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გრაფიკი" sheetId="11" r:id="rId1"/>
    <sheet name="0-10" sheetId="9" r:id="rId2"/>
    <sheet name="11-20" sheetId="8" r:id="rId3"/>
    <sheet name="21-30" sheetId="10" r:id="rId4"/>
    <sheet name="31-40" sheetId="12" r:id="rId5"/>
    <sheet name="41-54" sheetId="6" r:id="rId6"/>
    <sheet name="54-" sheetId="7" r:id="rId7"/>
  </sheets>
  <definedNames>
    <definedName name="_xlnm._FilterDatabase" localSheetId="2" hidden="1">'11-20'!$C$1:$C$21</definedName>
    <definedName name="_xlnm._FilterDatabase" localSheetId="4" hidden="1">'31-40'!$C$2:$C$32</definedName>
    <definedName name="_xlnm._FilterDatabase" localSheetId="5" hidden="1">'41-54'!$C$1:$C$61</definedName>
    <definedName name="_xlnm._FilterDatabase" localSheetId="6" hidden="1">'54-'!$C$1:$C$123</definedName>
  </definedNames>
  <calcPr calcId="145621"/>
</workbook>
</file>

<file path=xl/sharedStrings.xml><?xml version="1.0" encoding="utf-8"?>
<sst xmlns="http://schemas.openxmlformats.org/spreadsheetml/2006/main" count="272" uniqueCount="191">
  <si>
    <t>შპს გიდმედი</t>
  </si>
  <si>
    <t>შპს მედალფა</t>
  </si>
  <si>
    <t>შპს მ. იაშვილის სახელობის ბავშვთა ცენტრალური საავადმყოფო</t>
  </si>
  <si>
    <t>შპს სამედიცინო ცენტრი - ნეოკლინიკა</t>
  </si>
  <si>
    <t>შპს აკადემიკოს ნიკოლოზ ყიფშიძის სახელობის ცენტრალური საუნივერსიტეტო კლინიკა</t>
  </si>
  <si>
    <t>სსიპ თბილისის სახელმწიფო სამედიცინო უნივერსიტეტი</t>
  </si>
  <si>
    <t>შპს მაღალი სამედიცინო ტექნოლოგიების ცენტრი, საუნივერსიტეტო კლინიკა</t>
  </si>
  <si>
    <t>შპს აკადემიკოს ო. ღუდუშაურის სახელობის ეროვნული სამედიცინო ცენტრი</t>
  </si>
  <si>
    <t>შპს აკადემიკოს ვახტანგ ბოჭორიშვილის სახელობის სეფსისის და ინფექციურ პათოლოგიათა კლინიკა</t>
  </si>
  <si>
    <t>შპს ყელ-ყურ-ცხვირის სნეულებათა ეროვნული ცენტრი ჯაფარიძე-ქევანიშვილის კლინიკა</t>
  </si>
  <si>
    <t>შპს 5 კლინიკური საავადმყოფო</t>
  </si>
  <si>
    <t>შპს წმინდა მიქაელ მთავარანგელოზის სახელობის მრავალპროფილიანი კლინიკური საავადმყოფო</t>
  </si>
  <si>
    <t>შპს გადაუდებელი ქირურგიისა და ტრავმატოლოგიის ცენტრი</t>
  </si>
  <si>
    <t>შპს თბილისის ცენტრალური საავადმყოფო</t>
  </si>
  <si>
    <t>შპს გორმედი</t>
  </si>
  <si>
    <t>შპს დავით ტატიშვილის სამედიცინო ცენტრი</t>
  </si>
  <si>
    <t>შპს დეკა</t>
  </si>
  <si>
    <t>შპს დიაგნოსტიკური სერვისი</t>
  </si>
  <si>
    <t>შპს Mმედი22</t>
  </si>
  <si>
    <t>შპს ავერსის კლინიკა</t>
  </si>
  <si>
    <t>შპს ჯეო ჰოსპიტალს</t>
  </si>
  <si>
    <t>შპს ალ. წულუკიძის სახელობის უროლოგიის ეროვნული ცენტრი</t>
  </si>
  <si>
    <t>შპს მედკაპიტალი</t>
  </si>
  <si>
    <t>შპს ჰერა 2011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</si>
  <si>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</si>
  <si>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ახალი მზერა</t>
  </si>
  <si>
    <t>სს ვერე XXI</t>
  </si>
  <si>
    <t>შპს პირველი სამედიცინო ცენტრი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</si>
  <si>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</si>
  <si>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ს. ხეჩინაშვილის სახელობის საუნივერსიტეტო კლინიკა</t>
  </si>
  <si>
    <t>შპს ქუთაისის N3 სამშობიარო სახლი</t>
  </si>
  <si>
    <t>შპს დედათა დახმარების სამეანო-გინეკოლოგიური განყოფილება ნინო</t>
  </si>
  <si>
    <t>შპს არქიმედეს კლინიკა</t>
  </si>
  <si>
    <t>შპს უნიმედი კახეთი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</si>
  <si>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</si>
  <si>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შპს ნიუ ვიჟენ საუნივერსიტეტო ჰოსპიტალი</t>
  </si>
  <si>
    <t>შპს რეგიონული ჯანდაცვის ცენტრი</t>
  </si>
  <si>
    <t>შპს ქუთაისის ცენტრალური საავადმყოფო</t>
  </si>
  <si>
    <t>ა(ა)იპ კახეთი-იონი</t>
  </si>
  <si>
    <t>შპს კლინიკა ელიტე</t>
  </si>
  <si>
    <t>შპს მულტიპროფილური ჰოსპიტალი - მედიქალ სიტი</t>
  </si>
  <si>
    <t>შპს პოლიკლინიკა პეკინის 5</t>
  </si>
  <si>
    <t>შპს დიმიტრი მხეიძის სახელობის ყელ-ყურ-ცხვირის კლინიკა გიდი</t>
  </si>
  <si>
    <t>შპს ქუთაისის ახალი №2 სამშობიარო სახლი</t>
  </si>
  <si>
    <t>შპს ბავშვთა ჯანმრთელობის ცენტრი</t>
  </si>
  <si>
    <t>შპს მედულა - ქიმიოთერაპიის და იმუნოთერაპიის კლინიკა</t>
  </si>
  <si>
    <t>შპს თელავის რაიონული საავადმყოფო</t>
  </si>
  <si>
    <t>შპს დავინჩი</t>
  </si>
  <si>
    <t>სს წმინდა ნიკოლოზის სახელობის ქირურგიული და ონკოლოგიური ცენტრი</t>
  </si>
  <si>
    <t>ლაიონსების თვალის ცენტრი</t>
  </si>
  <si>
    <t>შპს ლითოტრიფსია</t>
  </si>
  <si>
    <t>შპს ი.ჟორდანიას სახელობის ადამიანის რეპროდუქციის სამეცნიერო კვლევითი ინსტიტუტი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</si>
  <si>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</si>
  <si>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შპს უნიმედი აჭარა</t>
  </si>
  <si>
    <t>შპს კლინიკა-ლჯ</t>
  </si>
  <si>
    <t>შპს კუზანოვის კლინიკა Kuzanov clinic LLC</t>
  </si>
  <si>
    <t>შპს მედელიტი</t>
  </si>
  <si>
    <t>შპს ბორის ყიფიანის სახელობის ყელ-ყურ-ცხვირის კლინიკა</t>
  </si>
  <si>
    <t>შპს ემბრიო</t>
  </si>
  <si>
    <t>შპს ექიმთა დახელოვნების უროლოგიისა და გადაუდებელი დახმარების კლინიკა</t>
  </si>
  <si>
    <t>შპს დავით გაგუას კლინიკა</t>
  </si>
  <si>
    <t>შპს თვალის მიკროქირურგიის ჯავრიშვილის კლინიკა "ოფთალმიჯი"</t>
  </si>
  <si>
    <t>შპს ო.ჩხობაძის სახელობის ინვალიდთა და ხანდაზმულთა სამკურნალო-სარეაბილიტაციო კლინიკური ცენტრი</t>
  </si>
  <si>
    <t>შპს ჩიჩუების სამედიცინო ცენტრი მზერა</t>
  </si>
  <si>
    <t>შპს კელაპტარი</t>
  </si>
  <si>
    <t>შპს ახალციხის კლინიკა იმედი</t>
  </si>
  <si>
    <t>შპს  სამედიცინო ცენტრი "იუნონა"</t>
  </si>
  <si>
    <t>შპს სიხარული</t>
  </si>
  <si>
    <t>შპს ბომონდი</t>
  </si>
  <si>
    <t>შპს საქართველოს კოლოპროქტოლოგიის ცენტრი</t>
  </si>
  <si>
    <t>შპს საგიტარიუსი მეზღვაურთა სამედიცინო ცენტრი</t>
  </si>
  <si>
    <t>შპს ალიანს მედ სერვისი</t>
  </si>
  <si>
    <t>შპს იმედი და მარიამი</t>
  </si>
  <si>
    <t>სს ქობულეთის სამედიცინო ცენტრი</t>
  </si>
  <si>
    <t>შპს "ქირურგიული კლინიკა SALVE"</t>
  </si>
  <si>
    <t>შპს ენდოკრინოლოგიის ეროვნული ინსტიტუტი</t>
  </si>
  <si>
    <t>ა(ა) იპ ეროვნული სკრინიგ ცენტრი</t>
  </si>
  <si>
    <t>შპს ლაიფი</t>
  </si>
  <si>
    <t>შპს ინოვა</t>
  </si>
  <si>
    <t>შპს რეპროდუქციული მედიცინის ცენტრი უნივერსი</t>
  </si>
  <si>
    <t>შპს მარი T</t>
  </si>
  <si>
    <t>შპს ზურაბ საბახტარაშვილის რეპროდუქციული კლინიკა</t>
  </si>
  <si>
    <t>სს სამედიცინო კორპორაცია ევექსი - ზუგდიდის რეფერალური ჰოსპიტალი</t>
  </si>
  <si>
    <t>სს საზღვაო ჰოსპიტალი</t>
  </si>
  <si>
    <t>სს უნივერსალური სამედიცინო ცენტრი</t>
  </si>
  <si>
    <t>სს სამედიცინო კორპორაცია ევექსი - ტრავმატოლოგიური ჰოსპიტალი</t>
  </si>
  <si>
    <t>სს ჩაჩავას კლინიკა</t>
  </si>
  <si>
    <t>შპს ისრაელი-საქართველოს სამედიცინო კვლევითი კლინიკა ჰელსიკორი</t>
  </si>
  <si>
    <t>შპს ემ-ემ-ტე ჰოსპიტალი</t>
  </si>
  <si>
    <t>შპს ავთანდილ ყამბარაშვილის კლინიკა</t>
  </si>
  <si>
    <t>შპს კლინიკური მედიცინის სამეცნიერო - კვლევითი ინსტიტუტი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</si>
  <si>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</si>
  <si>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შპს  თბილისის ონკოლოგიური დისპანსერი</t>
  </si>
  <si>
    <t>შპს ამტელ ჰოსპიტალ პირველი კლინიკური</t>
  </si>
  <si>
    <t>შპს მამქოლი</t>
  </si>
  <si>
    <t>შპს აკად. გ. ჩაფიძის სახელობის გადაუდებელი კარდიოლოგიის ცენტრი</t>
  </si>
  <si>
    <t>შპს ბათუმის სამშობიარო სახლი</t>
  </si>
  <si>
    <t>შპს კლინიკური ონკოლოგიის ინსტიტუტი</t>
  </si>
  <si>
    <t>შპს ოტორინოლარინგოლოგიის და თავკისრის ქირურგიის ქართულ - ფრანგული სამეცნიერო ცენტრი - ხუჯაძის კლინიკა</t>
  </si>
  <si>
    <t>შპს ირის ბორჩაშვილის სახელობის ჯანმრთელობის ცენტრი მედინა</t>
  </si>
  <si>
    <t>შპს ნიკო - თვალის კლინიკა  ოკულუსმედი</t>
  </si>
  <si>
    <t>შპს ქართული ფოლადის სამკურნალო ცენტრი</t>
  </si>
  <si>
    <t>შპს უნიმედი კახეთი - ბავშვთა ახალი კლინიკა</t>
  </si>
  <si>
    <t>შპს უნიმედი კახეთის - თელავის რეფერალური საავადმყოფო</t>
  </si>
  <si>
    <t>შპს სამკურნალო - სადიაგნოსტიკო ცენტრი სამგორი მედი</t>
  </si>
  <si>
    <t>შპს უნიმედი კახეთი - ბათუმის დედათა და ბავშვთა ჯანმრთელობის ცენტრი"</t>
  </si>
  <si>
    <t>შპს ჯ. გოგიაშვილის კლინიკა</t>
  </si>
  <si>
    <t>შპს უნიმედი კახეთი - ახალი სიცოცხლე</t>
  </si>
  <si>
    <t>შპს ბათუმის რესპუბლიკური კლინიკური საავადმყოფო</t>
  </si>
  <si>
    <t>ის ვახტანგი ზარნაძე</t>
  </si>
  <si>
    <t>სს კ. ერისთავის სახ. ექსპერიმენტული და კლინიკური ქირურგიის ეროვნული ცენტრი</t>
  </si>
  <si>
    <t>სს სამედიცინო კორპორაცია ევექსი - ქუთაისის რეფერალური ჰოსპიტალი</t>
  </si>
  <si>
    <t>ა(ა)იპ ბერძნული სამედიცინო ფონდი ჰიპოკრატე</t>
  </si>
  <si>
    <t>სს სამედიცინო კორპორაცია ევექსი - ტყიბულის ჰოსპიტალი</t>
  </si>
  <si>
    <t>სს საჩხერის რაიონული საავადმყოფო - პოლიკლინიკური გაერთიანება</t>
  </si>
  <si>
    <t>სს ტუბერკულოზისა და ფილტვის დაავადებათა ეროვნული ცენტრი</t>
  </si>
  <si>
    <t>სს სამედიცინო კორპორაცია ევექსი - ხონის ჰოსპიტალი</t>
  </si>
  <si>
    <t>შპს წყალტუბოს  რაიონული  საავადმყოფო</t>
  </si>
  <si>
    <t>სს მეზღვაურთა სამედიცინო ცენტრი - 2010</t>
  </si>
  <si>
    <t>შპს ე. ბლექველის ჰოსპიტალი</t>
  </si>
  <si>
    <t>შპს ანგიოლოგია - ანგიოქირურგიის აკადემიური კლინიკა</t>
  </si>
  <si>
    <t>შპს თბილისის ონკოლოგიური დისპანსერი</t>
  </si>
  <si>
    <t>შპს აისი 96</t>
  </si>
  <si>
    <t>შპს თბილისის პედიატრიული პრივატ კლინიკა</t>
  </si>
  <si>
    <t>შპს ფერომედი</t>
  </si>
  <si>
    <t>შპს უნივერსალი ნოვა კლინიკა</t>
  </si>
  <si>
    <t>შპს ჰელსი</t>
  </si>
  <si>
    <t>შპს ჯანმრთელობის სახლი</t>
  </si>
  <si>
    <t>შპს თვალის მიკროქირურგიის ჯავრიშვილის კლინიკა ოფთალმიჯი</t>
  </si>
  <si>
    <t>შპს ა ყამბარაშვილის კლინიკა</t>
  </si>
  <si>
    <t>შპს ენდოქირურგია</t>
  </si>
  <si>
    <t>შპს ბაიები</t>
  </si>
  <si>
    <t>შპს სამედიცინო ცენტრი იუნონა</t>
  </si>
  <si>
    <t>შპს ახალი სამშობიარო ცენტრი</t>
  </si>
  <si>
    <t>შპს სისხლძარღვთა და გულის დაავადებათა ცენტრი</t>
  </si>
  <si>
    <t>შპს ნიუ ჰოსპიტალს</t>
  </si>
  <si>
    <t>შპს აკად. ნიკოლოზ ყიფშიძის სახელობის ცენტრალური საუნივერსიტეტო კლინიკა</t>
  </si>
  <si>
    <t>შპს ონკოლოგიის სამეცნიერო კვლევითი ცენტრი</t>
  </si>
  <si>
    <t>შპს სამკურნალო-სადიაგნოსტიკო ცენტრი სამგორი მედი</t>
  </si>
  <si>
    <t>შპს უნიმედი კახეთი - კარაპს მედლაინი</t>
  </si>
  <si>
    <t>შპს ალ. ალადაშვილის სახელობის კლინიკა</t>
  </si>
  <si>
    <t>შპს ოტორინოლარინგოლოგიის და თავკისრის ქირურგიის ქართულ-ფრანგული სამეცნიერო ცენტრი - ხუჯაძის კლინიკა</t>
  </si>
  <si>
    <t>შპს ჯანმრთელობის ცენტრი</t>
  </si>
  <si>
    <t>შპს თბილისის გულისა და სისხლძარღვთა კლინიკა</t>
  </si>
  <si>
    <t>შპს მედ ჯორჯია</t>
  </si>
  <si>
    <t>შპს მედი ქლაბ ჯორჯია</t>
  </si>
  <si>
    <t>შპს უნიმედი კახეთი - თბილისის რეფერალური ჰოსპიტალი</t>
  </si>
  <si>
    <t>შპს წმ იოანე მოწყალეს სახელობის პრივატ კლინიკა</t>
  </si>
  <si>
    <t>შპს ირ. ბორჩაშვილის სახელობის ჯანმრთელობის ცენტრი მედინა</t>
  </si>
  <si>
    <t>შპს უნიმედი კახეთი - ბათუმის დედათა და ბავშვთა ჯანმრთელობის ცენტრი</t>
  </si>
  <si>
    <t>შპს ქუთაისის საეკლესიო საავადმყოფო - წმ. დავით აღმაშენებლის სახელობის  ქსენონი</t>
  </si>
  <si>
    <t>შპს ნ. თვალის კლინიკა ოკულუსმედი</t>
  </si>
  <si>
    <t>შპს წმ. მიქაელ მთავარანგელოზის სახელობის მრავალპროფილიანი კლინიკური საავადმყოფო</t>
  </si>
  <si>
    <t>სს რუსთავის ცენტრალური საავადმყოფო</t>
  </si>
  <si>
    <t>შპს კლინიკა რუსთავი</t>
  </si>
  <si>
    <t>შპს ხოზრევანიძის კლინიკა</t>
  </si>
  <si>
    <t>სს სამედიცინო კორპორაცია ევექსი - წალენჯიხის ჰოსპიტალი</t>
  </si>
  <si>
    <t>შპს ლანცეტი</t>
  </si>
  <si>
    <t>შპს ახალი სამედიცინო ცენტრი</t>
  </si>
  <si>
    <t>სს სამედიცინო კორპორაცია ევექსი - ხობის ჰოსპიტალი</t>
  </si>
  <si>
    <t>სს სამედიცინო კორპორაცია ევექსი - აბაშის ჰოსპიტალი</t>
  </si>
  <si>
    <t>შპს რუსთავის #1 დიაგნოსტიკური ცენტრი</t>
  </si>
  <si>
    <t>სს  იავნანა</t>
  </si>
  <si>
    <t>შპს რეფერალური დახმარების ცენტრი</t>
  </si>
  <si>
    <t>სს რუსთავის სამშობიარო სახლი</t>
  </si>
  <si>
    <t>შპს ბოლნისის ცენტრალური კლინიკა</t>
  </si>
  <si>
    <t>შპს ქირურგიული კლინიკა SALVE</t>
  </si>
  <si>
    <t>თვალის დიაგნოსტიკური ცენტრი</t>
  </si>
  <si>
    <t>შპს იკამედი ფოთი</t>
  </si>
  <si>
    <t>165 -4 გეგმიური ქირურგიული მომსახურება (გარდა კარდიოქირურგიისა)</t>
  </si>
  <si>
    <t>0-10 დღე (49 შემთხვევა; 71524 ლარი; 5 კლინიკა)</t>
  </si>
  <si>
    <t>11-20 დღე (402 შემთხვევა; 397936 ლარი;  20 კლინიკა)</t>
  </si>
  <si>
    <t>21-30 დღე (606  შემთხვევა; 447246 ლარი; 23 კლინიკა)</t>
  </si>
  <si>
    <t>31-40 დღე (434 შემთხვევა; 455331 ლარი; 30 კლინიკა)</t>
  </si>
  <si>
    <t>41-54 დღე (1491 შემთხვევა; 1679846 ლარი; 60 კლინიკა)</t>
  </si>
  <si>
    <t>55 და მეტი დღე (7607 შემთხვევა; 3701363 ლარი; 122 კლინიკა)</t>
  </si>
  <si>
    <t>პორტალზე ატვირთვა</t>
  </si>
  <si>
    <t>მატერიალურად წარმოდგენა</t>
  </si>
  <si>
    <t>მ/ჩ - პორტალ</t>
  </si>
  <si>
    <t>მ/ჩ - მატერიალური</t>
  </si>
  <si>
    <t>მოთხოვნის რეგისტრა</t>
  </si>
  <si>
    <t>შპს ფოთის პირველი პოლიკლინიკა</t>
  </si>
  <si>
    <t>შპს სენაკის ბავშვთა საავადმყოფო</t>
  </si>
  <si>
    <t>შპს ავ. ყამბარაშვილის კლინიკა</t>
  </si>
  <si>
    <t>შპს აჭარის ავტონომიური რესპუბლიკის ონკოლოგიის ცენტრი</t>
  </si>
  <si>
    <t>შპს ნლი</t>
  </si>
  <si>
    <t>სს ფოთის  ცენტრალური კლინიკური საავადმყოფო</t>
  </si>
  <si>
    <t>შპს ისრაელი - საქართველოს სამედიცინო კვლევითი კლინიკა ჰელსიკორი</t>
  </si>
  <si>
    <t>შპს იმედის კლინიკა</t>
  </si>
  <si>
    <t>შპს პირველი საავადმყოფო</t>
  </si>
  <si>
    <t>შპს სენა - მედი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</si>
</sst>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/>
              <a:t>165 -4 გეგმიური ქირურგიული მომსახურება (გარდა კარდიოქირურგიისა)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გრაფიკი!$G$7</c:f>
              <c:strCache>
                <c:ptCount val="1"/>
                <c:pt idx="0">
                  <c:v>0-10 დღე (49 შემთხვევა; 71524 ლარი; 5 კლინიკა)</c:v>
                </c:pt>
              </c:strCache>
            </c:strRef>
          </c:tx>
          <c:xVal>
            <c:strRef>
              <c:f>გრაფიკი!$F$8:$F$12</c:f>
              <c:strCache>
                <c:ptCount val="5"/>
                <c:pt idx="0">
                  <c:v>პორტალზე ატვირთვა</c:v>
                </c:pt>
                <c:pt idx="1">
                  <c:v>მატერიალურად წარმოდგენა</c:v>
                </c:pt>
                <c:pt idx="2">
                  <c:v>მ/ჩ - პორტალ</c:v>
                </c:pt>
                <c:pt idx="3">
                  <c:v>მ/ჩ - მატერიალური</c:v>
                </c:pt>
                <c:pt idx="4">
                  <c:v>მოთხოვნის რეგისტრა</c:v>
                </c:pt>
              </c:strCache>
            </c:strRef>
          </c:xVal>
          <c:yVal>
            <c:numRef>
              <c:f>გრაფიკი!$G$8:$G$12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2</c:v>
                </c:pt>
                <c:pt idx="4">
                  <c:v>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გრაფიკი!$H$7</c:f>
              <c:strCache>
                <c:ptCount val="1"/>
                <c:pt idx="0">
                  <c:v>11-20 დღე (402 შემთხვევა; 397936 ლარი;  20 კლინიკა)</c:v>
                </c:pt>
              </c:strCache>
            </c:strRef>
          </c:tx>
          <c:xVal>
            <c:strRef>
              <c:f>გრაფიკი!$F$8:$F$12</c:f>
              <c:strCache>
                <c:ptCount val="5"/>
                <c:pt idx="0">
                  <c:v>პორტალზე ატვირთვა</c:v>
                </c:pt>
                <c:pt idx="1">
                  <c:v>მატერიალურად წარმოდგენა</c:v>
                </c:pt>
                <c:pt idx="2">
                  <c:v>მ/ჩ - პორტალ</c:v>
                </c:pt>
                <c:pt idx="3">
                  <c:v>მ/ჩ - მატერიალური</c:v>
                </c:pt>
                <c:pt idx="4">
                  <c:v>მოთხოვნის რეგისტრა</c:v>
                </c:pt>
              </c:strCache>
            </c:strRef>
          </c:xVal>
          <c:yVal>
            <c:numRef>
              <c:f>გრაფიკი!$H$8:$H$12</c:f>
              <c:numCache>
                <c:formatCode>General</c:formatCode>
                <c:ptCount val="5"/>
                <c:pt idx="0">
                  <c:v>0</c:v>
                </c:pt>
                <c:pt idx="1">
                  <c:v>8</c:v>
                </c:pt>
                <c:pt idx="2">
                  <c:v>15</c:v>
                </c:pt>
                <c:pt idx="3">
                  <c:v>8</c:v>
                </c:pt>
                <c:pt idx="4">
                  <c:v>13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გრაფიკი!$I$7</c:f>
              <c:strCache>
                <c:ptCount val="1"/>
                <c:pt idx="0">
                  <c:v>21-30 დღე (606  შემთხვევა; 447246 ლარი; 23 კლინიკა)</c:v>
                </c:pt>
              </c:strCache>
            </c:strRef>
          </c:tx>
          <c:xVal>
            <c:strRef>
              <c:f>გრაფიკი!$F$8:$F$12</c:f>
              <c:strCache>
                <c:ptCount val="5"/>
                <c:pt idx="0">
                  <c:v>პორტალზე ატვირთვა</c:v>
                </c:pt>
                <c:pt idx="1">
                  <c:v>მატერიალურად წარმოდგენა</c:v>
                </c:pt>
                <c:pt idx="2">
                  <c:v>მ/ჩ - პორტალ</c:v>
                </c:pt>
                <c:pt idx="3">
                  <c:v>მ/ჩ - მატერიალური</c:v>
                </c:pt>
                <c:pt idx="4">
                  <c:v>მოთხოვნის რეგისტრა</c:v>
                </c:pt>
              </c:strCache>
            </c:strRef>
          </c:xVal>
          <c:yVal>
            <c:numRef>
              <c:f>გრაფიკი!$I$8:$I$12</c:f>
              <c:numCache>
                <c:formatCode>General</c:formatCode>
                <c:ptCount val="5"/>
                <c:pt idx="0">
                  <c:v>0</c:v>
                </c:pt>
                <c:pt idx="1">
                  <c:v>15</c:v>
                </c:pt>
                <c:pt idx="2">
                  <c:v>26</c:v>
                </c:pt>
                <c:pt idx="3">
                  <c:v>11</c:v>
                </c:pt>
                <c:pt idx="4">
                  <c:v>13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გრაფიკი!$J$7</c:f>
              <c:strCache>
                <c:ptCount val="1"/>
                <c:pt idx="0">
                  <c:v>31-40 დღე (434 შემთხვევა; 455331 ლარი; 30 კლინიკა)</c:v>
                </c:pt>
              </c:strCache>
            </c:strRef>
          </c:tx>
          <c:xVal>
            <c:strRef>
              <c:f>გრაფიკი!$F$8:$F$12</c:f>
              <c:strCache>
                <c:ptCount val="5"/>
                <c:pt idx="0">
                  <c:v>პორტალზე ატვირთვა</c:v>
                </c:pt>
                <c:pt idx="1">
                  <c:v>მატერიალურად წარმოდგენა</c:v>
                </c:pt>
                <c:pt idx="2">
                  <c:v>მ/ჩ - პორტალ</c:v>
                </c:pt>
                <c:pt idx="3">
                  <c:v>მ/ჩ - მატერიალური</c:v>
                </c:pt>
                <c:pt idx="4">
                  <c:v>მოთხოვნის რეგისტრა</c:v>
                </c:pt>
              </c:strCache>
            </c:strRef>
          </c:xVal>
          <c:yVal>
            <c:numRef>
              <c:f>გრაფიკი!$J$8:$J$12</c:f>
              <c:numCache>
                <c:formatCode>General</c:formatCode>
                <c:ptCount val="5"/>
                <c:pt idx="0">
                  <c:v>0</c:v>
                </c:pt>
                <c:pt idx="1">
                  <c:v>13</c:v>
                </c:pt>
                <c:pt idx="2">
                  <c:v>34</c:v>
                </c:pt>
                <c:pt idx="3">
                  <c:v>21</c:v>
                </c:pt>
                <c:pt idx="4">
                  <c:v>13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გრაფიკი!$K$7</c:f>
              <c:strCache>
                <c:ptCount val="1"/>
                <c:pt idx="0">
                  <c:v>41-54 დღე (1491 შემთხვევა; 1679846 ლარი; 60 კლინიკა)</c:v>
                </c:pt>
              </c:strCache>
            </c:strRef>
          </c:tx>
          <c:xVal>
            <c:strRef>
              <c:f>გრაფიკი!$F$8:$F$12</c:f>
              <c:strCache>
                <c:ptCount val="5"/>
                <c:pt idx="0">
                  <c:v>პორტალზე ატვირთვა</c:v>
                </c:pt>
                <c:pt idx="1">
                  <c:v>მატერიალურად წარმოდგენა</c:v>
                </c:pt>
                <c:pt idx="2">
                  <c:v>მ/ჩ - პორტალ</c:v>
                </c:pt>
                <c:pt idx="3">
                  <c:v>მ/ჩ - მატერიალური</c:v>
                </c:pt>
                <c:pt idx="4">
                  <c:v>მოთხოვნის რეგისტრა</c:v>
                </c:pt>
              </c:strCache>
            </c:strRef>
          </c:xVal>
          <c:yVal>
            <c:numRef>
              <c:f>გრაფიკი!$K$8:$K$12</c:f>
              <c:numCache>
                <c:formatCode>General</c:formatCode>
                <c:ptCount val="5"/>
                <c:pt idx="0">
                  <c:v>0</c:v>
                </c:pt>
                <c:pt idx="1">
                  <c:v>26</c:v>
                </c:pt>
                <c:pt idx="2">
                  <c:v>47</c:v>
                </c:pt>
                <c:pt idx="3">
                  <c:v>21</c:v>
                </c:pt>
                <c:pt idx="4">
                  <c:v>13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გრაფიკი!$L$7</c:f>
              <c:strCache>
                <c:ptCount val="1"/>
                <c:pt idx="0">
                  <c:v>55 და მეტი დღე (7607 შემთხვევა; 3701363 ლარი; 122 კლინიკა)</c:v>
                </c:pt>
              </c:strCache>
            </c:strRef>
          </c:tx>
          <c:xVal>
            <c:strRef>
              <c:f>გრაფიკი!$F$8:$F$12</c:f>
              <c:strCache>
                <c:ptCount val="5"/>
                <c:pt idx="0">
                  <c:v>პორტალზე ატვირთვა</c:v>
                </c:pt>
                <c:pt idx="1">
                  <c:v>მატერიალურად წარმოდგენა</c:v>
                </c:pt>
                <c:pt idx="2">
                  <c:v>მ/ჩ - პორტალ</c:v>
                </c:pt>
                <c:pt idx="3">
                  <c:v>მ/ჩ - მატერიალური</c:v>
                </c:pt>
                <c:pt idx="4">
                  <c:v>მოთხოვნის რეგისტრა</c:v>
                </c:pt>
              </c:strCache>
            </c:strRef>
          </c:xVal>
          <c:yVal>
            <c:numRef>
              <c:f>გრაფიკი!$L$8:$L$12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71</c:v>
                </c:pt>
                <c:pt idx="3">
                  <c:v>22</c:v>
                </c:pt>
                <c:pt idx="4">
                  <c:v>13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762880"/>
        <c:axId val="101244928"/>
      </c:scatterChart>
      <c:valAx>
        <c:axId val="94762880"/>
        <c:scaling>
          <c:orientation val="minMax"/>
        </c:scaling>
        <c:delete val="0"/>
        <c:axPos val="b"/>
        <c:title>
          <c:layout/>
          <c:overlay val="0"/>
        </c:title>
        <c:majorTickMark val="none"/>
        <c:minorTickMark val="none"/>
        <c:tickLblPos val="nextTo"/>
        <c:crossAx val="101244928"/>
        <c:crosses val="autoZero"/>
        <c:crossBetween val="midCat"/>
      </c:valAx>
      <c:valAx>
        <c:axId val="101244928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General" sourceLinked="1"/>
        <c:majorTickMark val="none"/>
        <c:minorTickMark val="none"/>
        <c:tickLblPos val="nextTo"/>
        <c:crossAx val="947628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13</xdr:row>
      <xdr:rowOff>23812</xdr:rowOff>
    </xdr:from>
    <xdr:to>
      <xdr:col>12</xdr:col>
      <xdr:colOff>742949</xdr:colOff>
      <xdr:row>54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O13"/>
  <sheetViews>
    <sheetView tabSelected="1" workbookViewId="0">
      <selection activeCell="P7" sqref="P7"/>
    </sheetView>
  </sheetViews>
  <sheetFormatPr defaultRowHeight="11.25" x14ac:dyDescent="0.2"/>
  <cols>
    <col min="1" max="5" width="9.140625" style="2"/>
    <col min="6" max="6" width="35.28515625" style="2" customWidth="1"/>
    <col min="7" max="11" width="12.42578125" style="2" customWidth="1"/>
    <col min="12" max="16" width="11.140625" style="2" customWidth="1"/>
    <col min="17" max="16384" width="9.140625" style="2"/>
  </cols>
  <sheetData>
    <row r="3" spans="6:15" x14ac:dyDescent="0.2">
      <c r="F3" s="5" t="s">
        <v>169</v>
      </c>
      <c r="G3" s="5"/>
      <c r="H3" s="5"/>
      <c r="I3" s="5"/>
      <c r="J3" s="5"/>
      <c r="K3" s="5"/>
      <c r="L3" s="5"/>
      <c r="M3" s="5"/>
      <c r="N3" s="5"/>
      <c r="O3" s="5"/>
    </row>
    <row r="7" spans="6:15" ht="67.5" x14ac:dyDescent="0.2">
      <c r="F7" s="3"/>
      <c r="G7" s="4" t="s">
        <v>170</v>
      </c>
      <c r="H7" s="4" t="s">
        <v>171</v>
      </c>
      <c r="I7" s="4" t="s">
        <v>172</v>
      </c>
      <c r="J7" s="4" t="s">
        <v>173</v>
      </c>
      <c r="K7" s="4" t="s">
        <v>174</v>
      </c>
      <c r="L7" s="4" t="s">
        <v>175</v>
      </c>
      <c r="M7" s="4"/>
    </row>
    <row r="8" spans="6:15" ht="12" x14ac:dyDescent="0.2">
      <c r="F8" s="3" t="s">
        <v>176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</row>
    <row r="9" spans="6:15" ht="12" x14ac:dyDescent="0.2">
      <c r="F9" s="3" t="s">
        <v>177</v>
      </c>
      <c r="G9" s="2">
        <v>5</v>
      </c>
      <c r="H9" s="2">
        <v>8</v>
      </c>
      <c r="I9" s="2">
        <v>15</v>
      </c>
      <c r="J9" s="2">
        <v>13</v>
      </c>
      <c r="K9" s="2">
        <v>26</v>
      </c>
      <c r="L9" s="2">
        <v>50</v>
      </c>
    </row>
    <row r="10" spans="6:15" ht="12" x14ac:dyDescent="0.2">
      <c r="F10" s="3" t="s">
        <v>178</v>
      </c>
      <c r="G10" s="2">
        <v>7</v>
      </c>
      <c r="H10" s="2">
        <v>15</v>
      </c>
      <c r="I10" s="2">
        <v>26</v>
      </c>
      <c r="J10" s="2">
        <v>34</v>
      </c>
      <c r="K10" s="2">
        <v>47</v>
      </c>
      <c r="L10" s="2">
        <v>71</v>
      </c>
    </row>
    <row r="11" spans="6:15" ht="12" x14ac:dyDescent="0.2">
      <c r="F11" s="3" t="s">
        <v>179</v>
      </c>
      <c r="G11" s="2">
        <v>2</v>
      </c>
      <c r="H11" s="2">
        <v>8</v>
      </c>
      <c r="I11" s="2">
        <v>11</v>
      </c>
      <c r="J11" s="2">
        <v>21</v>
      </c>
      <c r="K11" s="2">
        <v>21</v>
      </c>
      <c r="L11" s="2">
        <v>22</v>
      </c>
    </row>
    <row r="12" spans="6:15" ht="12" x14ac:dyDescent="0.2">
      <c r="F12" s="3" t="s">
        <v>180</v>
      </c>
      <c r="G12" s="2">
        <v>8</v>
      </c>
      <c r="H12" s="2">
        <v>13</v>
      </c>
      <c r="I12" s="2">
        <v>13</v>
      </c>
      <c r="J12" s="2">
        <v>13</v>
      </c>
      <c r="K12" s="2">
        <v>13</v>
      </c>
      <c r="L12" s="2">
        <v>13</v>
      </c>
    </row>
    <row r="13" spans="6:15" ht="12" x14ac:dyDescent="0.2">
      <c r="F13" s="3"/>
    </row>
  </sheetData>
  <mergeCells count="1">
    <mergeCell ref="F3:O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6"/>
  <sheetViews>
    <sheetView workbookViewId="0">
      <selection activeCell="E23" sqref="E23"/>
    </sheetView>
  </sheetViews>
  <sheetFormatPr defaultRowHeight="15" x14ac:dyDescent="0.25"/>
  <cols>
    <col min="3" max="3" width="51" customWidth="1"/>
  </cols>
  <sheetData>
    <row r="2" spans="3:3" x14ac:dyDescent="0.25">
      <c r="C2" s="1" t="s">
        <v>78</v>
      </c>
    </row>
    <row r="3" spans="3:3" x14ac:dyDescent="0.25">
      <c r="C3" s="1" t="s">
        <v>80</v>
      </c>
    </row>
    <row r="4" spans="3:3" x14ac:dyDescent="0.25">
      <c r="C4" s="1" t="s">
        <v>72</v>
      </c>
    </row>
    <row r="5" spans="3:3" x14ac:dyDescent="0.25">
      <c r="C5" s="1" t="s">
        <v>70</v>
      </c>
    </row>
    <row r="6" spans="3:3" x14ac:dyDescent="0.25">
      <c r="C6" s="1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21"/>
  <sheetViews>
    <sheetView workbookViewId="0">
      <selection activeCell="G19" sqref="G19"/>
    </sheetView>
  </sheetViews>
  <sheetFormatPr defaultRowHeight="15" x14ac:dyDescent="0.25"/>
  <cols>
    <col min="3" max="3" width="47.5703125" customWidth="1"/>
  </cols>
  <sheetData>
    <row r="1" spans="3:3" x14ac:dyDescent="0.25">
      <c r="C1">
        <v>1</v>
      </c>
    </row>
    <row r="2" spans="3:3" x14ac:dyDescent="0.25">
      <c r="C2" s="1" t="s">
        <v>153</v>
      </c>
    </row>
    <row r="3" spans="3:3" x14ac:dyDescent="0.25">
      <c r="C3" s="1" t="s">
        <v>71</v>
      </c>
    </row>
    <row r="4" spans="3:3" x14ac:dyDescent="0.25">
      <c r="C4" s="1" t="s">
        <v>82</v>
      </c>
    </row>
    <row r="5" spans="3:3" x14ac:dyDescent="0.25">
      <c r="C5" s="1" t="s">
        <v>70</v>
      </c>
    </row>
    <row r="6" spans="3:3" x14ac:dyDescent="0.25">
      <c r="C6" s="1" t="s">
        <v>32</v>
      </c>
    </row>
    <row r="7" spans="3:3" x14ac:dyDescent="0.25">
      <c r="C7" s="1" t="s">
        <v>154</v>
      </c>
    </row>
    <row r="8" spans="3:3" x14ac:dyDescent="0.25">
      <c r="C8" s="1" t="s">
        <v>155</v>
      </c>
    </row>
    <row r="9" spans="3:3" x14ac:dyDescent="0.25">
      <c r="C9" s="1" t="s">
        <v>156</v>
      </c>
    </row>
    <row r="10" spans="3:3" x14ac:dyDescent="0.25">
      <c r="C10" s="1" t="s">
        <v>157</v>
      </c>
    </row>
    <row r="11" spans="3:3" x14ac:dyDescent="0.25">
      <c r="C11" s="1" t="s">
        <v>158</v>
      </c>
    </row>
    <row r="12" spans="3:3" x14ac:dyDescent="0.25">
      <c r="C12" s="1" t="s">
        <v>159</v>
      </c>
    </row>
    <row r="13" spans="3:3" x14ac:dyDescent="0.25">
      <c r="C13" s="1" t="s">
        <v>160</v>
      </c>
    </row>
    <row r="14" spans="3:3" x14ac:dyDescent="0.25">
      <c r="C14" s="1" t="s">
        <v>161</v>
      </c>
    </row>
    <row r="15" spans="3:3" x14ac:dyDescent="0.25">
      <c r="C15" s="1" t="s">
        <v>77</v>
      </c>
    </row>
    <row r="16" spans="3:3" x14ac:dyDescent="0.25">
      <c r="C16" s="1" t="s">
        <v>106</v>
      </c>
    </row>
    <row r="17" spans="3:3" x14ac:dyDescent="0.25">
      <c r="C17" s="1" t="s">
        <v>78</v>
      </c>
    </row>
    <row r="18" spans="3:3" x14ac:dyDescent="0.25">
      <c r="C18" s="1" t="s">
        <v>128</v>
      </c>
    </row>
    <row r="19" spans="3:3" x14ac:dyDescent="0.25">
      <c r="C19" s="1" t="s">
        <v>162</v>
      </c>
    </row>
    <row r="20" spans="3:3" x14ac:dyDescent="0.25">
      <c r="C20" s="1" t="s">
        <v>53</v>
      </c>
    </row>
    <row r="21" spans="3:3" x14ac:dyDescent="0.25">
      <c r="C21" s="1" t="s">
        <v>163</v>
      </c>
    </row>
  </sheetData>
  <autoFilter ref="C1:C2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24"/>
  <sheetViews>
    <sheetView workbookViewId="0">
      <selection activeCell="E9" sqref="E9:F9"/>
    </sheetView>
  </sheetViews>
  <sheetFormatPr defaultRowHeight="15" x14ac:dyDescent="0.25"/>
  <cols>
    <col min="3" max="3" width="65.5703125" customWidth="1"/>
  </cols>
  <sheetData>
    <row r="2" spans="3:3" x14ac:dyDescent="0.25">
      <c r="C2" s="1" t="s">
        <v>20</v>
      </c>
    </row>
    <row r="3" spans="3:3" x14ac:dyDescent="0.25">
      <c r="C3" s="1" t="s">
        <v>70</v>
      </c>
    </row>
    <row r="4" spans="3:3" x14ac:dyDescent="0.25">
      <c r="C4" s="1" t="s">
        <v>155</v>
      </c>
    </row>
    <row r="5" spans="3:3" x14ac:dyDescent="0.25">
      <c r="C5" s="1" t="s">
        <v>158</v>
      </c>
    </row>
    <row r="6" spans="3:3" x14ac:dyDescent="0.25">
      <c r="C6" s="1" t="s">
        <v>23</v>
      </c>
    </row>
    <row r="7" spans="3:3" x14ac:dyDescent="0.25">
      <c r="C7" s="1" t="s">
        <v>68</v>
      </c>
    </row>
    <row r="8" spans="3:3" x14ac:dyDescent="0.25">
      <c r="C8" s="1" t="s">
        <v>32</v>
      </c>
    </row>
    <row r="9" spans="3:3" x14ac:dyDescent="0.25">
      <c r="C9" s="1" t="s">
        <v>101</v>
      </c>
    </row>
    <row r="10" spans="3:3" x14ac:dyDescent="0.25">
      <c r="C10" s="1" t="s">
        <v>164</v>
      </c>
    </row>
    <row r="11" spans="3:3" x14ac:dyDescent="0.25">
      <c r="C11" s="1" t="s">
        <v>165</v>
      </c>
    </row>
    <row r="12" spans="3:3" x14ac:dyDescent="0.25">
      <c r="C12" s="1" t="s">
        <v>166</v>
      </c>
    </row>
    <row r="13" spans="3:3" x14ac:dyDescent="0.25">
      <c r="C13" s="1" t="s">
        <v>128</v>
      </c>
    </row>
    <row r="14" spans="3:3" x14ac:dyDescent="0.25">
      <c r="C14" s="1" t="s">
        <v>153</v>
      </c>
    </row>
    <row r="15" spans="3:3" x14ac:dyDescent="0.25">
      <c r="C15" s="1" t="s">
        <v>19</v>
      </c>
    </row>
    <row r="16" spans="3:3" x14ac:dyDescent="0.25">
      <c r="C16" s="1" t="s">
        <v>46</v>
      </c>
    </row>
    <row r="17" spans="3:3" x14ac:dyDescent="0.25">
      <c r="C17" s="1" t="s">
        <v>167</v>
      </c>
    </row>
    <row r="18" spans="3:3" x14ac:dyDescent="0.25">
      <c r="C18" s="1" t="s">
        <v>168</v>
      </c>
    </row>
    <row r="19" spans="3:3" x14ac:dyDescent="0.25">
      <c r="C19" s="1" t="s">
        <v>72</v>
      </c>
    </row>
    <row r="20" spans="3:3" x14ac:dyDescent="0.25">
      <c r="C20" s="1" t="s">
        <v>1</v>
      </c>
    </row>
    <row r="21" spans="3:3" x14ac:dyDescent="0.25">
      <c r="C21" s="1" t="s">
        <v>65</v>
      </c>
    </row>
    <row r="22" spans="3:3" x14ac:dyDescent="0.25">
      <c r="C22" s="1" t="s">
        <v>84</v>
      </c>
    </row>
    <row r="23" spans="3:3" x14ac:dyDescent="0.25">
      <c r="C23" s="1" t="s">
        <v>44</v>
      </c>
    </row>
    <row r="24" spans="3:3" x14ac:dyDescent="0.25">
      <c r="C24" s="1" t="s">
        <v>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32"/>
  <sheetViews>
    <sheetView topLeftCell="A3" workbookViewId="0">
      <selection activeCell="C3" sqref="C3:C32"/>
    </sheetView>
  </sheetViews>
  <sheetFormatPr defaultRowHeight="15" x14ac:dyDescent="0.25"/>
  <cols>
    <col min="3" max="3" width="60.140625" customWidth="1"/>
  </cols>
  <sheetData>
    <row r="2" spans="3:3" x14ac:dyDescent="0.25">
      <c r="C2">
        <v>1</v>
      </c>
    </row>
    <row r="3" spans="3:3" x14ac:dyDescent="0.25">
      <c r="C3" s="1" t="s">
        <v>20</v>
      </c>
    </row>
    <row r="4" spans="3:3" x14ac:dyDescent="0.25">
      <c r="C4" s="1" t="s">
        <v>161</v>
      </c>
    </row>
    <row r="5" spans="3:3" x14ac:dyDescent="0.25">
      <c r="C5" s="1" t="s">
        <v>128</v>
      </c>
    </row>
    <row r="6" spans="3:3" x14ac:dyDescent="0.25">
      <c r="C6" s="1" t="s">
        <v>157</v>
      </c>
    </row>
    <row r="7" spans="3:3" x14ac:dyDescent="0.25">
      <c r="C7" s="1" t="s">
        <v>1</v>
      </c>
    </row>
    <row r="8" spans="3:3" x14ac:dyDescent="0.25">
      <c r="C8" s="1" t="s">
        <v>82</v>
      </c>
    </row>
    <row r="9" spans="3:3" x14ac:dyDescent="0.25">
      <c r="C9" s="1" t="s">
        <v>181</v>
      </c>
    </row>
    <row r="10" spans="3:3" x14ac:dyDescent="0.25">
      <c r="C10" s="1" t="s">
        <v>19</v>
      </c>
    </row>
    <row r="11" spans="3:3" x14ac:dyDescent="0.25">
      <c r="C11" s="1" t="s">
        <v>65</v>
      </c>
    </row>
    <row r="12" spans="3:3" x14ac:dyDescent="0.25">
      <c r="C12" s="1" t="s">
        <v>182</v>
      </c>
    </row>
    <row r="13" spans="3:3" x14ac:dyDescent="0.25">
      <c r="C13" s="1" t="s">
        <v>190</v>
      </c>
    </row>
    <row r="14" spans="3:3" x14ac:dyDescent="0.25">
      <c r="C14" s="1" t="s">
        <v>64</v>
      </c>
    </row>
    <row r="15" spans="3:3" x14ac:dyDescent="0.25">
      <c r="C15" s="1" t="s">
        <v>35</v>
      </c>
    </row>
    <row r="16" spans="3:3" x14ac:dyDescent="0.25">
      <c r="C16" s="1" t="s">
        <v>183</v>
      </c>
    </row>
    <row r="17" spans="3:3" x14ac:dyDescent="0.25">
      <c r="C17" s="1" t="s">
        <v>184</v>
      </c>
    </row>
    <row r="18" spans="3:3" x14ac:dyDescent="0.25">
      <c r="C18" s="1" t="s">
        <v>185</v>
      </c>
    </row>
    <row r="19" spans="3:3" x14ac:dyDescent="0.25">
      <c r="C19" s="1" t="s">
        <v>91</v>
      </c>
    </row>
    <row r="20" spans="3:3" x14ac:dyDescent="0.25">
      <c r="C20" s="1" t="s">
        <v>186</v>
      </c>
    </row>
    <row r="21" spans="3:3" x14ac:dyDescent="0.25">
      <c r="C21" s="1" t="s">
        <v>187</v>
      </c>
    </row>
    <row r="22" spans="3:3" x14ac:dyDescent="0.25">
      <c r="C22" s="1" t="s">
        <v>44</v>
      </c>
    </row>
    <row r="23" spans="3:3" x14ac:dyDescent="0.25">
      <c r="C23" s="1" t="s">
        <v>36</v>
      </c>
    </row>
    <row r="24" spans="3:3" x14ac:dyDescent="0.25">
      <c r="C24" s="1" t="s">
        <v>146</v>
      </c>
    </row>
    <row r="25" spans="3:3" x14ac:dyDescent="0.25">
      <c r="C25" s="1" t="s">
        <v>188</v>
      </c>
    </row>
    <row r="26" spans="3:3" x14ac:dyDescent="0.25">
      <c r="C26" s="1" t="s">
        <v>130</v>
      </c>
    </row>
    <row r="27" spans="3:3" x14ac:dyDescent="0.25">
      <c r="C27" s="1" t="s">
        <v>165</v>
      </c>
    </row>
    <row r="28" spans="3:3" x14ac:dyDescent="0.25">
      <c r="C28" s="1" t="s">
        <v>67</v>
      </c>
    </row>
    <row r="29" spans="3:3" x14ac:dyDescent="0.25">
      <c r="C29" s="1" t="s">
        <v>94</v>
      </c>
    </row>
    <row r="30" spans="3:3" x14ac:dyDescent="0.25">
      <c r="C30" s="1" t="s">
        <v>189</v>
      </c>
    </row>
    <row r="31" spans="3:3" x14ac:dyDescent="0.25">
      <c r="C31" s="1" t="s">
        <v>83</v>
      </c>
    </row>
    <row r="32" spans="3:3" x14ac:dyDescent="0.25">
      <c r="C32" s="1" t="s">
        <v>73</v>
      </c>
    </row>
  </sheetData>
  <autoFilter ref="C2:C3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61"/>
  <sheetViews>
    <sheetView topLeftCell="A37" workbookViewId="0">
      <selection activeCell="C65" sqref="C65"/>
    </sheetView>
  </sheetViews>
  <sheetFormatPr defaultRowHeight="15" x14ac:dyDescent="0.25"/>
  <cols>
    <col min="3" max="3" width="45.140625" customWidth="1"/>
  </cols>
  <sheetData>
    <row r="1" spans="3:3" x14ac:dyDescent="0.25">
      <c r="C1">
        <v>1</v>
      </c>
    </row>
    <row r="2" spans="3:3" x14ac:dyDescent="0.25">
      <c r="C2" s="1" t="s">
        <v>61</v>
      </c>
    </row>
    <row r="3" spans="3:3" x14ac:dyDescent="0.25">
      <c r="C3" s="1" t="s">
        <v>82</v>
      </c>
    </row>
    <row r="4" spans="3:3" x14ac:dyDescent="0.25">
      <c r="C4" s="1" t="s">
        <v>19</v>
      </c>
    </row>
    <row r="5" spans="3:3" x14ac:dyDescent="0.25">
      <c r="C5" s="1" t="s">
        <v>65</v>
      </c>
    </row>
    <row r="6" spans="3:3" x14ac:dyDescent="0.25">
      <c r="C6" s="1" t="s">
        <v>69</v>
      </c>
    </row>
    <row r="7" spans="3:3" x14ac:dyDescent="0.25">
      <c r="C7" s="1" t="s">
        <v>66</v>
      </c>
    </row>
    <row r="8" spans="3:3" x14ac:dyDescent="0.25">
      <c r="C8" s="1" t="s">
        <v>35</v>
      </c>
    </row>
    <row r="9" spans="3:3" x14ac:dyDescent="0.25">
      <c r="C9" s="1" t="s">
        <v>87</v>
      </c>
    </row>
    <row r="10" spans="3:3" x14ac:dyDescent="0.25">
      <c r="C10" s="1" t="s">
        <v>36</v>
      </c>
    </row>
    <row r="11" spans="3:3" x14ac:dyDescent="0.25">
      <c r="C11" s="1" t="s">
        <v>31</v>
      </c>
    </row>
    <row r="12" spans="3:3" x14ac:dyDescent="0.25">
      <c r="C12" s="1" t="s">
        <v>41</v>
      </c>
    </row>
    <row r="13" spans="3:3" x14ac:dyDescent="0.25">
      <c r="C13" s="1" t="s">
        <v>4</v>
      </c>
    </row>
    <row r="14" spans="3:3" x14ac:dyDescent="0.25">
      <c r="C14" s="1" t="s">
        <v>53</v>
      </c>
    </row>
    <row r="15" spans="3:3" x14ac:dyDescent="0.25">
      <c r="C15" s="1" t="s">
        <v>88</v>
      </c>
    </row>
    <row r="16" spans="3:3" x14ac:dyDescent="0.25">
      <c r="C16" s="1" t="s">
        <v>24</v>
      </c>
    </row>
    <row r="17" spans="3:3" x14ac:dyDescent="0.25">
      <c r="C17" s="1" t="s">
        <v>32</v>
      </c>
    </row>
    <row r="18" spans="3:3" x14ac:dyDescent="0.25">
      <c r="C18" s="1" t="s">
        <v>11</v>
      </c>
    </row>
    <row r="19" spans="3:3" x14ac:dyDescent="0.25">
      <c r="C19" s="1" t="s">
        <v>20</v>
      </c>
    </row>
    <row r="20" spans="3:3" x14ac:dyDescent="0.25">
      <c r="C20" s="1" t="s">
        <v>89</v>
      </c>
    </row>
    <row r="21" spans="3:3" x14ac:dyDescent="0.25">
      <c r="C21" s="1" t="s">
        <v>46</v>
      </c>
    </row>
    <row r="22" spans="3:3" x14ac:dyDescent="0.25">
      <c r="C22" s="1" t="s">
        <v>10</v>
      </c>
    </row>
    <row r="23" spans="3:3" x14ac:dyDescent="0.25">
      <c r="C23" s="1" t="s">
        <v>98</v>
      </c>
    </row>
    <row r="24" spans="3:3" x14ac:dyDescent="0.25">
      <c r="C24" s="1" t="s">
        <v>1</v>
      </c>
    </row>
    <row r="25" spans="3:3" x14ac:dyDescent="0.25">
      <c r="C25" s="1" t="s">
        <v>72</v>
      </c>
    </row>
    <row r="26" spans="3:3" x14ac:dyDescent="0.25">
      <c r="C26" s="1" t="s">
        <v>13</v>
      </c>
    </row>
    <row r="27" spans="3:3" x14ac:dyDescent="0.25">
      <c r="C27" s="1" t="s">
        <v>99</v>
      </c>
    </row>
    <row r="28" spans="3:3" x14ac:dyDescent="0.25">
      <c r="C28" s="1" t="s">
        <v>90</v>
      </c>
    </row>
    <row r="29" spans="3:3" x14ac:dyDescent="0.25">
      <c r="C29" s="1" t="s">
        <v>91</v>
      </c>
    </row>
    <row r="30" spans="3:3" x14ac:dyDescent="0.25">
      <c r="C30" s="1" t="s">
        <v>30</v>
      </c>
    </row>
    <row r="31" spans="3:3" x14ac:dyDescent="0.25">
      <c r="C31" s="1" t="s">
        <v>73</v>
      </c>
    </row>
    <row r="32" spans="3:3" x14ac:dyDescent="0.25">
      <c r="C32" s="1" t="s">
        <v>83</v>
      </c>
    </row>
    <row r="33" spans="3:3" x14ac:dyDescent="0.25">
      <c r="C33" s="1" t="s">
        <v>64</v>
      </c>
    </row>
    <row r="34" spans="3:3" x14ac:dyDescent="0.25">
      <c r="C34" s="1" t="s">
        <v>44</v>
      </c>
    </row>
    <row r="35" spans="3:3" x14ac:dyDescent="0.25">
      <c r="C35" s="1" t="s">
        <v>59</v>
      </c>
    </row>
    <row r="36" spans="3:3" x14ac:dyDescent="0.25">
      <c r="C36" s="1" t="s">
        <v>100</v>
      </c>
    </row>
    <row r="37" spans="3:3" x14ac:dyDescent="0.25">
      <c r="C37" s="1" t="s">
        <v>5</v>
      </c>
    </row>
    <row r="38" spans="3:3" x14ac:dyDescent="0.25">
      <c r="C38" s="1" t="s">
        <v>47</v>
      </c>
    </row>
    <row r="39" spans="3:3" x14ac:dyDescent="0.25">
      <c r="C39" s="1" t="s">
        <v>7</v>
      </c>
    </row>
    <row r="40" spans="3:3" x14ac:dyDescent="0.25">
      <c r="C40" s="1" t="s">
        <v>92</v>
      </c>
    </row>
    <row r="41" spans="3:3" x14ac:dyDescent="0.25">
      <c r="C41" s="1" t="s">
        <v>108</v>
      </c>
    </row>
    <row r="42" spans="3:3" x14ac:dyDescent="0.25">
      <c r="C42" s="1" t="s">
        <v>93</v>
      </c>
    </row>
    <row r="43" spans="3:3" x14ac:dyDescent="0.25">
      <c r="C43" s="1" t="s">
        <v>101</v>
      </c>
    </row>
    <row r="44" spans="3:3" x14ac:dyDescent="0.25">
      <c r="C44" s="1" t="s">
        <v>102</v>
      </c>
    </row>
    <row r="45" spans="3:3" x14ac:dyDescent="0.25">
      <c r="C45" s="1" t="s">
        <v>15</v>
      </c>
    </row>
    <row r="46" spans="3:3" x14ac:dyDescent="0.25">
      <c r="C46" s="1" t="s">
        <v>103</v>
      </c>
    </row>
    <row r="47" spans="3:3" x14ac:dyDescent="0.25">
      <c r="C47" s="1" t="s">
        <v>104</v>
      </c>
    </row>
    <row r="48" spans="3:3" x14ac:dyDescent="0.25">
      <c r="C48" s="1" t="s">
        <v>84</v>
      </c>
    </row>
    <row r="49" spans="3:3" x14ac:dyDescent="0.25">
      <c r="C49" s="1" t="s">
        <v>94</v>
      </c>
    </row>
    <row r="50" spans="3:3" x14ac:dyDescent="0.25">
      <c r="C50" s="1" t="s">
        <v>85</v>
      </c>
    </row>
    <row r="51" spans="3:3" x14ac:dyDescent="0.25">
      <c r="C51" s="1" t="s">
        <v>23</v>
      </c>
    </row>
    <row r="52" spans="3:3" x14ac:dyDescent="0.25">
      <c r="C52" s="1" t="s">
        <v>95</v>
      </c>
    </row>
    <row r="53" spans="3:3" x14ac:dyDescent="0.25">
      <c r="C53" s="1" t="s">
        <v>57</v>
      </c>
    </row>
    <row r="54" spans="3:3" x14ac:dyDescent="0.25">
      <c r="C54" s="1" t="s">
        <v>33</v>
      </c>
    </row>
    <row r="55" spans="3:3" x14ac:dyDescent="0.25">
      <c r="C55" s="1" t="s">
        <v>106</v>
      </c>
    </row>
    <row r="56" spans="3:3" x14ac:dyDescent="0.25">
      <c r="C56" s="1" t="s">
        <v>96</v>
      </c>
    </row>
    <row r="57" spans="3:3" x14ac:dyDescent="0.25">
      <c r="C57" s="1" t="s">
        <v>105</v>
      </c>
    </row>
    <row r="58" spans="3:3" x14ac:dyDescent="0.25">
      <c r="C58" s="1" t="s">
        <v>86</v>
      </c>
    </row>
    <row r="59" spans="3:3" x14ac:dyDescent="0.25">
      <c r="C59" s="1" t="s">
        <v>107</v>
      </c>
    </row>
    <row r="60" spans="3:3" x14ac:dyDescent="0.25">
      <c r="C60" s="1" t="s">
        <v>97</v>
      </c>
    </row>
    <row r="61" spans="3:3" x14ac:dyDescent="0.25">
      <c r="C61" s="1" t="s">
        <v>28</v>
      </c>
    </row>
  </sheetData>
  <autoFilter ref="C1:C6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123"/>
  <sheetViews>
    <sheetView workbookViewId="0">
      <selection activeCell="C2" sqref="C2:C126"/>
    </sheetView>
  </sheetViews>
  <sheetFormatPr defaultRowHeight="15" x14ac:dyDescent="0.25"/>
  <cols>
    <col min="3" max="3" width="33.5703125" customWidth="1"/>
  </cols>
  <sheetData>
    <row r="1" spans="3:3" x14ac:dyDescent="0.25">
      <c r="C1">
        <v>1</v>
      </c>
    </row>
    <row r="2" spans="3:3" x14ac:dyDescent="0.25">
      <c r="C2" s="1" t="s">
        <v>109</v>
      </c>
    </row>
    <row r="3" spans="3:3" x14ac:dyDescent="0.25">
      <c r="C3" s="1" t="s">
        <v>134</v>
      </c>
    </row>
    <row r="4" spans="3:3" x14ac:dyDescent="0.25">
      <c r="C4" s="1" t="s">
        <v>41</v>
      </c>
    </row>
    <row r="5" spans="3:3" x14ac:dyDescent="0.25">
      <c r="C5" s="1" t="s">
        <v>34</v>
      </c>
    </row>
    <row r="6" spans="3:3" x14ac:dyDescent="0.25">
      <c r="C6" s="1" t="s">
        <v>37</v>
      </c>
    </row>
    <row r="7" spans="3:3" x14ac:dyDescent="0.25">
      <c r="C7" s="1" t="s">
        <v>152</v>
      </c>
    </row>
    <row r="8" spans="3:3" x14ac:dyDescent="0.25">
      <c r="C8" s="1" t="s">
        <v>135</v>
      </c>
    </row>
    <row r="9" spans="3:3" x14ac:dyDescent="0.25">
      <c r="C9" s="1" t="s">
        <v>40</v>
      </c>
    </row>
    <row r="10" spans="3:3" x14ac:dyDescent="0.25">
      <c r="C10" s="1" t="s">
        <v>29</v>
      </c>
    </row>
    <row r="11" spans="3:3" x14ac:dyDescent="0.25">
      <c r="C11" s="1" t="s">
        <v>9</v>
      </c>
    </row>
    <row r="12" spans="3:3" x14ac:dyDescent="0.25">
      <c r="C12" s="1" t="s">
        <v>47</v>
      </c>
    </row>
    <row r="13" spans="3:3" x14ac:dyDescent="0.25">
      <c r="C13" s="1" t="s">
        <v>110</v>
      </c>
    </row>
    <row r="14" spans="3:3" x14ac:dyDescent="0.25">
      <c r="C14" s="1" t="s">
        <v>20</v>
      </c>
    </row>
    <row r="15" spans="3:3" x14ac:dyDescent="0.25">
      <c r="C15" s="1" t="s">
        <v>19</v>
      </c>
    </row>
    <row r="16" spans="3:3" x14ac:dyDescent="0.25">
      <c r="C16" s="1" t="s">
        <v>49</v>
      </c>
    </row>
    <row r="17" spans="3:3" x14ac:dyDescent="0.25">
      <c r="C17" s="1" t="s">
        <v>25</v>
      </c>
    </row>
    <row r="18" spans="3:3" x14ac:dyDescent="0.25">
      <c r="C18" s="1" t="s">
        <v>136</v>
      </c>
    </row>
    <row r="19" spans="3:3" x14ac:dyDescent="0.25">
      <c r="C19" s="1" t="s">
        <v>50</v>
      </c>
    </row>
    <row r="20" spans="3:3" x14ac:dyDescent="0.25">
      <c r="C20" s="1" t="s">
        <v>111</v>
      </c>
    </row>
    <row r="21" spans="3:3" x14ac:dyDescent="0.25">
      <c r="C21" s="1" t="s">
        <v>39</v>
      </c>
    </row>
    <row r="22" spans="3:3" x14ac:dyDescent="0.25">
      <c r="C22" s="1" t="s">
        <v>137</v>
      </c>
    </row>
    <row r="23" spans="3:3" x14ac:dyDescent="0.25">
      <c r="C23" s="1" t="s">
        <v>138</v>
      </c>
    </row>
    <row r="24" spans="3:3" x14ac:dyDescent="0.25">
      <c r="C24" s="1" t="s">
        <v>0</v>
      </c>
    </row>
    <row r="25" spans="3:3" x14ac:dyDescent="0.25">
      <c r="C25" s="1" t="s">
        <v>85</v>
      </c>
    </row>
    <row r="26" spans="3:3" x14ac:dyDescent="0.25">
      <c r="C26" s="1" t="s">
        <v>139</v>
      </c>
    </row>
    <row r="27" spans="3:3" x14ac:dyDescent="0.25">
      <c r="C27" s="1" t="s">
        <v>13</v>
      </c>
    </row>
    <row r="28" spans="3:3" x14ac:dyDescent="0.25">
      <c r="C28" s="1" t="s">
        <v>5</v>
      </c>
    </row>
    <row r="29" spans="3:3" x14ac:dyDescent="0.25">
      <c r="C29" s="1" t="s">
        <v>90</v>
      </c>
    </row>
    <row r="30" spans="3:3" x14ac:dyDescent="0.25">
      <c r="C30" s="1" t="s">
        <v>16</v>
      </c>
    </row>
    <row r="31" spans="3:3" x14ac:dyDescent="0.25">
      <c r="C31" s="1" t="s">
        <v>103</v>
      </c>
    </row>
    <row r="32" spans="3:3" x14ac:dyDescent="0.25">
      <c r="C32" s="1" t="s">
        <v>119</v>
      </c>
    </row>
    <row r="33" spans="3:3" x14ac:dyDescent="0.25">
      <c r="C33" s="1" t="s">
        <v>48</v>
      </c>
    </row>
    <row r="34" spans="3:3" x14ac:dyDescent="0.25">
      <c r="C34" s="1" t="s">
        <v>6</v>
      </c>
    </row>
    <row r="35" spans="3:3" x14ac:dyDescent="0.25">
      <c r="C35" s="1" t="s">
        <v>21</v>
      </c>
    </row>
    <row r="36" spans="3:3" x14ac:dyDescent="0.25">
      <c r="C36" s="1" t="s">
        <v>120</v>
      </c>
    </row>
    <row r="37" spans="3:3" x14ac:dyDescent="0.25">
      <c r="C37" s="1" t="s">
        <v>140</v>
      </c>
    </row>
    <row r="38" spans="3:3" x14ac:dyDescent="0.25">
      <c r="C38" s="1" t="s">
        <v>121</v>
      </c>
    </row>
    <row r="39" spans="3:3" x14ac:dyDescent="0.25">
      <c r="C39" s="1" t="s">
        <v>122</v>
      </c>
    </row>
    <row r="40" spans="3:3" x14ac:dyDescent="0.25">
      <c r="C40" s="1" t="s">
        <v>15</v>
      </c>
    </row>
    <row r="41" spans="3:3" x14ac:dyDescent="0.25">
      <c r="C41" s="1" t="s">
        <v>123</v>
      </c>
    </row>
    <row r="42" spans="3:3" x14ac:dyDescent="0.25">
      <c r="C42" s="1" t="s">
        <v>42</v>
      </c>
    </row>
    <row r="43" spans="3:3" x14ac:dyDescent="0.25">
      <c r="C43" s="1" t="s">
        <v>38</v>
      </c>
    </row>
    <row r="44" spans="3:3" x14ac:dyDescent="0.25">
      <c r="C44" s="1" t="s">
        <v>141</v>
      </c>
    </row>
    <row r="45" spans="3:3" x14ac:dyDescent="0.25">
      <c r="C45" s="1" t="s">
        <v>142</v>
      </c>
    </row>
    <row r="46" spans="3:3" x14ac:dyDescent="0.25">
      <c r="C46" s="1" t="s">
        <v>124</v>
      </c>
    </row>
    <row r="47" spans="3:3" x14ac:dyDescent="0.25">
      <c r="C47" s="1" t="s">
        <v>143</v>
      </c>
    </row>
    <row r="48" spans="3:3" x14ac:dyDescent="0.25">
      <c r="C48" s="1" t="s">
        <v>14</v>
      </c>
    </row>
    <row r="49" spans="3:3" x14ac:dyDescent="0.25">
      <c r="C49" s="1" t="s">
        <v>88</v>
      </c>
    </row>
    <row r="50" spans="3:3" x14ac:dyDescent="0.25">
      <c r="C50" s="1" t="s">
        <v>55</v>
      </c>
    </row>
    <row r="51" spans="3:3" x14ac:dyDescent="0.25">
      <c r="C51" s="1" t="s">
        <v>112</v>
      </c>
    </row>
    <row r="52" spans="3:3" x14ac:dyDescent="0.25">
      <c r="C52" s="1" t="s">
        <v>12</v>
      </c>
    </row>
    <row r="53" spans="3:3" x14ac:dyDescent="0.25">
      <c r="C53" s="1" t="s">
        <v>33</v>
      </c>
    </row>
    <row r="54" spans="3:3" x14ac:dyDescent="0.25">
      <c r="C54" s="1" t="s">
        <v>8</v>
      </c>
    </row>
    <row r="55" spans="3:3" x14ac:dyDescent="0.25">
      <c r="C55" s="1" t="s">
        <v>59</v>
      </c>
    </row>
    <row r="56" spans="3:3" x14ac:dyDescent="0.25">
      <c r="C56" s="1" t="s">
        <v>17</v>
      </c>
    </row>
    <row r="57" spans="3:3" x14ac:dyDescent="0.25">
      <c r="C57" s="1" t="s">
        <v>43</v>
      </c>
    </row>
    <row r="58" spans="3:3" x14ac:dyDescent="0.25">
      <c r="C58" s="1" t="s">
        <v>93</v>
      </c>
    </row>
    <row r="59" spans="3:3" x14ac:dyDescent="0.25">
      <c r="C59" s="1" t="s">
        <v>91</v>
      </c>
    </row>
    <row r="60" spans="3:3" x14ac:dyDescent="0.25">
      <c r="C60" s="1" t="s">
        <v>125</v>
      </c>
    </row>
    <row r="61" spans="3:3" x14ac:dyDescent="0.25">
      <c r="C61" s="1" t="s">
        <v>150</v>
      </c>
    </row>
    <row r="62" spans="3:3" x14ac:dyDescent="0.25">
      <c r="C62" s="1" t="s">
        <v>144</v>
      </c>
    </row>
    <row r="63" spans="3:3" x14ac:dyDescent="0.25">
      <c r="C63" s="1" t="s">
        <v>126</v>
      </c>
    </row>
    <row r="64" spans="3:3" x14ac:dyDescent="0.25">
      <c r="C64" s="1" t="s">
        <v>113</v>
      </c>
    </row>
    <row r="65" spans="3:3" x14ac:dyDescent="0.25">
      <c r="C65" s="1" t="s">
        <v>127</v>
      </c>
    </row>
    <row r="66" spans="3:3" x14ac:dyDescent="0.25">
      <c r="C66" s="1" t="s">
        <v>56</v>
      </c>
    </row>
    <row r="67" spans="3:3" x14ac:dyDescent="0.25">
      <c r="C67" s="1" t="s">
        <v>57</v>
      </c>
    </row>
    <row r="68" spans="3:3" x14ac:dyDescent="0.25">
      <c r="C68" s="1" t="s">
        <v>63</v>
      </c>
    </row>
    <row r="69" spans="3:3" x14ac:dyDescent="0.25">
      <c r="C69" s="1" t="s">
        <v>7</v>
      </c>
    </row>
    <row r="70" spans="3:3" x14ac:dyDescent="0.25">
      <c r="C70" s="1" t="s">
        <v>64</v>
      </c>
    </row>
    <row r="71" spans="3:3" x14ac:dyDescent="0.25">
      <c r="C71" s="1" t="s">
        <v>54</v>
      </c>
    </row>
    <row r="72" spans="3:3" x14ac:dyDescent="0.25">
      <c r="C72" s="1" t="s">
        <v>128</v>
      </c>
    </row>
    <row r="73" spans="3:3" x14ac:dyDescent="0.25">
      <c r="C73" s="1" t="s">
        <v>46</v>
      </c>
    </row>
    <row r="74" spans="3:3" x14ac:dyDescent="0.25">
      <c r="C74" s="1" t="s">
        <v>36</v>
      </c>
    </row>
    <row r="75" spans="3:3" x14ac:dyDescent="0.25">
      <c r="C75" s="1" t="s">
        <v>102</v>
      </c>
    </row>
    <row r="76" spans="3:3" x14ac:dyDescent="0.25">
      <c r="C76" s="1" t="s">
        <v>18</v>
      </c>
    </row>
    <row r="77" spans="3:3" x14ac:dyDescent="0.25">
      <c r="C77" s="1" t="s">
        <v>62</v>
      </c>
    </row>
    <row r="78" spans="3:3" x14ac:dyDescent="0.25">
      <c r="C78" s="1" t="s">
        <v>2</v>
      </c>
    </row>
    <row r="79" spans="3:3" x14ac:dyDescent="0.25">
      <c r="C79" s="1" t="s">
        <v>3</v>
      </c>
    </row>
    <row r="80" spans="3:3" x14ac:dyDescent="0.25">
      <c r="C80" s="1" t="s">
        <v>145</v>
      </c>
    </row>
    <row r="81" spans="3:3" x14ac:dyDescent="0.25">
      <c r="C81" s="1" t="s">
        <v>67</v>
      </c>
    </row>
    <row r="82" spans="3:3" x14ac:dyDescent="0.25">
      <c r="C82" s="1" t="s">
        <v>114</v>
      </c>
    </row>
    <row r="83" spans="3:3" x14ac:dyDescent="0.25">
      <c r="C83" s="1" t="s">
        <v>60</v>
      </c>
    </row>
    <row r="84" spans="3:3" x14ac:dyDescent="0.25">
      <c r="C84" s="1" t="s">
        <v>1</v>
      </c>
    </row>
    <row r="85" spans="3:3" x14ac:dyDescent="0.25">
      <c r="C85" s="1" t="s">
        <v>146</v>
      </c>
    </row>
    <row r="86" spans="3:3" x14ac:dyDescent="0.25">
      <c r="C86" s="1" t="s">
        <v>24</v>
      </c>
    </row>
    <row r="87" spans="3:3" x14ac:dyDescent="0.25">
      <c r="C87" s="1" t="s">
        <v>129</v>
      </c>
    </row>
    <row r="88" spans="3:3" x14ac:dyDescent="0.25">
      <c r="C88" s="1" t="s">
        <v>147</v>
      </c>
    </row>
    <row r="89" spans="3:3" x14ac:dyDescent="0.25">
      <c r="C89" s="1" t="s">
        <v>44</v>
      </c>
    </row>
    <row r="90" spans="3:3" x14ac:dyDescent="0.25">
      <c r="C90" s="1" t="s">
        <v>23</v>
      </c>
    </row>
    <row r="91" spans="3:3" x14ac:dyDescent="0.25">
      <c r="C91" s="1" t="s">
        <v>115</v>
      </c>
    </row>
    <row r="92" spans="3:3" x14ac:dyDescent="0.25">
      <c r="C92" s="1" t="s">
        <v>51</v>
      </c>
    </row>
    <row r="93" spans="3:3" x14ac:dyDescent="0.25">
      <c r="C93" s="1" t="s">
        <v>28</v>
      </c>
    </row>
    <row r="94" spans="3:3" x14ac:dyDescent="0.25">
      <c r="C94" s="1" t="s">
        <v>116</v>
      </c>
    </row>
    <row r="95" spans="3:3" x14ac:dyDescent="0.25">
      <c r="C95" s="1" t="s">
        <v>45</v>
      </c>
    </row>
    <row r="96" spans="3:3" x14ac:dyDescent="0.25">
      <c r="C96" s="1" t="s">
        <v>117</v>
      </c>
    </row>
    <row r="97" spans="3:3" x14ac:dyDescent="0.25">
      <c r="C97" s="1" t="s">
        <v>95</v>
      </c>
    </row>
    <row r="98" spans="3:3" x14ac:dyDescent="0.25">
      <c r="C98" s="1" t="s">
        <v>107</v>
      </c>
    </row>
    <row r="99" spans="3:3" x14ac:dyDescent="0.25">
      <c r="C99" s="1" t="s">
        <v>97</v>
      </c>
    </row>
    <row r="100" spans="3:3" x14ac:dyDescent="0.25">
      <c r="C100" s="1" t="s">
        <v>84</v>
      </c>
    </row>
    <row r="101" spans="3:3" x14ac:dyDescent="0.25">
      <c r="C101" s="1" t="s">
        <v>76</v>
      </c>
    </row>
    <row r="102" spans="3:3" x14ac:dyDescent="0.25">
      <c r="C102" s="1" t="s">
        <v>86</v>
      </c>
    </row>
    <row r="103" spans="3:3" x14ac:dyDescent="0.25">
      <c r="C103" s="1" t="s">
        <v>10</v>
      </c>
    </row>
    <row r="104" spans="3:3" x14ac:dyDescent="0.25">
      <c r="C104" s="1" t="s">
        <v>130</v>
      </c>
    </row>
    <row r="105" spans="3:3" x14ac:dyDescent="0.25">
      <c r="C105" s="1" t="s">
        <v>53</v>
      </c>
    </row>
    <row r="106" spans="3:3" x14ac:dyDescent="0.25">
      <c r="C106" s="1" t="s">
        <v>26</v>
      </c>
    </row>
    <row r="107" spans="3:3" x14ac:dyDescent="0.25">
      <c r="C107" s="1" t="s">
        <v>69</v>
      </c>
    </row>
    <row r="108" spans="3:3" x14ac:dyDescent="0.25">
      <c r="C108" s="1" t="s">
        <v>118</v>
      </c>
    </row>
    <row r="109" spans="3:3" x14ac:dyDescent="0.25">
      <c r="C109" s="1" t="s">
        <v>22</v>
      </c>
    </row>
    <row r="110" spans="3:3" x14ac:dyDescent="0.25">
      <c r="C110" s="1" t="s">
        <v>151</v>
      </c>
    </row>
    <row r="111" spans="3:3" x14ac:dyDescent="0.25">
      <c r="C111" s="1" t="s">
        <v>148</v>
      </c>
    </row>
    <row r="112" spans="3:3" x14ac:dyDescent="0.25">
      <c r="C112" s="1" t="s">
        <v>52</v>
      </c>
    </row>
    <row r="113" spans="3:3" x14ac:dyDescent="0.25">
      <c r="C113" s="1" t="s">
        <v>108</v>
      </c>
    </row>
    <row r="114" spans="3:3" x14ac:dyDescent="0.25">
      <c r="C114" s="1" t="s">
        <v>27</v>
      </c>
    </row>
    <row r="115" spans="3:3" x14ac:dyDescent="0.25">
      <c r="C115" s="1" t="s">
        <v>75</v>
      </c>
    </row>
    <row r="116" spans="3:3" x14ac:dyDescent="0.25">
      <c r="C116" s="1" t="s">
        <v>58</v>
      </c>
    </row>
    <row r="117" spans="3:3" x14ac:dyDescent="0.25">
      <c r="C117" s="1" t="s">
        <v>81</v>
      </c>
    </row>
    <row r="118" spans="3:3" x14ac:dyDescent="0.25">
      <c r="C118" s="1" t="s">
        <v>131</v>
      </c>
    </row>
    <row r="119" spans="3:3" x14ac:dyDescent="0.25">
      <c r="C119" s="1" t="s">
        <v>132</v>
      </c>
    </row>
    <row r="120" spans="3:3" x14ac:dyDescent="0.25">
      <c r="C120" s="1" t="s">
        <v>94</v>
      </c>
    </row>
    <row r="121" spans="3:3" x14ac:dyDescent="0.25">
      <c r="C121" s="1" t="s">
        <v>133</v>
      </c>
    </row>
    <row r="122" spans="3:3" x14ac:dyDescent="0.25">
      <c r="C122" s="1" t="s">
        <v>79</v>
      </c>
    </row>
    <row r="123" spans="3:3" x14ac:dyDescent="0.25">
      <c r="C123" s="1" t="s">
        <v>149</v>
      </c>
    </row>
  </sheetData>
  <autoFilter ref="C1:C12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გრაფიკი</vt:lpstr>
      <vt:lpstr>0-10</vt:lpstr>
      <vt:lpstr>11-20</vt:lpstr>
      <vt:lpstr>21-30</vt:lpstr>
      <vt:lpstr>31-40</vt:lpstr>
      <vt:lpstr>41-54</vt:lpstr>
      <vt:lpstr>54-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2017-01-18T07:20:11Z</dcterms:modified>
</cp:coreProperties>
</file>