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535"/>
  </bookViews>
  <sheets>
    <sheet name="reallocation request"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SRQ9">[1]Definitions!#REF!</definedName>
    <definedName name="_____SRQ9">[1]Definitions!#REF!</definedName>
    <definedName name="____SRQ9" localSheetId="0">[1]Definitions!#REF!</definedName>
    <definedName name="____SRQ9">[1]Definitions!#REF!</definedName>
    <definedName name="___SRQ9" localSheetId="0">[1]Definitions!#REF!</definedName>
    <definedName name="___SRQ9">[1]Definitions!#REF!</definedName>
    <definedName name="__SRQ9" localSheetId="0">[1]Definitions!#REF!</definedName>
    <definedName name="__SRQ9">[1]Definitions!#REF!</definedName>
    <definedName name="_xlnm._FilterDatabase" localSheetId="0" hidden="1">'reallocation request'!$E$2:$L$49</definedName>
    <definedName name="_SRQ9" localSheetId="0">[1]Definitions!#REF!</definedName>
    <definedName name="_SRQ9">[1]Definitions!#REF!</definedName>
    <definedName name="BigSubApplicant" localSheetId="0">SUBSTITUTE(SUBSTITUTE(SUBSTITUTE(BigSubApplicant2," ","_"),"-",""),"(","_")</definedName>
    <definedName name="BigSubApplicant">SUBSTITUTE(SUBSTITUTE(SUBSTITUTE(BigSubApplicant2," ","_"),"-",""),"(","_")</definedName>
    <definedName name="Components">#REF!</definedName>
    <definedName name="ComponentSelected" localSheetId="0">[2]Setup!$B$4</definedName>
    <definedName name="ComponentSelected">[3]Setup!$B$4</definedName>
    <definedName name="Cost_Category">[4]Definitions!$F$3:$F$15</definedName>
    <definedName name="CostInputs" localSheetId="0">OFFSET('[2]Cost Inputs'!$P$3,0,VLOOKUP('reallocation request'!ComponentSelected,[2]CatCmp!$C:$H,6,FALSE),'[2]Cost Inputs'!$V$2,1)</definedName>
    <definedName name="CostInputs">OFFSET('[3]Cost Inputs'!$P$3,0,VLOOKUP(ComponentSelected,[3]CatCmp!$C:$H,6,FALSE),'[3]Cost Inputs'!$V$2,1)</definedName>
    <definedName name="Currencies">[3]Setup!$B$10:$B$21</definedName>
    <definedName name="DiseaseComponent">#REF!</definedName>
    <definedName name="E">[5]HIV!$F$3</definedName>
    <definedName name="ES">[6]HIV!$F$4</definedName>
    <definedName name="FFF">[7]Definitions!$B$127:$B$149</definedName>
    <definedName name="Grantcycle" localSheetId="0">[7]Definitions!#REF!</definedName>
    <definedName name="Grantcycle">[8]Definitions!#REF!</definedName>
    <definedName name="h">[9]Definitions!$B$127:$B$149</definedName>
    <definedName name="HIV_AIDS" localSheetId="0">#REF!</definedName>
    <definedName name="HIV_AIDS">#REF!</definedName>
    <definedName name="HIV_TB" localSheetId="0">#REF!</definedName>
    <definedName name="HIV_TB">#REF!</definedName>
    <definedName name="HIVAIDS" localSheetId="0">#REF!</definedName>
    <definedName name="HIVAIDS">#REF!</definedName>
    <definedName name="HIVII">[5]HIV!$B$2:$B$7</definedName>
    <definedName name="HIVOI">[5]HIV!$D$2:$D$13</definedName>
    <definedName name="HIVSDA">[6]HIV!$A$2:$A$30</definedName>
    <definedName name="HIVSource">[6]HIV!$E$2:$E$22</definedName>
    <definedName name="HIVTB" localSheetId="0">#REF!</definedName>
    <definedName name="HIVTB">#REF!</definedName>
    <definedName name="HSS" localSheetId="0">#REF!</definedName>
    <definedName name="HSS">#REF!</definedName>
    <definedName name="IMPLEMENTATION_PHASE" localSheetId="0">[7]Definitions!#REF!</definedName>
    <definedName name="IMPLEMENTATION_PHASE">[8]Definitions!#REF!</definedName>
    <definedName name="Implementing_Entity_Type">[10]Definitions!$H$3:$H$9</definedName>
    <definedName name="IndicatorTypesList">[11]SDAs_impact_datasources!$D$2:$D$3</definedName>
    <definedName name="j">[12]Definitions!$H$3:$H$9</definedName>
    <definedName name="LFA_SDA" localSheetId="0">'[13]LFA_Programmatic Progress_1B'!#REF!</definedName>
    <definedName name="LFA_SDA">'[13]LFA_Programmatic Progress_1B'!#REF!</definedName>
    <definedName name="LFASig">'[14]LFA_Signature (image)'!$B$2</definedName>
    <definedName name="list" localSheetId="0">#REF!</definedName>
    <definedName name="list">#REF!</definedName>
    <definedName name="List_IE">'[13]Definitions-lists-EFR'!$A$58:$A$65</definedName>
    <definedName name="list1" localSheetId="0">#REF!</definedName>
    <definedName name="list1">#REF!</definedName>
    <definedName name="list2" localSheetId="0">#REF!</definedName>
    <definedName name="list2">#REF!</definedName>
    <definedName name="listH" localSheetId="0">[7]Definitions!#REF!</definedName>
    <definedName name="listH">[1]Definitions!#REF!</definedName>
    <definedName name="ListHIV">'[13]Definitions-lists-EFR'!$A$1:$A$7</definedName>
    <definedName name="ListHIV_SDA">'[15]Definitions-lists-EFR'!$A$11:$A$18</definedName>
    <definedName name="listie">[8]Definitions!$B$31:$B$38</definedName>
    <definedName name="listmac" localSheetId="0">#REF!</definedName>
    <definedName name="listmac">#REF!</definedName>
    <definedName name="listmacHss" localSheetId="0">#REF!</definedName>
    <definedName name="listmacHss">#REF!</definedName>
    <definedName name="listmacHT" localSheetId="0">#REF!</definedName>
    <definedName name="listmacHT">#REF!</definedName>
    <definedName name="listmacM" localSheetId="0">#REF!</definedName>
    <definedName name="listmacM">#REF!</definedName>
    <definedName name="listmacT" localSheetId="0">#REF!</definedName>
    <definedName name="listmacT">#REF!</definedName>
    <definedName name="ListMal">'[13]Definitions-lists-EFR'!$A$21:$A$25</definedName>
    <definedName name="listN" localSheetId="0">[16]Definitions!#REF!</definedName>
    <definedName name="listN">[16]Definitions!#REF!</definedName>
    <definedName name="listnew" localSheetId="0">#REF!</definedName>
    <definedName name="listnew">#REF!</definedName>
    <definedName name="listS" localSheetId="0">#REF!</definedName>
    <definedName name="listS">#REF!</definedName>
    <definedName name="listsda" localSheetId="0">#REF!</definedName>
    <definedName name="listsda">#REF!</definedName>
    <definedName name="listsdah" localSheetId="0">#REF!</definedName>
    <definedName name="listsdah">#REF!</definedName>
    <definedName name="listsdahiv" localSheetId="0">#REF!</definedName>
    <definedName name="listsdahiv">#REF!</definedName>
    <definedName name="listsdahiv1" localSheetId="0">#REF!</definedName>
    <definedName name="listsdahiv1">#REF!</definedName>
    <definedName name="listsdaHss" localSheetId="0">#REF!</definedName>
    <definedName name="listsdaHss">#REF!</definedName>
    <definedName name="listsdaHT" localSheetId="0">#REF!</definedName>
    <definedName name="listsdaHT">#REF!</definedName>
    <definedName name="listsdaM" localSheetId="0">#REF!</definedName>
    <definedName name="listsdaM">#REF!</definedName>
    <definedName name="listsdaT" localSheetId="0">#REF!</definedName>
    <definedName name="listsdaT">#REF!</definedName>
    <definedName name="listsdat1">[17]Definitions!$C$39:$C$54</definedName>
    <definedName name="listserv" localSheetId="0">#REF!</definedName>
    <definedName name="listserv">#REF!</definedName>
    <definedName name="ListTB">'[13]Definitions-lists-EFR'!$A$39:$A$44</definedName>
    <definedName name="ListTB_SDA">'[18]Definitions-lists-EFR'!$A$48:$A$55</definedName>
    <definedName name="MacrocategoriesALL">[8]Definitions!$B$127:$B$149</definedName>
    <definedName name="Malaria" localSheetId="0">#REF!</definedName>
    <definedName name="Malaria">#REF!</definedName>
    <definedName name="MalariaII">[5]Malaria!$B$2:$B$11</definedName>
    <definedName name="MalariaOI">[5]Malaria!$D$2:$D$11</definedName>
    <definedName name="MalariaSDA">[6]Malaria!$A$2:$A$23</definedName>
    <definedName name="MalariaSource">[6]Malaria!$E$2:$E$25</definedName>
    <definedName name="ModulesInCmp">OFFSET([3]ModInCmp!$C$2,0,0,NbrOfModulesInCmp,1)</definedName>
    <definedName name="NbrOfModulesInCmp">COUNT([3]ModInCmp!$A:$A)</definedName>
    <definedName name="oy">[5]HIV!$E$2:$E$19</definedName>
    <definedName name="PR_SDA" localSheetId="0">'[13]LFA_Programmatic Progress_1A'!#REF!</definedName>
    <definedName name="PR_SDA">'[13]LFA_Programmatic Progress_1A'!#REF!</definedName>
    <definedName name="PRAcronym">'[3]Budget Lines'!$J$2:INDEX('[3]Budget Lines'!$J$2:$J$41,COUNTIF('[3]Budget Lines'!$J$2:$J$41,"?*"))</definedName>
    <definedName name="_xlnm.Print_Area" localSheetId="0">'reallocation request'!$A$1:$N$49</definedName>
    <definedName name="PS">[6]HIV!$F$5</definedName>
    <definedName name="q">[19]Definitions!$F$3:$F$15</definedName>
    <definedName name="SD" localSheetId="0">#REF!</definedName>
    <definedName name="SD">#REF!</definedName>
    <definedName name="SDA" localSheetId="0">#REF!</definedName>
    <definedName name="SDA">#REF!</definedName>
    <definedName name="SDAList">[20]SDAs!$A$2:$A$45</definedName>
    <definedName name="SDAlist2">[11]SDAs_impact_datasources!$A$2:$A$29</definedName>
    <definedName name="Sources" localSheetId="0">#REF!</definedName>
    <definedName name="Sources">#REF!</definedName>
    <definedName name="t">[5]HIV!$B$2:$B$7</definedName>
    <definedName name="TBII">[5]TB!$B$2:$B$5</definedName>
    <definedName name="TBOI">[5]TB!$D$2:$D$4</definedName>
    <definedName name="TBSDA">[6]TB!$A$2:$A$15</definedName>
    <definedName name="TBSource">[6]TB!$E$2:$E$25</definedName>
    <definedName name="TEST" localSheetId="0">'[13]LFA_Programmatic Progress_1A'!#REF!</definedName>
    <definedName name="TEST">'[13]LFA_Programmatic Progress_1A'!#REF!</definedName>
    <definedName name="Timeframe" localSheetId="0">#REF!</definedName>
    <definedName name="Timeframe">#REF!</definedName>
    <definedName name="Tuberculosis" localSheetId="0">#REF!</definedName>
    <definedName name="Tuberculosis">#REF!</definedName>
    <definedName name="ty">[5]Malaria!$B$2:$B$11</definedName>
    <definedName name="ui">[5]Malaria!$D$2:$D$11</definedName>
    <definedName name="w">[9]Definitions!$B$127:$B$149</definedName>
    <definedName name="л">[21]HIV!$D$2:$D$13</definedName>
    <definedName name="у">[22]Definitions!$B$127:$B$149</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1" l="1"/>
  <c r="G46" i="1"/>
</calcChain>
</file>

<file path=xl/sharedStrings.xml><?xml version="1.0" encoding="utf-8"?>
<sst xmlns="http://schemas.openxmlformats.org/spreadsheetml/2006/main" count="215" uniqueCount="128">
  <si>
    <t>GEO-H-NCDC grant: Savings (USD)</t>
  </si>
  <si>
    <t>GEO-H-NCDC grant: Suggestion for reallocation (USD)</t>
  </si>
  <si>
    <t>Responsible for implementation
PR/SR</t>
  </si>
  <si>
    <t xml:space="preserve"> budget code/ budget line</t>
  </si>
  <si>
    <t xml:space="preserve"> Description of Activity</t>
  </si>
  <si>
    <t xml:space="preserve"> Cost category</t>
  </si>
  <si>
    <t xml:space="preserve"> Amount of savings , USD</t>
  </si>
  <si>
    <t xml:space="preserve"> Comments</t>
  </si>
  <si>
    <t xml:space="preserve"> amount, USD</t>
  </si>
  <si>
    <t>budget code/ budget line</t>
  </si>
  <si>
    <t>Cost category</t>
  </si>
  <si>
    <t xml:space="preserve"> Comment </t>
  </si>
  <si>
    <t xml:space="preserve"> Approval status</t>
  </si>
  <si>
    <t>GF Comments</t>
  </si>
  <si>
    <t>Activity</t>
  </si>
  <si>
    <t>PR</t>
  </si>
  <si>
    <t>224</t>
  </si>
  <si>
    <t>ART Medicines</t>
  </si>
  <si>
    <t>4.1 Antiretroviral medicines</t>
  </si>
  <si>
    <t>GHRN</t>
  </si>
  <si>
    <t>308</t>
  </si>
  <si>
    <t>HR</t>
  </si>
  <si>
    <t>Advocacy Component</t>
  </si>
  <si>
    <t>342</t>
  </si>
  <si>
    <t>PSM ART Medicines</t>
  </si>
  <si>
    <t>7.2 Freight and insurance costs (Health products)</t>
  </si>
  <si>
    <t>4</t>
  </si>
  <si>
    <t>TRC</t>
  </si>
  <si>
    <t>140</t>
  </si>
  <si>
    <t>Lubricant</t>
  </si>
  <si>
    <t>5.8 Other consumables</t>
  </si>
  <si>
    <t>12</t>
  </si>
  <si>
    <t>183</t>
  </si>
  <si>
    <t>14</t>
  </si>
  <si>
    <t>222</t>
  </si>
  <si>
    <t>Laboratory monitoring (CD4 cell count (test procurement))</t>
  </si>
  <si>
    <t>6.1 CD4 analyser/accessories</t>
  </si>
  <si>
    <t>302</t>
  </si>
  <si>
    <t>313</t>
  </si>
  <si>
    <t>97</t>
  </si>
  <si>
    <t>LSCTP</t>
  </si>
  <si>
    <t xml:space="preserve">Incentives for Clients </t>
  </si>
  <si>
    <t>23</t>
  </si>
  <si>
    <t>95</t>
  </si>
  <si>
    <t>EPS</t>
  </si>
  <si>
    <t>new activity- OCF training</t>
  </si>
  <si>
    <t>96</t>
  </si>
  <si>
    <t>100</t>
  </si>
  <si>
    <t>new activity- analyse of OCF and PDI data</t>
  </si>
  <si>
    <t>87</t>
  </si>
  <si>
    <t>PA</t>
  </si>
  <si>
    <t xml:space="preserve">Psychosocial rehabilitation of PWIDs </t>
  </si>
  <si>
    <t>94</t>
  </si>
  <si>
    <t>77</t>
  </si>
  <si>
    <t xml:space="preserve">Project Management </t>
  </si>
  <si>
    <t>78</t>
  </si>
  <si>
    <t>Other</t>
  </si>
  <si>
    <t>106</t>
  </si>
  <si>
    <t>113</t>
  </si>
  <si>
    <t>114</t>
  </si>
  <si>
    <t>290</t>
  </si>
  <si>
    <t>118</t>
  </si>
  <si>
    <t>119</t>
  </si>
  <si>
    <t>120</t>
  </si>
  <si>
    <t>292</t>
  </si>
  <si>
    <t>293</t>
  </si>
  <si>
    <t>159</t>
  </si>
  <si>
    <t>CMP</t>
  </si>
  <si>
    <t>TG</t>
  </si>
  <si>
    <t>137</t>
  </si>
  <si>
    <t>121</t>
  </si>
  <si>
    <t>148</t>
  </si>
  <si>
    <t>149</t>
  </si>
  <si>
    <t>124</t>
  </si>
  <si>
    <t>126</t>
  </si>
  <si>
    <t>127</t>
  </si>
  <si>
    <t>169</t>
  </si>
  <si>
    <t>218</t>
  </si>
  <si>
    <t>171</t>
  </si>
  <si>
    <t>196</t>
  </si>
  <si>
    <t>202</t>
  </si>
  <si>
    <t>Aids Center</t>
  </si>
  <si>
    <t>236</t>
  </si>
  <si>
    <t>Adherence support (Clinic-based adherence monitoring and support)</t>
  </si>
  <si>
    <t>NCDC</t>
  </si>
  <si>
    <t>324</t>
  </si>
  <si>
    <t>Peer educators trainings and meetings and patients schools</t>
  </si>
  <si>
    <t>Training of consultants on 
Case Management, Reproductive Health and  Social Workers Certification program fees in support of transition to Gov funding</t>
  </si>
  <si>
    <t xml:space="preserve">Mettings and round table disucssions </t>
  </si>
  <si>
    <t>Community Network GenPud activities in support of decriminalization of drug use</t>
  </si>
  <si>
    <t xml:space="preserve">Additional training activities </t>
  </si>
  <si>
    <t xml:space="preserve">Advocacy activities </t>
  </si>
  <si>
    <t>Active Case Finding - The amount is requested to pilot the intervention among PWIDs to increase the interest and uptake of HIV testing with a focus on potentially HIV positive IDUs. The PWIDs will be given small incentives for bringing other PWIDs for testing;</t>
  </si>
  <si>
    <t>PWIDs and their Sexual partners will receive health services, consultations of different health care specialists on site, including sexual and reproductive health servicies and nonmonetary incentives in the form of women personal hygiene means</t>
  </si>
  <si>
    <t>Health care servicies for PWIDs and their sexual partners</t>
  </si>
  <si>
    <t xml:space="preserve">Expernal consultancy support </t>
  </si>
  <si>
    <t>new activity - elaboration of a  guideline for pregnant PWID and their partners</t>
  </si>
  <si>
    <t>Support for stend alone phsychosocial rehabiliation Center for PWiDs who are the clients of NSP program - ART supplies</t>
  </si>
  <si>
    <t>Support for stend alone phsychosocial rehabiliation Center for PWiDs who are the clients of NSP program - office related costs</t>
  </si>
  <si>
    <t xml:space="preserve">Support for stend alone phsychosocial rehabiliation Center for PWiDs who are the clients of NSP program - saparies of administration </t>
  </si>
  <si>
    <t xml:space="preserve">Support for stend alone phsychosocial rehabiliation Center for PWiDs who are the clients of NSP program - saparies of programatic staff - phsychologists, ART therapist </t>
  </si>
  <si>
    <t>Capacity building of staff on PMTCT and Sexual and reproductive health</t>
  </si>
  <si>
    <t>Development of detailed manual for active case finding intervention</t>
  </si>
  <si>
    <t>1.The idea behind of the Male Health Center is to develop a service center that will provide one shop services for MSM that will not be limited only to VCT or health support interventions, but will ensure that MSM, especially young MSM have a space for socialization and engegment in shoprt activities (fittness, Yoga).   The Center will have a physicians room and small lab space for VCT, additional room for health professionals consultations (Phsychologist, psychiatrist, proctology and endocrinology specialists, etc)  There will be fittnes room and Yoga; small cafe space. The concept is not a new, it is largely applied in USA and other countries, but it is new for our region. The Center will collect the information on the clients throuh 15 digit codes, will document which services were utilized the most and generally, we will be able to compare the uptake of VCT at the Center with the results of other resource centers and if we will have considerable increase documented, we will apply the concept in  other cities of Georgia</t>
  </si>
  <si>
    <t xml:space="preserve">Piloting of Male Health Concept in Tbilisi to establish a Center for MSM that will provide not only conseling and testing, but also consultations of different medical specialists, fitness, ioga, etc. The cost includes rent of large space for the center and additional training activities and the community mobilisation events; the reallocation request also coveres the salaries of Phsychologists and case managers for all other (3) MSM Resource Centers. </t>
  </si>
  <si>
    <t>Compensation for POLs for MSM&amp;TG</t>
  </si>
  <si>
    <t xml:space="preserve">Cash incentives to pilot the active case finding intervention among MSM </t>
  </si>
  <si>
    <t xml:space="preserve">The amount is requested to support the salaries of physicians and laboratory specialists envollved in the monitoring of ART at the central and regional levels in 2018 and 2019  </t>
  </si>
  <si>
    <t xml:space="preserve">Logistics assistance position was changed to the Logist specialist + 13th salaries of the PIU staff </t>
  </si>
  <si>
    <t>12.3 Cash incentives to patients/counsellors/mediators</t>
  </si>
  <si>
    <t>Incentives for active case finding among FSW</t>
  </si>
  <si>
    <t>2.3 Supervision/surveys/data collection related per diems/transport/other costs</t>
  </si>
  <si>
    <t>Increased number of M&amp;E visits (staff of the centers will visit other centers for experience sharing and learning from each other)</t>
  </si>
  <si>
    <t>Increased number of peer educators trainings for FSW</t>
  </si>
  <si>
    <t>Community mobilisation (meetings with Celebrity persons)</t>
  </si>
  <si>
    <t>Increased number of the events</t>
  </si>
  <si>
    <t>Cost of awareness raising events for MSM&amp;TGs ; development and placement of the thematic video spots</t>
  </si>
  <si>
    <t xml:space="preserve">Additional amount is requested to intensify and increase the number of awareness raising events for MSM&amp;TG during the social gathering and sport activities ; development and placement of the thematic video spots (up to 6 spots) and internet advertisement baners to promote safe sexual behavor among MSM&amp;TGs </t>
  </si>
  <si>
    <t>Increased number of peer educators trainings for MSM</t>
  </si>
  <si>
    <t>New Positions</t>
  </si>
  <si>
    <t xml:space="preserve">Data enrtry clarc for New HIV Prevention database at healthy cabinet and social media administrator </t>
  </si>
  <si>
    <t>Increased salary rates</t>
  </si>
  <si>
    <t>Actual salary rates applied</t>
  </si>
  <si>
    <t>New activity</t>
  </si>
  <si>
    <t>Survey among TGs to identify their health service needs</t>
  </si>
  <si>
    <t xml:space="preserve">Office change </t>
  </si>
  <si>
    <t>Increased rent</t>
  </si>
  <si>
    <t xml:space="preserve">Advocacy Component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</si>
</sst>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_);_(* \(#,##0\);_(* &quot;-&quot;??_);_(@_)"/>
    <numFmt numFmtId="166" formatCode="#,##0;[Red]#,##0"/>
  </numFmts>
  <fonts count="13" x14ac:knownFonts="1">
    <font>
      <sz val="11"/>
      <color theme="1"/>
      <name val="Calibri"/>
      <family val="2"/>
      <scheme val="minor"/>
    </font>
    <font>
      <sz val="11"/>
      <color theme="1"/>
      <name val="Calibri"/>
      <family val="2"/>
      <scheme val="minor"/>
    </font>
    <font>
      <sz val="11"/>
      <name val="Calibri"/>
      <family val="2"/>
      <scheme val="minor"/>
    </font>
    <font>
      <b/>
      <i/>
      <sz val="11"/>
      <name val="Calibri"/>
      <family val="2"/>
      <scheme val="minor"/>
    </font>
    <font>
      <sz val="12"/>
      <name val="Calibri"/>
      <family val="2"/>
      <charset val="204"/>
      <scheme val="minor"/>
    </font>
    <font>
      <u/>
      <sz val="10"/>
      <color indexed="12"/>
      <name val="Arial"/>
      <family val="2"/>
    </font>
    <font>
      <b/>
      <sz val="11"/>
      <name val="Calibri"/>
      <family val="2"/>
      <charset val="204"/>
      <scheme val="minor"/>
    </font>
    <font>
      <sz val="10"/>
      <name val="Calibri"/>
      <family val="2"/>
      <charset val="204"/>
      <scheme val="minor"/>
    </font>
    <font>
      <sz val="10"/>
      <name val="Arial"/>
      <family val="2"/>
    </font>
    <font>
      <sz val="10"/>
      <color rgb="FFFF0000"/>
      <name val="Calibri"/>
      <family val="2"/>
      <charset val="204"/>
      <scheme val="minor"/>
    </font>
    <font>
      <sz val="11"/>
      <color rgb="FFFF0000"/>
      <name val="Calibri"/>
      <family val="2"/>
      <charset val="204"/>
      <scheme val="minor"/>
    </font>
    <font>
      <b/>
      <sz val="11"/>
      <name val="Calibri"/>
      <family val="2"/>
      <scheme val="minor"/>
    </font>
    <font>
      <sz val="11"/>
      <name val="Calibri"/>
      <family val="2"/>
      <charset val="204"/>
      <scheme val="minor"/>
    </font>
  </fonts>
  <fills count="10">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92D05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xf numFmtId="43" fontId="1" fillId="0" borderId="0" applyFont="0" applyFill="0" applyBorder="0" applyAlignment="0" applyProtection="0"/>
    <xf numFmtId="0" fontId="1" fillId="0" borderId="0"/>
    <xf numFmtId="0" fontId="5" fillId="0" borderId="0" applyNumberFormat="0" applyFill="0" applyBorder="0" applyAlignment="0" applyProtection="0">
      <alignment vertical="top"/>
      <protection locked="0"/>
    </xf>
    <xf numFmtId="0" fontId="8" fillId="0" borderId="0"/>
  </cellStyleXfs>
  <cellXfs count="56">
    <xf numFmtId="0" fontId="0" fillId="0" borderId="0" xfId="0"/>
    <xf numFmtId="0" fontId="2" fillId="0" borderId="1" xfId="2" applyFont="1" applyFill="1" applyBorder="1" applyProtection="1"/>
    <xf numFmtId="0" fontId="3" fillId="0" borderId="0" xfId="2" applyFont="1" applyFill="1" applyBorder="1" applyAlignment="1" applyProtection="1">
      <alignment horizontal="center" vertical="center"/>
    </xf>
    <xf numFmtId="0" fontId="4" fillId="0" borderId="0" xfId="2" applyFont="1" applyFill="1" applyProtection="1"/>
    <xf numFmtId="0" fontId="4" fillId="2" borderId="0" xfId="2" applyFont="1" applyFill="1" applyProtection="1"/>
    <xf numFmtId="4" fontId="7" fillId="6" borderId="4" xfId="2" applyNumberFormat="1" applyFont="1" applyFill="1" applyBorder="1" applyAlignment="1" applyProtection="1">
      <alignment horizontal="center" vertical="center" wrapText="1"/>
    </xf>
    <xf numFmtId="49" fontId="7" fillId="6" borderId="4" xfId="2" applyNumberFormat="1" applyFont="1" applyFill="1" applyBorder="1" applyAlignment="1" applyProtection="1">
      <alignment horizontal="center" vertical="center" wrapText="1"/>
    </xf>
    <xf numFmtId="49" fontId="7" fillId="6" borderId="4" xfId="2" applyNumberFormat="1" applyFont="1" applyFill="1" applyBorder="1" applyAlignment="1" applyProtection="1">
      <alignment vertical="center" wrapText="1"/>
    </xf>
    <xf numFmtId="4" fontId="7" fillId="6" borderId="4" xfId="2" applyNumberFormat="1" applyFont="1" applyFill="1" applyBorder="1" applyAlignment="1" applyProtection="1">
      <alignment vertical="center" wrapText="1"/>
    </xf>
    <xf numFmtId="165" fontId="7" fillId="6" borderId="1" xfId="1" applyNumberFormat="1" applyFont="1" applyFill="1" applyBorder="1" applyAlignment="1" applyProtection="1">
      <alignment horizontal="center" vertical="center" wrapText="1"/>
    </xf>
    <xf numFmtId="49" fontId="7" fillId="6" borderId="1" xfId="4" applyNumberFormat="1" applyFont="1" applyFill="1" applyBorder="1" applyAlignment="1" applyProtection="1">
      <alignment vertical="center" wrapText="1" shrinkToFit="1"/>
      <protection locked="0"/>
    </xf>
    <xf numFmtId="4" fontId="7" fillId="7" borderId="4" xfId="2" applyNumberFormat="1" applyFont="1" applyFill="1" applyBorder="1" applyAlignment="1" applyProtection="1">
      <alignment horizontal="center" vertical="center" wrapText="1"/>
    </xf>
    <xf numFmtId="49" fontId="7" fillId="7" borderId="1" xfId="2" applyNumberFormat="1" applyFont="1" applyFill="1" applyBorder="1" applyAlignment="1" applyProtection="1">
      <alignment horizontal="center" vertical="center" wrapText="1"/>
    </xf>
    <xf numFmtId="49" fontId="7" fillId="7" borderId="1" xfId="4" applyNumberFormat="1" applyFont="1" applyFill="1" applyBorder="1" applyAlignment="1" applyProtection="1">
      <alignment horizontal="left" vertical="center" wrapText="1" shrinkToFit="1"/>
      <protection locked="0"/>
    </xf>
    <xf numFmtId="0" fontId="2" fillId="8" borderId="1" xfId="2" applyFont="1" applyFill="1" applyBorder="1" applyAlignment="1" applyProtection="1">
      <alignment vertical="center"/>
    </xf>
    <xf numFmtId="14" fontId="4" fillId="5" borderId="1" xfId="2" applyNumberFormat="1" applyFont="1" applyFill="1" applyBorder="1" applyAlignment="1" applyProtection="1">
      <alignment horizontal="left" vertical="center" wrapText="1"/>
    </xf>
    <xf numFmtId="14" fontId="4" fillId="5" borderId="4" xfId="2" applyNumberFormat="1" applyFont="1" applyFill="1" applyBorder="1" applyAlignment="1" applyProtection="1">
      <alignment horizontal="left" vertical="center" wrapText="1"/>
    </xf>
    <xf numFmtId="0" fontId="10" fillId="6" borderId="1" xfId="2" applyFont="1" applyFill="1" applyBorder="1" applyAlignment="1">
      <alignment horizontal="center" vertical="center"/>
    </xf>
    <xf numFmtId="0" fontId="6" fillId="6" borderId="1" xfId="2" applyFont="1" applyFill="1" applyBorder="1" applyAlignment="1">
      <alignment vertical="center"/>
    </xf>
    <xf numFmtId="166" fontId="11" fillId="8" borderId="1" xfId="2" applyNumberFormat="1" applyFont="1" applyFill="1" applyBorder="1" applyAlignment="1" applyProtection="1">
      <alignment horizontal="center" vertical="center"/>
    </xf>
    <xf numFmtId="166" fontId="6" fillId="6" borderId="1" xfId="2" applyNumberFormat="1" applyFont="1" applyFill="1" applyBorder="1" applyAlignment="1" applyProtection="1">
      <alignment horizontal="center" vertical="center"/>
    </xf>
    <xf numFmtId="4" fontId="4" fillId="8" borderId="4" xfId="2" applyNumberFormat="1" applyFont="1" applyFill="1" applyBorder="1" applyAlignment="1" applyProtection="1">
      <alignment horizontal="center" vertical="center" wrapText="1"/>
    </xf>
    <xf numFmtId="0" fontId="12" fillId="8" borderId="1" xfId="2" applyFont="1" applyFill="1" applyBorder="1" applyAlignment="1" applyProtection="1">
      <alignment horizontal="center" vertical="center"/>
    </xf>
    <xf numFmtId="0" fontId="4" fillId="5" borderId="4" xfId="2" applyFont="1" applyFill="1" applyBorder="1" applyAlignment="1" applyProtection="1">
      <alignment vertical="center"/>
    </xf>
    <xf numFmtId="0" fontId="4" fillId="2" borderId="0" xfId="2" applyFont="1" applyFill="1" applyBorder="1" applyProtection="1"/>
    <xf numFmtId="0" fontId="4" fillId="2" borderId="0" xfId="2" applyFont="1" applyFill="1" applyBorder="1" applyAlignment="1" applyProtection="1">
      <alignment horizontal="center"/>
    </xf>
    <xf numFmtId="0" fontId="4" fillId="2" borderId="0" xfId="2" applyFont="1" applyFill="1" applyBorder="1" applyAlignment="1" applyProtection="1">
      <alignment horizontal="center" vertical="center"/>
    </xf>
    <xf numFmtId="0" fontId="4" fillId="2" borderId="0" xfId="2" applyFont="1" applyFill="1" applyAlignment="1" applyProtection="1">
      <alignment horizontal="center"/>
    </xf>
    <xf numFmtId="0" fontId="4" fillId="2" borderId="0" xfId="2" applyFont="1" applyFill="1" applyAlignment="1" applyProtection="1">
      <alignment horizontal="center" vertical="center"/>
    </xf>
    <xf numFmtId="0" fontId="4" fillId="2" borderId="1" xfId="2" applyFont="1" applyFill="1" applyBorder="1" applyProtection="1"/>
    <xf numFmtId="165" fontId="7" fillId="7" borderId="1" xfId="1" applyNumberFormat="1" applyFont="1" applyFill="1" applyBorder="1" applyAlignment="1" applyProtection="1">
      <alignment horizontal="center" wrapText="1"/>
      <protection locked="0"/>
    </xf>
    <xf numFmtId="165" fontId="9" fillId="7" borderId="1" xfId="1" applyNumberFormat="1" applyFont="1" applyFill="1" applyBorder="1" applyAlignment="1" applyProtection="1">
      <alignment vertical="center" wrapText="1"/>
      <protection locked="0"/>
    </xf>
    <xf numFmtId="49" fontId="7" fillId="7" borderId="1" xfId="4" applyNumberFormat="1" applyFont="1" applyFill="1" applyBorder="1" applyAlignment="1" applyProtection="1">
      <alignment horizontal="center" vertical="center" wrapText="1" shrinkToFit="1"/>
      <protection locked="0"/>
    </xf>
    <xf numFmtId="49" fontId="7" fillId="9" borderId="1" xfId="4" applyNumberFormat="1" applyFont="1" applyFill="1" applyBorder="1" applyAlignment="1" applyProtection="1">
      <alignment horizontal="left" vertical="center" wrapText="1" shrinkToFit="1"/>
      <protection locked="0"/>
    </xf>
    <xf numFmtId="49" fontId="7" fillId="9" borderId="1" xfId="4" applyNumberFormat="1" applyFont="1" applyFill="1" applyBorder="1" applyAlignment="1" applyProtection="1">
      <alignment horizontal="center" vertical="center" wrapText="1" shrinkToFit="1"/>
      <protection locked="0"/>
    </xf>
    <xf numFmtId="49" fontId="7" fillId="9" borderId="7" xfId="4" applyNumberFormat="1" applyFont="1" applyFill="1" applyBorder="1" applyAlignment="1" applyProtection="1">
      <alignment horizontal="center" vertical="center" wrapText="1" shrinkToFit="1"/>
      <protection locked="0"/>
    </xf>
    <xf numFmtId="166" fontId="4" fillId="2" borderId="0" xfId="2" applyNumberFormat="1" applyFont="1" applyFill="1" applyBorder="1" applyAlignment="1" applyProtection="1">
      <alignment horizontal="center" vertical="center"/>
    </xf>
    <xf numFmtId="165" fontId="4" fillId="2" borderId="0" xfId="2" applyNumberFormat="1" applyFont="1" applyFill="1" applyBorder="1" applyAlignment="1" applyProtection="1">
      <alignment horizontal="center"/>
    </xf>
    <xf numFmtId="49" fontId="7" fillId="9" borderId="5" xfId="4" applyNumberFormat="1" applyFont="1" applyFill="1" applyBorder="1" applyAlignment="1" applyProtection="1">
      <alignment vertical="center" wrapText="1" shrinkToFit="1"/>
      <protection locked="0"/>
    </xf>
    <xf numFmtId="49" fontId="7" fillId="9" borderId="6" xfId="4" applyNumberFormat="1" applyFont="1" applyFill="1" applyBorder="1" applyAlignment="1" applyProtection="1">
      <alignment vertical="center" wrapText="1" shrinkToFit="1"/>
      <protection locked="0"/>
    </xf>
    <xf numFmtId="49" fontId="7" fillId="9" borderId="7" xfId="4" applyNumberFormat="1" applyFont="1" applyFill="1" applyBorder="1" applyAlignment="1" applyProtection="1">
      <alignment vertical="center" wrapText="1" shrinkToFit="1"/>
      <protection locked="0"/>
    </xf>
    <xf numFmtId="49" fontId="7" fillId="9" borderId="5" xfId="4" applyNumberFormat="1" applyFont="1" applyFill="1" applyBorder="1" applyAlignment="1" applyProtection="1">
      <alignment horizontal="center" vertical="center" wrapText="1" shrinkToFit="1"/>
      <protection locked="0"/>
    </xf>
    <xf numFmtId="49" fontId="7" fillId="9" borderId="7" xfId="4" applyNumberFormat="1" applyFont="1" applyFill="1" applyBorder="1" applyAlignment="1" applyProtection="1">
      <alignment horizontal="center" vertical="center" wrapText="1" shrinkToFit="1"/>
      <protection locked="0"/>
    </xf>
    <xf numFmtId="49" fontId="6" fillId="3" borderId="1" xfId="3" applyNumberFormat="1" applyFont="1" applyFill="1" applyBorder="1" applyAlignment="1" applyProtection="1">
      <alignment horizontal="center" vertical="center" wrapText="1"/>
    </xf>
    <xf numFmtId="3" fontId="6" fillId="3" borderId="1" xfId="3" applyNumberFormat="1" applyFont="1" applyFill="1" applyBorder="1" applyAlignment="1" applyProtection="1">
      <alignment horizontal="center" vertical="center" wrapText="1"/>
    </xf>
    <xf numFmtId="164" fontId="6" fillId="4" borderId="1" xfId="2" applyNumberFormat="1" applyFont="1" applyFill="1" applyBorder="1" applyAlignment="1" applyProtection="1">
      <alignment horizontal="center" vertical="center" wrapText="1"/>
    </xf>
    <xf numFmtId="49" fontId="6" fillId="4" borderId="1" xfId="3" applyNumberFormat="1" applyFont="1" applyFill="1" applyBorder="1" applyAlignment="1" applyProtection="1">
      <alignment horizontal="center" vertical="center" wrapText="1"/>
    </xf>
    <xf numFmtId="164" fontId="2" fillId="5" borderId="1" xfId="2" applyNumberFormat="1"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0" borderId="1" xfId="2" applyFont="1" applyFill="1" applyBorder="1" applyAlignment="1" applyProtection="1">
      <alignment horizontal="center" vertical="center"/>
    </xf>
    <xf numFmtId="3" fontId="6" fillId="3" borderId="5" xfId="3" applyNumberFormat="1" applyFont="1" applyFill="1" applyBorder="1" applyAlignment="1" applyProtection="1">
      <alignment horizontal="center" vertical="center" wrapText="1"/>
    </xf>
    <xf numFmtId="3" fontId="6" fillId="3" borderId="6" xfId="3" applyNumberFormat="1" applyFont="1" applyFill="1" applyBorder="1" applyAlignment="1" applyProtection="1">
      <alignment horizontal="center" vertical="center" wrapText="1"/>
    </xf>
    <xf numFmtId="3" fontId="6" fillId="3" borderId="7" xfId="3" applyNumberFormat="1" applyFont="1" applyFill="1" applyBorder="1" applyAlignment="1" applyProtection="1">
      <alignment horizontal="center" vertical="center" wrapText="1"/>
    </xf>
    <xf numFmtId="3" fontId="6" fillId="4" borderId="1" xfId="3" applyNumberFormat="1" applyFont="1" applyFill="1" applyBorder="1" applyAlignment="1" applyProtection="1">
      <alignment horizontal="center" vertical="center" wrapText="1"/>
    </xf>
  </cellXfs>
  <cellStyles count="5">
    <cellStyle name="Comma" xfId="1" builtinId="3"/>
    <cellStyle name="Hyperlink" xfId="3" builtinId="8"/>
    <cellStyle name="Normal" xfId="0" builtinId="0"/>
    <cellStyle name="Normal 2 10" xfId="2"/>
    <cellStyle name="Normal 4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B_Financial%20Report%20Y1%20EFR%20guidelines%20Updated%2011.02.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inovakhania/Downloads/belau%20budget%20new.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BUL%20RCC%20Attachment%20A%20Indicators%20and%20Targets%20Table.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Budget%20HIV%20Rd8%20final_UNDP%20Y1-2.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ound8_PUDR_Form_en.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DR#2_RCC _22.02.11_AG.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R8_DR#5_request.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TB_Financial%20Report%20Y1%20EFR%20guidelines_24%20months%20LFA%2011.12.20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ninovakhania/Downloads/EFR%20RCC%202011_14.02.1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TB%20SSF_PUDR_4.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Budget%20HIV%20Rd8%20final%2014072009-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py%20of%20Georgia_Budget_HIV%20NFM%20FINAL%203003201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tgf/sites/Operations/EasternEurope/PrivateZone/Belarus/Monitoring%20and%20Evaluation/R6%20TB/Attachment%20Negotiations/BLR_Rd6_Att1_GF%20Review%20_20Apr07.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CC_AttachmentA_fileld%2020_02_09_En.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Summary%20budget_BLR_R8_HIV_from%20PR_14Jul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vakhania/Desktop/Georgia_Budget_HIV%20NFM%20FINAL%2030032016.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CC%20budget%20final.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isease_specific_PF_template_dropdown_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inovakhania/Downloads/BLR-304-G01-H_RCCI_PF_05May10.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R-809-G05-H%20Phase%201%20Summary%20Budget&amp;Expenditure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BLR-304-G01-H_RCCI_SB_05May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inovakhania/Downloads/73353%20Summary%20Budg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Financial Data"/>
      <sheetName val="BUDGET Y1 GF"/>
      <sheetName val="Budget Y1 New line Categories"/>
      <sheetName val="Macro-categ_Budget"/>
      <sheetName val="Budget Implem. agent"/>
      <sheetName val="Budget sub-recipients work tab "/>
      <sheetName val="ATLAS GF "/>
      <sheetName val="Expenditures by Categ."/>
      <sheetName val="Expenditures GF Macro-categ "/>
      <sheetName val="Expenditures Impl. party"/>
      <sheetName val="Definition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itle sheet"/>
      <sheetName val="General instructions"/>
      <sheetName val="General assumptions"/>
      <sheetName val="Detailed assumptions"/>
      <sheetName val="Detailed budget- Year 1"/>
      <sheetName val="Detailed budget- Year 2"/>
      <sheetName val="Detailed budget-Year3,4,5 and 6"/>
      <sheetName val="6 Year Budget"/>
      <sheetName val="Summary by SDA"/>
      <sheetName val="Summary"/>
    </sheetNames>
    <sheetDataSet>
      <sheetData sheetId="0">
        <row r="3">
          <cell r="H3" t="str">
            <v>FBO</v>
          </cell>
        </row>
        <row r="4">
          <cell r="H4" t="str">
            <v>NGO/CBO/Academic</v>
          </cell>
        </row>
        <row r="5">
          <cell r="H5" t="str">
            <v>Private Sector</v>
          </cell>
        </row>
        <row r="6">
          <cell r="H6" t="str">
            <v>MoH</v>
          </cell>
        </row>
        <row r="7">
          <cell r="H7" t="str">
            <v>Other Government</v>
          </cell>
        </row>
        <row r="8">
          <cell r="H8" t="str">
            <v>UNDP</v>
          </cell>
        </row>
        <row r="9">
          <cell r="H9" t="str">
            <v>Other Multilateral Organisation</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As_impact_datasources"/>
      <sheetName val="Instructions"/>
      <sheetName val="HIV_AIDS Attachment "/>
    </sheetNames>
    <sheetDataSet>
      <sheetData sheetId="0">
        <row r="2">
          <cell r="D2" t="str">
            <v>impact</v>
          </cell>
        </row>
        <row r="3">
          <cell r="D3" t="str">
            <v>outcome</v>
          </cell>
        </row>
      </sheetData>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SR revision 2010"/>
      <sheetName val="PR revision"/>
      <sheetName val="Sheet4"/>
      <sheetName val="Y1Budget Revision"/>
      <sheetName val="Y1Budget decoded"/>
      <sheetName val="Y1 summary"/>
      <sheetName val="Year 2 budget"/>
      <sheetName val="Y2 summary"/>
    </sheetNames>
    <sheetDataSet>
      <sheetData sheetId="0">
        <row r="3">
          <cell r="F3" t="str">
            <v>Human Resources</v>
          </cell>
          <cell r="H3" t="str">
            <v>FBO</v>
          </cell>
        </row>
        <row r="4">
          <cell r="H4" t="str">
            <v>NGO/CBO/Academic</v>
          </cell>
        </row>
        <row r="5">
          <cell r="H5" t="str">
            <v>Private Sector</v>
          </cell>
        </row>
        <row r="6">
          <cell r="H6" t="str">
            <v>MoH</v>
          </cell>
        </row>
        <row r="7">
          <cell r="H7" t="str">
            <v>Other Government</v>
          </cell>
        </row>
        <row r="8">
          <cell r="H8" t="str">
            <v>UNDP</v>
          </cell>
        </row>
        <row r="9">
          <cell r="H9" t="str">
            <v>Other Multilateral Organisation</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FA_Programmatic Progress_1B"/>
      <sheetName val="Definitions-lists-EFR"/>
      <sheetName val="LFA_Programmatic Progress_1A"/>
      <sheetName val="Cover Sheet"/>
      <sheetName val="PR_Programmatic Progress_1A"/>
      <sheetName val="PR_Programmatic Progress_1B"/>
      <sheetName val="PR_Grant Management_2"/>
      <sheetName val="PR_Total PR Cash Outflow_3A"/>
      <sheetName val="EFR Malaria Financial Data_3B"/>
      <sheetName val="EFR TB Financial Data_3B"/>
      <sheetName val="EFR HIV AIDS Financial Data_3B"/>
      <sheetName val="PR_Annex to DR"/>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Sheet2"/>
    </sheetNames>
    <sheetDataSet>
      <sheetData sheetId="0"/>
      <sheetData sheetId="1">
        <row r="1">
          <cell r="A1" t="str">
            <v>Please Select…</v>
          </cell>
        </row>
        <row r="2">
          <cell r="A2" t="str">
            <v>Prevention</v>
          </cell>
        </row>
        <row r="3">
          <cell r="A3" t="str">
            <v>Treatment</v>
          </cell>
        </row>
        <row r="4">
          <cell r="A4" t="str">
            <v>Care and Support</v>
          </cell>
        </row>
        <row r="5">
          <cell r="A5" t="str">
            <v>TB/HIV Collaborative Activities</v>
          </cell>
        </row>
        <row r="6">
          <cell r="A6" t="str">
            <v>Supportive Environment</v>
          </cell>
        </row>
        <row r="7">
          <cell r="A7" t="str">
            <v>Health System Strengthening (HSS)</v>
          </cell>
        </row>
        <row r="21">
          <cell r="A21" t="str">
            <v>Please Select…</v>
          </cell>
        </row>
        <row r="22">
          <cell r="A22" t="str">
            <v>Prevention</v>
          </cell>
        </row>
        <row r="23">
          <cell r="A23" t="str">
            <v>Treatment</v>
          </cell>
        </row>
        <row r="24">
          <cell r="A24" t="str">
            <v>Supportive Environment</v>
          </cell>
        </row>
        <row r="25">
          <cell r="A25" t="str">
            <v>Health System Strengthening (HSS)</v>
          </cell>
        </row>
        <row r="39">
          <cell r="A39" t="str">
            <v>Please Select…</v>
          </cell>
        </row>
        <row r="40">
          <cell r="A40" t="str">
            <v>TB Detection</v>
          </cell>
        </row>
        <row r="41">
          <cell r="A41" t="str">
            <v>TB Treatment</v>
          </cell>
        </row>
        <row r="42">
          <cell r="A42" t="str">
            <v>TB/HIV Collaborative Activities</v>
          </cell>
        </row>
        <row r="43">
          <cell r="A43" t="str">
            <v>Supportive Environment</v>
          </cell>
        </row>
        <row r="44">
          <cell r="A44" t="str">
            <v>Health System Strengthening</v>
          </cell>
        </row>
        <row r="58">
          <cell r="A58" t="str">
            <v>Please Select…</v>
          </cell>
        </row>
        <row r="59">
          <cell r="A59" t="str">
            <v>FBO</v>
          </cell>
        </row>
        <row r="60">
          <cell r="A60" t="str">
            <v>NGO/CBO/Academic</v>
          </cell>
        </row>
        <row r="61">
          <cell r="A61" t="str">
            <v>Private Sector</v>
          </cell>
        </row>
        <row r="62">
          <cell r="A62" t="str">
            <v>Ministry Health (MoH)</v>
          </cell>
        </row>
        <row r="63">
          <cell r="A63" t="str">
            <v>Other Government</v>
          </cell>
        </row>
        <row r="64">
          <cell r="A64" t="str">
            <v>UNDP</v>
          </cell>
        </row>
        <row r="65">
          <cell r="A65" t="str">
            <v>Other Multilateral Organization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A2" t="str">
            <v>Please select…</v>
          </cell>
        </row>
      </sheetData>
      <sheetData sheetId="34">
        <row r="2">
          <cell r="A2" t="str">
            <v>please select…</v>
          </cell>
        </row>
      </sheetData>
      <sheetData sheetId="35">
        <row r="2">
          <cell r="A2" t="str">
            <v>please select…</v>
          </cell>
        </row>
      </sheetData>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_Cover page"/>
      <sheetName val="PR_Section 1A (1)"/>
      <sheetName val="PR_Section 1A (2)"/>
      <sheetName val="PR_Section 1A &amp; 1B"/>
      <sheetName val="PR_Section 1C"/>
      <sheetName val="PR_Section 2"/>
      <sheetName val="PR_Section 3"/>
      <sheetName val="LFA_Cover page"/>
      <sheetName val="LFA_Section 1A (1)"/>
      <sheetName val="_TM_LFA_Section 1A (2)"/>
      <sheetName val="LFA_Section 1A (2)"/>
      <sheetName val="LFA_Section 1B"/>
      <sheetName val="_TM_LFA_Section 1C"/>
      <sheetName val="LFA_Section 1C"/>
      <sheetName val="LFA_Section 1D"/>
      <sheetName val="LFA_Section 2"/>
      <sheetName val="LFA_Section 3"/>
      <sheetName val="LFA_Section 4"/>
      <sheetName val="LFA_Signature (image)"/>
      <sheetName val="_TM_AnnexA"/>
      <sheetName val="AnnexA"/>
      <sheetName val="_TM_AnnexB"/>
      <sheetName val="AnnexB"/>
      <sheetName val="RCC Performance Framework 1_2"/>
      <sheetName val="PR-SR"/>
      <sheetName val="_TM_request for reallocation"/>
      <sheetName val="request for reallocation"/>
      <sheetName val="M&amp;E tool"/>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_Programmatic Progress_1B"/>
      <sheetName val="PR_Grant Management_2"/>
      <sheetName val="PR_Total PR Cash Outflow_3A"/>
      <sheetName val="EFR HIV AIDS Financial Data_3B"/>
      <sheetName val="PR_Procurement Info_4"/>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s>
    <sheetDataSet>
      <sheetData sheetId="0"/>
      <sheetData sheetId="1">
        <row r="7">
          <cell r="C7" t="str">
            <v>BLR-809-G03-H</v>
          </cell>
        </row>
      </sheetData>
      <sheetData sheetId="2"/>
      <sheetData sheetId="3"/>
      <sheetData sheetId="4">
        <row r="12">
          <cell r="D12">
            <v>3376558.0521148257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A1" t="str">
            <v>Please Select…</v>
          </cell>
        </row>
        <row r="11">
          <cell r="A11" t="str">
            <v>Please Select…</v>
          </cell>
        </row>
        <row r="12">
          <cell r="A12" t="str">
            <v>Prevention: Behavioral Change Communication - Mass Media</v>
          </cell>
        </row>
        <row r="13">
          <cell r="A13" t="str">
            <v>Prevention: Behavioral Change Communication - Community Outreach</v>
          </cell>
        </row>
        <row r="14">
          <cell r="A14" t="str">
            <v>Prevention: Condom Distribution</v>
          </cell>
        </row>
        <row r="15">
          <cell r="A15" t="str">
            <v>Prevention: Counseling and testing</v>
          </cell>
        </row>
        <row r="16">
          <cell r="A16" t="str">
            <v>Prevention: PMTCT</v>
          </cell>
        </row>
        <row r="17">
          <cell r="A17" t="str">
            <v>Prevention: Post-exposure prophylaxis (PEP)</v>
          </cell>
        </row>
        <row r="18">
          <cell r="A18" t="str">
            <v>Prevention: STI diagnosis and treatment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R"/>
      <sheetName val=" Q7-8Expend_impl party"/>
      <sheetName val="Q7-8SDAExp"/>
      <sheetName val=" Q7-8_SR ExpPivot"/>
      <sheetName val=" Q7-8 Atlas Exp GF categ"/>
      <sheetName val="Q7-8_SRExp work tble"/>
      <sheetName val="Q7,8Budget_GF categ"/>
      <sheetName val="Q7,8Budget SDA"/>
      <sheetName val="Q7,8Budget_impl.agent"/>
      <sheetName val="ATLAS GF "/>
      <sheetName val="Q5,6_SR$work_table"/>
      <sheetName val="Q5,6_SR$"/>
      <sheetName val="Q5,6_GF_categ$"/>
      <sheetName val="Q5,6_SDA$"/>
      <sheetName val="Q5,6impl_agent$"/>
      <sheetName val="Q5,6Budget"/>
      <sheetName val=" Q5-6budgetSDA"/>
      <sheetName val=" Q5,6budget"/>
      <sheetName val="Y2SR_budget"/>
      <sheetName val="Y2Budget"/>
      <sheetName val="Y2Budget Impl. agent"/>
      <sheetName val="Y1GF_categ$"/>
      <sheetName val="Y1Impl Agent$"/>
      <sheetName val=" Y1SDA$ "/>
      <sheetName val="Y1Budget"/>
      <sheetName val="Y1BudgetSDA"/>
      <sheetName val="Y1Budget_GF_categ"/>
      <sheetName val="Y1SR_budget"/>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EFR"/>
      <sheetName val="Pivot"/>
      <sheetName val="Budget vs Expenses"/>
      <sheetName val="ATLAS 31.12.10"/>
      <sheetName val="Y1 WT"/>
    </sheetNames>
    <sheetDataSet>
      <sheetData sheetId="0">
        <row r="39">
          <cell r="C39" t="str">
            <v>Please select…</v>
          </cell>
        </row>
        <row r="40">
          <cell r="C40" t="str">
            <v>Improving diagnosis</v>
          </cell>
        </row>
        <row r="41">
          <cell r="C41" t="str">
            <v>Standardized treatment, patient support and patient charter</v>
          </cell>
        </row>
        <row r="42">
          <cell r="C42" t="str">
            <v>Procurement and supply management</v>
          </cell>
        </row>
        <row r="43">
          <cell r="C43" t="str">
            <v>M&amp;E</v>
          </cell>
        </row>
        <row r="44">
          <cell r="C44" t="str">
            <v>TB/HIV</v>
          </cell>
        </row>
        <row r="45">
          <cell r="C45" t="str">
            <v>MDR-TB</v>
          </cell>
        </row>
        <row r="46">
          <cell r="C46" t="str">
            <v xml:space="preserve">High-risk groups </v>
          </cell>
        </row>
        <row r="47">
          <cell r="C47" t="str">
            <v>HSS (beyond TB)</v>
          </cell>
        </row>
        <row r="48">
          <cell r="C48" t="str">
            <v>PAL (Practical Approach to Lung Health)</v>
          </cell>
        </row>
        <row r="49">
          <cell r="C49" t="str">
            <v>PPM / ISTC (Public-Public, Public-Private Mix (PPM) approaches and International standards for TB care)</v>
          </cell>
        </row>
        <row r="50">
          <cell r="C50" t="str">
            <v xml:space="preserve">ACSM (Advocacy, communication and social mobilization) </v>
          </cell>
        </row>
        <row r="51">
          <cell r="C51" t="str">
            <v>Community TB care</v>
          </cell>
        </row>
        <row r="52">
          <cell r="C52" t="str">
            <v>Programme-based operational research</v>
          </cell>
        </row>
        <row r="53">
          <cell r="C53" t="str">
            <v>Other - specify</v>
          </cell>
        </row>
        <row r="54">
          <cell r="C54" t="str">
            <v>Supportive environment: Program management and administration</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 Progress_1A"/>
      <sheetName val="PR_Progr_Progress_1B"/>
      <sheetName val="PR_Grant Mgmnt_2"/>
      <sheetName val="PR_Total PR Cash Outflow_3A"/>
      <sheetName val="EFR TB Data_3B"/>
      <sheetName val="PR_Procurement Info_4"/>
      <sheetName val="PR_Cash Reconciliation_5A"/>
      <sheetName val="PR_Disb Req_5B"/>
      <sheetName val="PR_Overall Perform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48">
          <cell r="A48" t="str">
            <v>Please Select…</v>
          </cell>
        </row>
        <row r="49">
          <cell r="A49" t="str">
            <v>Improving diagnosis</v>
          </cell>
        </row>
        <row r="50">
          <cell r="A50" t="str">
            <v>Standardized treatment, pation support and patient charter</v>
          </cell>
        </row>
        <row r="51">
          <cell r="A51" t="str">
            <v>Procurement and Supply management</v>
          </cell>
        </row>
        <row r="52">
          <cell r="A52" t="str">
            <v>M&amp;E</v>
          </cell>
        </row>
        <row r="53">
          <cell r="A53" t="str">
            <v>TB/HIV</v>
          </cell>
        </row>
        <row r="54">
          <cell r="A54" t="str">
            <v>MDR-TB</v>
          </cell>
        </row>
        <row r="55">
          <cell r="A55" t="str">
            <v>High-risk groups</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SR revision 2010"/>
      <sheetName val="PR revision"/>
      <sheetName val="Y1Budget Revision"/>
      <sheetName val="Y1Budget decoded"/>
      <sheetName val="Лист1"/>
      <sheetName val="Y1 summary"/>
      <sheetName val="Year 2 budget"/>
      <sheetName val="Y2 summary"/>
    </sheetNames>
    <sheetDataSet>
      <sheetData sheetId="0">
        <row r="3">
          <cell r="F3" t="str">
            <v>Human Resources</v>
          </cell>
        </row>
        <row r="4">
          <cell r="F4" t="str">
            <v>Technical &amp; Management Assistance</v>
          </cell>
        </row>
        <row r="5">
          <cell r="F5" t="str">
            <v>Training</v>
          </cell>
        </row>
        <row r="6">
          <cell r="F6" t="str">
            <v>Health Products and Health Equipment</v>
          </cell>
        </row>
        <row r="7">
          <cell r="F7" t="str">
            <v>Pharmaceutical Products (Medicines)</v>
          </cell>
        </row>
        <row r="8">
          <cell r="F8" t="str">
            <v>Procurement and Supply Management Costs (PSM)</v>
          </cell>
        </row>
        <row r="9">
          <cell r="F9" t="str">
            <v>Infrastructure and Other Equipment</v>
          </cell>
        </row>
        <row r="10">
          <cell r="F10" t="str">
            <v>Communication Materials</v>
          </cell>
        </row>
        <row r="11">
          <cell r="F11" t="str">
            <v>Monitoring and Evaluation (M&amp;E)</v>
          </cell>
        </row>
        <row r="12">
          <cell r="F12" t="str">
            <v>Living Support to Clients/Target Population</v>
          </cell>
        </row>
        <row r="13">
          <cell r="F13" t="str">
            <v>Planning and Administration</v>
          </cell>
        </row>
        <row r="14">
          <cell r="F14" t="str">
            <v>Overheads</v>
          </cell>
        </row>
        <row r="15">
          <cell r="F15" t="str">
            <v>Other</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Instructions"/>
      <sheetName val="Setup"/>
      <sheetName val="Detailed Budget"/>
      <sheetName val="Currencies"/>
      <sheetName val="Assumptions TRC"/>
      <sheetName val="TRC-PIVOT"/>
      <sheetName val="Assumptions HR"/>
      <sheetName val="Assumptions Other"/>
      <sheetName val="Translations"/>
      <sheetName val="Budget Summary"/>
      <sheetName val="Budget Summary En"/>
      <sheetName val="Summary by Intervention"/>
      <sheetName val="CatInt"/>
      <sheetName val="Summary by Cost Input"/>
      <sheetName val="Cost Inputs"/>
      <sheetName val="Concept Note Module Budget"/>
      <sheetName val="Rank unique Mod-Int-PR"/>
      <sheetName val="Free sheet-enter what you need"/>
      <sheetName val="Free pivot table"/>
      <sheetName val="Country"/>
      <sheetName val="Recipient"/>
      <sheetName val="Assumptions"/>
      <sheetName val="CatCmp"/>
      <sheetName val="CatModules"/>
      <sheetName val="ModInCmp"/>
      <sheetName val="Budget Lines"/>
      <sheetName val="ActivityConcat"/>
      <sheetName val="CostGroup"/>
    </sheetNames>
    <sheetDataSet>
      <sheetData sheetId="0"/>
      <sheetData sheetId="1"/>
      <sheetData sheetId="2">
        <row r="4">
          <cell r="B4" t="str">
            <v>HIV/AIDS</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
          <cell r="V2">
            <v>68</v>
          </cell>
        </row>
        <row r="3">
          <cell r="P3" t="str">
            <v>1.1 Salaries - program management</v>
          </cell>
        </row>
      </sheetData>
      <sheetData sheetId="16"/>
      <sheetData sheetId="17"/>
      <sheetData sheetId="18"/>
      <sheetData sheetId="19"/>
      <sheetData sheetId="20"/>
      <sheetData sheetId="21"/>
      <sheetData sheetId="22"/>
      <sheetData sheetId="2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row r="7">
          <cell r="C7" t="str">
            <v>Multi-Component</v>
          </cell>
          <cell r="D7" t="str">
            <v>Multi-Component</v>
          </cell>
          <cell r="E7" t="str">
            <v>Multi-Composante</v>
          </cell>
          <cell r="F7" t="str">
            <v>Multi-Componente</v>
          </cell>
          <cell r="G7" t="str">
            <v>много-компонентный</v>
          </cell>
          <cell r="H7">
            <v>5</v>
          </cell>
        </row>
      </sheetData>
      <sheetData sheetId="24"/>
      <sheetData sheetId="25"/>
      <sheetData sheetId="26"/>
      <sheetData sheetId="27"/>
      <sheetData sheetId="2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As"/>
      <sheetName val="Assumptions "/>
      <sheetName val="GF Review_19Apr07"/>
      <sheetName val="from PR_20Mar07"/>
    </sheetNames>
    <sheetDataSet>
      <sheetData sheetId="0">
        <row r="2">
          <cell r="A2" t="str">
            <v>Please Select…</v>
          </cell>
        </row>
        <row r="3">
          <cell r="A3" t="str">
            <v>Prevention: BCC - Mass media</v>
          </cell>
        </row>
        <row r="4">
          <cell r="A4" t="str">
            <v>Prevention: BCC - community outreach</v>
          </cell>
        </row>
        <row r="5">
          <cell r="A5" t="str">
            <v>Prevention: Condon distribution</v>
          </cell>
        </row>
        <row r="6">
          <cell r="A6" t="str">
            <v>Prevention: Testing and Counseling</v>
          </cell>
        </row>
        <row r="7">
          <cell r="A7" t="str">
            <v>Prevention: PMTCT</v>
          </cell>
        </row>
        <row r="8">
          <cell r="A8" t="str">
            <v>Prevention: Post-exposure prophylaxis (PEP)</v>
          </cell>
        </row>
        <row r="9">
          <cell r="A9" t="str">
            <v>Prevention: STI diagnosis and treatment</v>
          </cell>
        </row>
        <row r="10">
          <cell r="A10" t="str">
            <v>Prevention: Blood safety and universal precaution</v>
          </cell>
        </row>
        <row r="11">
          <cell r="A11" t="str">
            <v>Treatment: Antiretroviral treatment (ARV) and monitoring</v>
          </cell>
        </row>
        <row r="12">
          <cell r="A12" t="str">
            <v>Treatment: Prophylaxis and treatment for opportunistic infections</v>
          </cell>
        </row>
        <row r="13">
          <cell r="A13" t="str">
            <v>Care and support: Care and support for the chronically ill</v>
          </cell>
        </row>
        <row r="14">
          <cell r="A14" t="str">
            <v>Care and support: Support for orphans and vulnerable children</v>
          </cell>
        </row>
        <row r="15">
          <cell r="A15" t="str">
            <v>TB/HIV collaborative activities: Intensified case-finding among PLWHA</v>
          </cell>
        </row>
        <row r="16">
          <cell r="A16" t="str">
            <v>TB/HIV collaborative activities: Prevention of TB disease in PLWHA</v>
          </cell>
        </row>
        <row r="17">
          <cell r="A17" t="str">
            <v>TB/HIV collaborative activities: Prevention of HIV in TB patients</v>
          </cell>
        </row>
        <row r="18">
          <cell r="A18" t="str">
            <v>TB/HIV collaborative activities: Prevention of opportunistic infections in PLWHA with TB</v>
          </cell>
        </row>
        <row r="19">
          <cell r="A19" t="str">
            <v xml:space="preserve">TB/HIV collaborative activities: HIV care and support for HIV-positive TB patients </v>
          </cell>
        </row>
        <row r="20">
          <cell r="A20" t="str">
            <v>TB/HIV collaborative activities: Provision of antiretroviral treatment for TB patients during TB treatment</v>
          </cell>
        </row>
        <row r="21">
          <cell r="A21" t="str">
            <v>Supportive environment: Policy development including workplace policy</v>
          </cell>
        </row>
        <row r="22">
          <cell r="A22" t="str">
            <v xml:space="preserve">Supportive environment: Strengthening of civil society and institutional capacity building </v>
          </cell>
        </row>
        <row r="23">
          <cell r="A23" t="str">
            <v>Supportive environment: Stigma reduction in all settings</v>
          </cell>
        </row>
        <row r="24">
          <cell r="A24" t="str">
            <v>TB: Identification of infectious cases</v>
          </cell>
        </row>
        <row r="25">
          <cell r="A25" t="str">
            <v>TB: Timely detection and quality treatment of cases</v>
          </cell>
        </row>
        <row r="26">
          <cell r="A26" t="str">
            <v>TB: MDR-TB</v>
          </cell>
        </row>
        <row r="27">
          <cell r="A27" t="str">
            <v>TB: PPM (Public Private Mix)</v>
          </cell>
        </row>
        <row r="28">
          <cell r="A28" t="str">
            <v>Supportive Environment: Laboratory</v>
          </cell>
        </row>
        <row r="29">
          <cell r="A29" t="str">
            <v>Supportive Environment: Human resources</v>
          </cell>
        </row>
        <row r="30">
          <cell r="A30" t="str">
            <v>Supportive Environment: Community TB care (CTBC)</v>
          </cell>
        </row>
        <row r="31">
          <cell r="A31" t="str">
            <v>Prevention: Insecticide-treated nets (ITNs)</v>
          </cell>
        </row>
        <row r="32">
          <cell r="A32" t="str">
            <v>Prevention: Malaria prevention during pregnancy</v>
          </cell>
        </row>
        <row r="33">
          <cell r="A33" t="str">
            <v>Prevention: Vector control (other than ITNs)</v>
          </cell>
        </row>
        <row r="34">
          <cell r="A34" t="str">
            <v>Treatment: Prompt, effective anti-malarial treatment</v>
          </cell>
        </row>
        <row r="35">
          <cell r="A35" t="str">
            <v>Treatment: Home based management of malaria</v>
          </cell>
        </row>
        <row r="36">
          <cell r="A36" t="str">
            <v>Treatment: Diagnosis</v>
          </cell>
        </row>
        <row r="37">
          <cell r="A37" t="str">
            <v>Supportive environment: Monitoring drug resistance</v>
          </cell>
        </row>
        <row r="38">
          <cell r="A38" t="str">
            <v>Supportive environment: Monitoring insecticide resistance</v>
          </cell>
        </row>
        <row r="39">
          <cell r="A39" t="str">
            <v>Supportive environment: Coordination and partnership development (national, community, public-private)</v>
          </cell>
        </row>
        <row r="40">
          <cell r="A40" t="str">
            <v>Service delivery</v>
          </cell>
        </row>
        <row r="41">
          <cell r="A41" t="str">
            <v>Human resources</v>
          </cell>
        </row>
        <row r="42">
          <cell r="A42" t="str">
            <v>Community Systems Strengthening</v>
          </cell>
        </row>
        <row r="43">
          <cell r="A43" t="str">
            <v>Information system &amp; Operational research</v>
          </cell>
        </row>
        <row r="44">
          <cell r="A44" t="str">
            <v>Infrastructure</v>
          </cell>
        </row>
        <row r="45">
          <cell r="A45" t="str">
            <v>Procurement and Supply management</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V"/>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refreshError="1"/>
      <sheetData sheetId="1">
        <row r="31">
          <cell r="B31" t="str">
            <v>Please Select…</v>
          </cell>
        </row>
        <row r="127">
          <cell r="B127" t="str">
            <v>Please Select…</v>
          </cell>
        </row>
        <row r="128">
          <cell r="B128" t="str">
            <v>HIV:Prevention</v>
          </cell>
        </row>
        <row r="129">
          <cell r="B129" t="str">
            <v>HIV:Treatment</v>
          </cell>
        </row>
        <row r="130">
          <cell r="B130" t="str">
            <v>HIV:Care and Support</v>
          </cell>
        </row>
        <row r="131">
          <cell r="B131" t="str">
            <v>HIV:TB/HIV Collaborative Activities</v>
          </cell>
        </row>
        <row r="132">
          <cell r="B132" t="str">
            <v>HIV:Supportive Environment</v>
          </cell>
        </row>
        <row r="133">
          <cell r="B133" t="str">
            <v>HIV:Health Systems Strengthening (HSS)</v>
          </cell>
        </row>
        <row r="134">
          <cell r="B134" t="str">
            <v>HIV_TB: TB Detection</v>
          </cell>
        </row>
        <row r="135">
          <cell r="B135" t="str">
            <v>HIV_TB: TB Treatment</v>
          </cell>
        </row>
        <row r="136">
          <cell r="B136" t="str">
            <v>HIV_TB: Collaborative Activities</v>
          </cell>
        </row>
        <row r="137">
          <cell r="B137" t="str">
            <v>HIV_TB: Supportive Environment</v>
          </cell>
        </row>
        <row r="138">
          <cell r="B138" t="str">
            <v>HIV_TB: Health Systems Strengthening (HSS)</v>
          </cell>
        </row>
        <row r="139">
          <cell r="B139" t="str">
            <v>Mal: Prevention</v>
          </cell>
        </row>
        <row r="140">
          <cell r="B140" t="str">
            <v>Mal: Treatment</v>
          </cell>
        </row>
        <row r="141">
          <cell r="B141" t="str">
            <v>Mal: Supportive Environment</v>
          </cell>
        </row>
        <row r="142">
          <cell r="B142" t="str">
            <v>Mal: Health Systems Strengthening (HSS)</v>
          </cell>
        </row>
        <row r="143">
          <cell r="B143" t="str">
            <v>TB Detection</v>
          </cell>
        </row>
        <row r="144">
          <cell r="B144" t="str">
            <v>TB Treatment</v>
          </cell>
        </row>
        <row r="145">
          <cell r="B145" t="str">
            <v>TB/HIV Collaborative Activities</v>
          </cell>
        </row>
        <row r="146">
          <cell r="B146" t="str">
            <v>TB: Supportive Environment</v>
          </cell>
        </row>
        <row r="147">
          <cell r="B147" t="str">
            <v>TB: Health Systems Strengthening (HSS)</v>
          </cell>
        </row>
        <row r="148">
          <cell r="B148" t="str">
            <v>HSS: Health Systems Strengthening (HSS)</v>
          </cell>
        </row>
        <row r="149">
          <cell r="B149" t="str">
            <v>HSS: Supportive Environment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Instructions"/>
      <sheetName val="Setup"/>
      <sheetName val="Detailed Budget"/>
      <sheetName val="Currencies"/>
      <sheetName val="Assumptions TRC"/>
      <sheetName val="TRC-PIVOT"/>
      <sheetName val="Assumptions HR"/>
      <sheetName val="Assumptions Other"/>
      <sheetName val="Translations"/>
      <sheetName val="Budget Summary"/>
      <sheetName val="Budget Summary En"/>
      <sheetName val="Summary by Intervention"/>
      <sheetName val="CatInt"/>
      <sheetName val="Summary by Cost Input"/>
      <sheetName val="Cost Inputs"/>
      <sheetName val="Concept Note Module Budget"/>
      <sheetName val="Rank unique Mod-Int-PR"/>
      <sheetName val="Free sheet-enter what you need"/>
      <sheetName val="Free pivot table"/>
      <sheetName val="Country"/>
      <sheetName val="Recipient"/>
      <sheetName val="Assumptions"/>
      <sheetName val="CatCmp"/>
      <sheetName val="CatModules"/>
      <sheetName val="ModInCmp"/>
      <sheetName val="Budget Lines"/>
      <sheetName val="ActivityConcat"/>
      <sheetName val="CostGroup"/>
    </sheetNames>
    <sheetDataSet>
      <sheetData sheetId="0"/>
      <sheetData sheetId="1"/>
      <sheetData sheetId="2">
        <row r="4">
          <cell r="B4" t="str">
            <v>HIV/AIDS</v>
          </cell>
        </row>
        <row r="10">
          <cell r="B10" t="str">
            <v>USD</v>
          </cell>
        </row>
        <row r="11">
          <cell r="B11" t="str">
            <v>GEL</v>
          </cell>
        </row>
        <row r="12">
          <cell r="B12" t="str">
            <v>EUR</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
          <cell r="V2">
            <v>68</v>
          </cell>
        </row>
        <row r="3">
          <cell r="P3" t="str">
            <v>1.1 Salaries - program management</v>
          </cell>
        </row>
      </sheetData>
      <sheetData sheetId="16"/>
      <sheetData sheetId="17"/>
      <sheetData sheetId="18"/>
      <sheetData sheetId="19"/>
      <sheetData sheetId="20"/>
      <sheetData sheetId="21"/>
      <sheetData sheetId="22">
        <row r="2">
          <cell r="A2" t="str">
            <v>Detailed workings</v>
          </cell>
        </row>
      </sheetData>
      <sheetData sheetId="2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row r="7">
          <cell r="C7" t="str">
            <v>Multi-Component</v>
          </cell>
          <cell r="D7" t="str">
            <v>Multi-Component</v>
          </cell>
          <cell r="E7" t="str">
            <v>Multi-Composante</v>
          </cell>
          <cell r="F7" t="str">
            <v>Multi-Componente</v>
          </cell>
          <cell r="G7" t="str">
            <v>много-компонентный</v>
          </cell>
          <cell r="H7">
            <v>5</v>
          </cell>
        </row>
      </sheetData>
      <sheetData sheetId="24"/>
      <sheetData sheetId="25">
        <row r="1">
          <cell r="A1" t="str">
            <v>CatModRowNbr</v>
          </cell>
        </row>
        <row r="2">
          <cell r="A2">
            <v>2</v>
          </cell>
          <cell r="C2" t="str">
            <v>Prevention programs for general population</v>
          </cell>
        </row>
        <row r="3">
          <cell r="A3">
            <v>3</v>
          </cell>
        </row>
        <row r="4">
          <cell r="A4">
            <v>4</v>
          </cell>
        </row>
        <row r="5">
          <cell r="A5">
            <v>5</v>
          </cell>
        </row>
        <row r="6">
          <cell r="A6">
            <v>6</v>
          </cell>
        </row>
        <row r="7">
          <cell r="A7">
            <v>7</v>
          </cell>
        </row>
        <row r="8">
          <cell r="A8">
            <v>8</v>
          </cell>
        </row>
        <row r="9">
          <cell r="A9">
            <v>9</v>
          </cell>
        </row>
        <row r="10">
          <cell r="A10">
            <v>11</v>
          </cell>
        </row>
        <row r="11">
          <cell r="A11">
            <v>16</v>
          </cell>
        </row>
        <row r="12">
          <cell r="A12">
            <v>17</v>
          </cell>
        </row>
        <row r="13">
          <cell r="A13">
            <v>18</v>
          </cell>
        </row>
        <row r="14">
          <cell r="A14">
            <v>19</v>
          </cell>
        </row>
        <row r="15">
          <cell r="A15">
            <v>20</v>
          </cell>
        </row>
        <row r="16">
          <cell r="A16">
            <v>21</v>
          </cell>
        </row>
        <row r="17">
          <cell r="A17">
            <v>22</v>
          </cell>
        </row>
        <row r="18">
          <cell r="A18">
            <v>23</v>
          </cell>
        </row>
        <row r="19">
          <cell r="A19">
            <v>24</v>
          </cell>
        </row>
        <row r="20">
          <cell r="A20">
            <v>25</v>
          </cell>
        </row>
        <row r="21">
          <cell r="A21">
            <v>26</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sheetData>
      <sheetData sheetId="26">
        <row r="2">
          <cell r="J2" t="str">
            <v>NCDC</v>
          </cell>
        </row>
        <row r="3">
          <cell r="J3" t="str">
            <v xml:space="preserve">AIDS C </v>
          </cell>
        </row>
        <row r="4">
          <cell r="J4" t="str">
            <v xml:space="preserve">MHAPC  </v>
          </cell>
        </row>
        <row r="5">
          <cell r="J5" t="str">
            <v xml:space="preserve">GHRN   </v>
          </cell>
        </row>
        <row r="6">
          <cell r="J6" t="str">
            <v xml:space="preserve">TG     </v>
          </cell>
        </row>
        <row r="7">
          <cell r="J7" t="str">
            <v xml:space="preserve">HAPS   </v>
          </cell>
        </row>
        <row r="8">
          <cell r="J8" t="str">
            <v xml:space="preserve">CS     </v>
          </cell>
        </row>
        <row r="9">
          <cell r="J9" t="str">
            <v>Other</v>
          </cell>
        </row>
        <row r="10">
          <cell r="J10" t="str">
            <v>PPM</v>
          </cell>
        </row>
        <row r="11">
          <cell r="J11" t="str">
            <v>IDA</v>
          </cell>
        </row>
        <row r="12">
          <cell r="J12" t="str">
            <v xml:space="preserve">CIF    </v>
          </cell>
        </row>
        <row r="13">
          <cell r="J13" t="str">
            <v xml:space="preserve">  </v>
          </cell>
        </row>
        <row r="14">
          <cell r="J14" t="str">
            <v/>
          </cell>
        </row>
        <row r="15">
          <cell r="J15" t="str">
            <v/>
          </cell>
        </row>
        <row r="16">
          <cell r="J16" t="str">
            <v/>
          </cell>
        </row>
        <row r="17">
          <cell r="J17" t="str">
            <v/>
          </cell>
        </row>
        <row r="18">
          <cell r="J18" t="str">
            <v/>
          </cell>
        </row>
        <row r="19">
          <cell r="J19" t="str">
            <v/>
          </cell>
        </row>
        <row r="20">
          <cell r="J20" t="str">
            <v/>
          </cell>
        </row>
        <row r="21">
          <cell r="J21" t="str">
            <v/>
          </cell>
        </row>
        <row r="22">
          <cell r="J22" t="str">
            <v/>
          </cell>
        </row>
        <row r="23">
          <cell r="J23" t="str">
            <v/>
          </cell>
        </row>
        <row r="24">
          <cell r="J24" t="str">
            <v/>
          </cell>
        </row>
        <row r="25">
          <cell r="J25" t="str">
            <v/>
          </cell>
        </row>
        <row r="26">
          <cell r="J26" t="str">
            <v/>
          </cell>
        </row>
        <row r="27">
          <cell r="J27" t="str">
            <v/>
          </cell>
        </row>
        <row r="28">
          <cell r="J28" t="str">
            <v/>
          </cell>
        </row>
        <row r="29">
          <cell r="J29" t="str">
            <v/>
          </cell>
        </row>
        <row r="30">
          <cell r="J30" t="str">
            <v/>
          </cell>
        </row>
        <row r="31">
          <cell r="J31" t="str">
            <v/>
          </cell>
        </row>
        <row r="32">
          <cell r="J32" t="str">
            <v/>
          </cell>
        </row>
        <row r="33">
          <cell r="J33" t="str">
            <v/>
          </cell>
        </row>
        <row r="34">
          <cell r="J34" t="str">
            <v/>
          </cell>
        </row>
        <row r="35">
          <cell r="J35" t="str">
            <v/>
          </cell>
        </row>
        <row r="36">
          <cell r="J36" t="str">
            <v/>
          </cell>
        </row>
        <row r="37">
          <cell r="J37" t="str">
            <v/>
          </cell>
        </row>
        <row r="38">
          <cell r="J38" t="str">
            <v/>
          </cell>
        </row>
        <row r="39">
          <cell r="J39" t="str">
            <v/>
          </cell>
        </row>
        <row r="40">
          <cell r="J40" t="str">
            <v/>
          </cell>
        </row>
        <row r="41">
          <cell r="J41" t="str">
            <v/>
          </cell>
        </row>
      </sheetData>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itle sheet"/>
      <sheetName val="General instructions"/>
      <sheetName val="General assumptions"/>
      <sheetName val="Detailed assumptions"/>
      <sheetName val="Detailed budget- Year 1"/>
      <sheetName val="Detailed budget- Year 2"/>
      <sheetName val="Detailed budget-Year3,4,5 and 6"/>
      <sheetName val="6 Year Budget"/>
      <sheetName val="Summary by SDA"/>
      <sheetName val="Summary"/>
    </sheetNames>
    <sheetDataSet>
      <sheetData sheetId="0">
        <row r="3">
          <cell r="F3" t="str">
            <v>Human Resources</v>
          </cell>
        </row>
        <row r="4">
          <cell r="F4" t="str">
            <v>Technical &amp; Management Assistance</v>
          </cell>
        </row>
        <row r="5">
          <cell r="F5" t="str">
            <v>Training</v>
          </cell>
        </row>
        <row r="6">
          <cell r="F6" t="str">
            <v>Health Products and Health Equipment</v>
          </cell>
        </row>
        <row r="7">
          <cell r="F7" t="str">
            <v>Pharmaceutical Products (Medicines)</v>
          </cell>
        </row>
        <row r="8">
          <cell r="F8" t="str">
            <v>Procurement and Supply Management Costs (PSM)</v>
          </cell>
        </row>
        <row r="9">
          <cell r="F9" t="str">
            <v>Infrastructure and Other Equipment</v>
          </cell>
        </row>
        <row r="10">
          <cell r="F10" t="str">
            <v>Communication Materials</v>
          </cell>
        </row>
        <row r="11">
          <cell r="F11" t="str">
            <v>Monitoring and Evaluation (M&amp;E)</v>
          </cell>
        </row>
        <row r="12">
          <cell r="F12" t="str">
            <v>Living Support to Clients/Target Population</v>
          </cell>
        </row>
        <row r="13">
          <cell r="F13" t="str">
            <v>Planning and Administration</v>
          </cell>
        </row>
        <row r="14">
          <cell r="F14" t="str">
            <v>Overheads</v>
          </cell>
        </row>
        <row r="15">
          <cell r="F15" t="str">
            <v>Other</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erformance Framework 3&amp;4"/>
      <sheetName val="HIV"/>
      <sheetName val="TB"/>
      <sheetName val="Malaria"/>
    </sheetNames>
    <sheetDataSet>
      <sheetData sheetId="0" refreshError="1"/>
      <sheetData sheetId="1" refreshError="1"/>
      <sheetData sheetId="2">
        <row r="2">
          <cell r="A2" t="str">
            <v>Please select…</v>
          </cell>
          <cell r="B2" t="str">
            <v>Please select…</v>
          </cell>
          <cell r="D2" t="str">
            <v>Please select…</v>
          </cell>
          <cell r="E2" t="str">
            <v>Please select…</v>
          </cell>
        </row>
        <row r="3">
          <cell r="B3" t="str">
            <v xml:space="preserve">% of young women and men aged 15-24 who are HIV infected </v>
          </cell>
          <cell r="D3" t="str">
            <v xml:space="preserve">% of women and men aged 15-49 who have had sexual intercourse with more than one partner in the last 12 months </v>
          </cell>
          <cell r="E3" t="str">
            <v>HMIS</v>
          </cell>
          <cell r="F3" t="str">
            <v>Please enter a corresponding indicator here…</v>
          </cell>
        </row>
        <row r="4">
          <cell r="B4" t="str">
            <v xml:space="preserve">% of adults and children with HIV known to be on treatment 12 months after initiation of antiretroviral therapy </v>
          </cell>
          <cell r="D4" t="str">
            <v>% of never married young men and women aged 15-24 who have never had sex</v>
          </cell>
          <cell r="E4" t="str">
            <v>Patient records</v>
          </cell>
        </row>
        <row r="5">
          <cell r="B5" t="str">
            <v xml:space="preserve">% of infants born to HIV infected mothers who are infected </v>
          </cell>
          <cell r="D5" t="str">
            <v xml:space="preserve">% of young women and men aged 15-24 who have had sexual intercourse before the age of 15 </v>
          </cell>
          <cell r="E5" t="str">
            <v>Training records</v>
          </cell>
        </row>
        <row r="6">
          <cell r="B6" t="str">
            <v xml:space="preserve">% of most-at-risk population(s) (sex workers, clients of sex workers, men who have sex with men, injecting drug users) who are HIV infected </v>
          </cell>
          <cell r="D6" t="str">
            <v xml:space="preserve">% of injecting drug users reporting the use of sterile injecting equipment the last time they injected </v>
          </cell>
          <cell r="E6" t="str">
            <v>MICS (Multiple Indicator Cluster Survey)</v>
          </cell>
        </row>
        <row r="7">
          <cell r="B7" t="str">
            <v>% of children under age 18 who are orphans</v>
          </cell>
          <cell r="D7" t="str">
            <v xml:space="preserve">% of injecting drug users reporting the use of a condom the last time they had sexual intercourse </v>
          </cell>
          <cell r="E7" t="str">
            <v>DHS/DHS+ (Demographic and Health Survey)</v>
          </cell>
        </row>
        <row r="8">
          <cell r="D8" t="str">
            <v>Current school attendance among orphans and non-orphans</v>
          </cell>
          <cell r="E8" t="str">
            <v>AIS (AIDS Indicator Survey)</v>
          </cell>
        </row>
        <row r="9">
          <cell r="D9" t="str">
            <v>% of women and men aged 15-49 who have had more than one sexual partner in the past 12 months reporting the use of a condom during their last sexual intercourse</v>
          </cell>
          <cell r="E9" t="str">
            <v>BSS (Behavioral Surveillance Survey)</v>
          </cell>
        </row>
        <row r="10">
          <cell r="D10" t="str">
            <v xml:space="preserve">% of women and men aged 15-49 expressing accepting attitudes towards people with HIV </v>
          </cell>
          <cell r="E10" t="str">
            <v>Health Facility survey</v>
          </cell>
        </row>
        <row r="11">
          <cell r="D11" t="str">
            <v xml:space="preserve">% of female and male sex workers reporting the use of a condom with their most recent client </v>
          </cell>
          <cell r="E11" t="str">
            <v>SAMS (Service Availability Mapping Survey)</v>
          </cell>
        </row>
        <row r="12">
          <cell r="D12" t="str">
            <v xml:space="preserve">% of men aged 15-49 reporting sex with a sex worker in the last 12 months who used a condom during last paid intercourse </v>
          </cell>
          <cell r="E12" t="str">
            <v>Households survey</v>
          </cell>
        </row>
        <row r="13">
          <cell r="D13" t="str">
            <v xml:space="preserve">% of men reporting the use of condom the last time they had anal sex with a male partner </v>
          </cell>
          <cell r="E13" t="str">
            <v>Specific surveys and research (specify)</v>
          </cell>
        </row>
        <row r="14">
          <cell r="E14" t="str">
            <v>Reports (specify)</v>
          </cell>
        </row>
        <row r="15">
          <cell r="E15" t="str">
            <v>Vital and disease-specific registry</v>
          </cell>
        </row>
        <row r="16">
          <cell r="E16" t="str">
            <v>Operational Research</v>
          </cell>
        </row>
        <row r="17">
          <cell r="E17" t="str">
            <v>Health Provider survey</v>
          </cell>
        </row>
        <row r="18">
          <cell r="E18" t="str">
            <v>National Health Account</v>
          </cell>
        </row>
        <row r="19">
          <cell r="E19" t="str">
            <v>Administrative records</v>
          </cell>
        </row>
      </sheetData>
      <sheetData sheetId="3">
        <row r="2">
          <cell r="A2" t="str">
            <v>please select…</v>
          </cell>
          <cell r="B2" t="str">
            <v>please select…</v>
          </cell>
          <cell r="D2" t="str">
            <v>please select…</v>
          </cell>
        </row>
        <row r="3">
          <cell r="B3" t="str">
            <v>TB prevalence rate</v>
          </cell>
          <cell r="D3" t="str">
            <v>Case detection rate: new smear positive TB cases</v>
          </cell>
        </row>
        <row r="4">
          <cell r="B4" t="str">
            <v>TB incidence rate</v>
          </cell>
          <cell r="D4" t="str">
            <v>Treatment success rate: new smear positive TB cases</v>
          </cell>
        </row>
        <row r="5">
          <cell r="B5" t="str">
            <v>TB mortality rate</v>
          </cell>
        </row>
      </sheetData>
      <sheetData sheetId="4">
        <row r="2">
          <cell r="A2" t="str">
            <v>please select…</v>
          </cell>
          <cell r="B2" t="str">
            <v>please select…</v>
          </cell>
          <cell r="D2" t="str">
            <v>please select…</v>
          </cell>
        </row>
        <row r="3">
          <cell r="B3" t="str">
            <v xml:space="preserve">Death rates associated with Malaria: all-cause under-5 mortality rate in highly endemic areas </v>
          </cell>
          <cell r="D3" t="str">
            <v>% of U5 children (and other target groups) with malaria/fever receiving appropriate treatment within 24 hours (community/health facility)</v>
          </cell>
        </row>
        <row r="4">
          <cell r="B4" t="str">
            <v xml:space="preserve">Incidence of clinical malaria cases (estimated and/or reported) </v>
          </cell>
          <cell r="D4" t="str">
            <v>% of U5 children (and other target group) with uncomplicated malaria correctly managed at health facilities</v>
          </cell>
        </row>
        <row r="5">
          <cell r="B5" t="str">
            <v>Anaemia prevalence in children under 5 years of age</v>
          </cell>
          <cell r="D5" t="str">
            <v>% of U5 children (and other target groups) admitted with severe malaria and correctly managed at health facilities</v>
          </cell>
        </row>
        <row r="6">
          <cell r="B6" t="str">
            <v xml:space="preserve">Prevalence of malaria parasite infection </v>
          </cell>
          <cell r="D6" t="str">
            <v>% of children U5 sleeping under an ITN</v>
          </cell>
        </row>
        <row r="7">
          <cell r="B7" t="str">
            <v>Laboratory-confirmed malaria cases seen in heath facilities</v>
          </cell>
          <cell r="D7" t="str">
            <v>% of households with at least one ITN</v>
          </cell>
        </row>
        <row r="8">
          <cell r="B8" t="str">
            <v>Laboratory-confirmed malaria deaths seen in health facilities</v>
          </cell>
          <cell r="D8" t="str">
            <v>% of pregnant women (and other target groups) sleeping under an ITN</v>
          </cell>
        </row>
        <row r="9">
          <cell r="B9" t="str">
            <v>Malaria-attributed deaths in sentinel demographic surveillance sites</v>
          </cell>
          <cell r="D9" t="str">
            <v>% of pregnant women on Intermittent preventive treatment (IPT) according to national policy (specific to Sub-Saharian Africa)</v>
          </cell>
        </row>
        <row r="10">
          <cell r="B10" t="str">
            <v>API (Annual Parasite Index) (specific to Latin America and Asia)</v>
          </cell>
          <cell r="D10" t="str">
            <v>% of households in malaria areas protected by IRS</v>
          </cell>
        </row>
        <row r="11">
          <cell r="B11" t="str">
            <v xml:space="preserve">Incidence of confirmed malaria cases  </v>
          </cell>
          <cell r="D11" t="str">
            <v>% of households covered by ITN or IRS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V"/>
      <sheetName val="Malaria"/>
      <sheetName val="TB"/>
      <sheetName val="Instructions"/>
      <sheetName val="RCC Performance Framework 1_2"/>
    </sheetNames>
    <sheetDataSet>
      <sheetData sheetId="0">
        <row r="2">
          <cell r="A2" t="str">
            <v>Please select…</v>
          </cell>
          <cell r="E2" t="str">
            <v>Please select…</v>
          </cell>
        </row>
        <row r="3">
          <cell r="A3" t="str">
            <v>Prevention: BCC - Mass media</v>
          </cell>
          <cell r="E3" t="str">
            <v>National Health Accounts</v>
          </cell>
        </row>
        <row r="4">
          <cell r="A4" t="str">
            <v>Prevention: BCC - community outreach</v>
          </cell>
          <cell r="E4" t="str">
            <v>DHS/DHS+ (Demographic and Health Survey)</v>
          </cell>
          <cell r="F4" t="str">
            <v>Please enter a data source here…</v>
          </cell>
        </row>
        <row r="5">
          <cell r="A5" t="str">
            <v>Prevention: Condom distribution</v>
          </cell>
          <cell r="E5" t="str">
            <v>MICS (Multiple Indicator Cluster Survey)</v>
          </cell>
          <cell r="F5" t="str">
            <v>Please enter a SDA here…</v>
          </cell>
        </row>
        <row r="6">
          <cell r="A6" t="str">
            <v>Prevention: Testing and Counseling</v>
          </cell>
          <cell r="E6" t="str">
            <v>AIS (AIDS Indicator Survey)</v>
          </cell>
        </row>
        <row r="7">
          <cell r="A7" t="str">
            <v>Prevention: PMTCT</v>
          </cell>
          <cell r="E7" t="str">
            <v>SAMS (Service Availibility Mapping Survey)</v>
          </cell>
        </row>
        <row r="8">
          <cell r="A8" t="str">
            <v>Prevention: Post-exposure prophylaxis (PEP)</v>
          </cell>
          <cell r="E8" t="str">
            <v>BSS (Behavioral and Surveillance Survey)</v>
          </cell>
        </row>
        <row r="9">
          <cell r="A9" t="str">
            <v>Prevention: STI diagnosis and treatment</v>
          </cell>
          <cell r="E9" t="str">
            <v>Sentinel surveillance</v>
          </cell>
        </row>
        <row r="10">
          <cell r="A10" t="str">
            <v>Prevention: Blood safety and universal precaution</v>
          </cell>
          <cell r="E10" t="str">
            <v>Serological surveys</v>
          </cell>
        </row>
        <row r="11">
          <cell r="A11" t="str">
            <v>Treatment: Antiretroviral treatment (ARV) and monitoring</v>
          </cell>
          <cell r="E11" t="str">
            <v>Prevalence surveys</v>
          </cell>
        </row>
        <row r="12">
          <cell r="A12" t="str">
            <v>Treatment: Prophylaxis and treatment for opportunistic infections</v>
          </cell>
          <cell r="E12" t="str">
            <v xml:space="preserve">Facility-based survey </v>
          </cell>
        </row>
        <row r="13">
          <cell r="A13" t="str">
            <v>Care and support: Care and support for the chronically ill</v>
          </cell>
          <cell r="E13" t="str">
            <v>Key informant survey</v>
          </cell>
        </row>
        <row r="14">
          <cell r="A14" t="str">
            <v>Care and support: Support for orphans and vulnerable children</v>
          </cell>
          <cell r="E14" t="str">
            <v>Specific surveys (to be defined)</v>
          </cell>
        </row>
        <row r="15">
          <cell r="A15" t="str">
            <v>TB/HIV collaborative activities: Intensified case-finding among PLWHA</v>
          </cell>
          <cell r="E15" t="str">
            <v xml:space="preserve">Civil registration systems (vital/disease specific registration) </v>
          </cell>
        </row>
        <row r="16">
          <cell r="A16" t="str">
            <v>TB/HIV collaborative activities: Prevention of TB disease in PLWHA</v>
          </cell>
          <cell r="E16" t="str">
            <v>Census</v>
          </cell>
        </row>
        <row r="17">
          <cell r="A17" t="str">
            <v>TB/HIV collaborative activities: Prevention of HIV in TB patients</v>
          </cell>
          <cell r="E17" t="str">
            <v>Health service statistics</v>
          </cell>
        </row>
        <row r="18">
          <cell r="A18" t="str">
            <v>TB/HIV collaborative activities: Prevention of opportunistic infections in PLWHA with TB</v>
          </cell>
          <cell r="E18" t="str">
            <v>Patient register</v>
          </cell>
        </row>
        <row r="19">
          <cell r="A19" t="str">
            <v xml:space="preserve">TB/HIV collaborative activities: HIV care and support for HIV-positive TB patients </v>
          </cell>
          <cell r="E19" t="str">
            <v xml:space="preserve">Clinical cohort follow-up studies </v>
          </cell>
        </row>
        <row r="20">
          <cell r="A20" t="str">
            <v>TB/HIV collaborative activities: Provision of antiretroviral treatment for TB patients during TB treatment</v>
          </cell>
          <cell r="E20" t="str">
            <v>Community services assessment</v>
          </cell>
        </row>
        <row r="21">
          <cell r="A21" t="str">
            <v>Supportive environment: Policy development including workplace policy</v>
          </cell>
          <cell r="E21" t="str">
            <v>Records: laboratory, patient (e.g. treatment cards), training, certification, other (to be specified)</v>
          </cell>
        </row>
        <row r="22">
          <cell r="A22" t="str">
            <v xml:space="preserve">Supportive environment: Strengthening of civil society and institutional capacity building </v>
          </cell>
          <cell r="E22" t="str">
            <v>Operational research</v>
          </cell>
        </row>
        <row r="23">
          <cell r="A23" t="str">
            <v>Supportive environment: Stigma reduction in all settings</v>
          </cell>
        </row>
        <row r="24">
          <cell r="A24" t="str">
            <v>HSS: Service delivery</v>
          </cell>
        </row>
        <row r="25">
          <cell r="A25" t="str">
            <v>HSS: PAL (Practical Approach to Lung Health)</v>
          </cell>
        </row>
        <row r="26">
          <cell r="A26" t="str">
            <v>HSS: Human resources</v>
          </cell>
        </row>
        <row r="27">
          <cell r="A27" t="str">
            <v>HSS: Community Systems Strengthening</v>
          </cell>
        </row>
        <row r="28">
          <cell r="A28" t="str">
            <v>HSS: Information system &amp; Operational research</v>
          </cell>
        </row>
        <row r="29">
          <cell r="A29" t="str">
            <v>HSS: Infrastructure</v>
          </cell>
        </row>
        <row r="30">
          <cell r="A30" t="str">
            <v>HSS: Procurement and Supply management</v>
          </cell>
        </row>
      </sheetData>
      <sheetData sheetId="1">
        <row r="2">
          <cell r="A2" t="str">
            <v>please select…</v>
          </cell>
          <cell r="E2" t="str">
            <v>please select…</v>
          </cell>
        </row>
        <row r="3">
          <cell r="A3" t="str">
            <v>Prevention: BCC - Mass media</v>
          </cell>
          <cell r="E3" t="str">
            <v>National Health Accounts</v>
          </cell>
        </row>
        <row r="4">
          <cell r="A4" t="str">
            <v>Prevention: BCC - community outreach</v>
          </cell>
          <cell r="E4" t="str">
            <v>DHS/DHS+ (Demographic and Health Survey)</v>
          </cell>
        </row>
        <row r="5">
          <cell r="A5" t="str">
            <v>Prevention: Insecticide-treated nets (ITNs)</v>
          </cell>
          <cell r="E5" t="str">
            <v>MICS (Multiple Indicator Cluster Survey)</v>
          </cell>
        </row>
        <row r="6">
          <cell r="A6" t="str">
            <v>Prevention: Malaria prevention during pregnancy</v>
          </cell>
          <cell r="E6" t="str">
            <v>MIS (Malaria Indicator Survey)</v>
          </cell>
        </row>
        <row r="7">
          <cell r="A7" t="str">
            <v>Prevention: Vector control (other than ITNs)</v>
          </cell>
          <cell r="E7" t="str">
            <v>SAMS (Service Availibility Mapping Survey)</v>
          </cell>
        </row>
        <row r="8">
          <cell r="A8" t="str">
            <v>Prevention: other - specify</v>
          </cell>
          <cell r="E8" t="str">
            <v>BSS (Behavioral and Surveillance Survey)</v>
          </cell>
        </row>
        <row r="9">
          <cell r="A9" t="str">
            <v>Treatment: Prompt, effective anti-malarial treatment</v>
          </cell>
          <cell r="E9" t="str">
            <v>Sentinel surveillance</v>
          </cell>
        </row>
        <row r="10">
          <cell r="A10" t="str">
            <v>Treatment: Home based management of malaria</v>
          </cell>
          <cell r="E10" t="str">
            <v>MOH (routine HIS or HMIS)</v>
          </cell>
        </row>
        <row r="11">
          <cell r="A11" t="str">
            <v>Treatment: Diagnosis</v>
          </cell>
          <cell r="E11" t="str">
            <v>RBM (Roll Back Malaria)</v>
          </cell>
        </row>
        <row r="12">
          <cell r="A12" t="str">
            <v>Treatment: other - specify</v>
          </cell>
          <cell r="E12" t="str">
            <v>Serological surveys</v>
          </cell>
        </row>
        <row r="13">
          <cell r="A13" t="str">
            <v>Supportive environment: Monitoring drug resistance</v>
          </cell>
          <cell r="E13" t="str">
            <v>Prevalence surveys</v>
          </cell>
        </row>
        <row r="14">
          <cell r="A14" t="str">
            <v>Supportive environment: Monitoring insecticide resistance</v>
          </cell>
          <cell r="E14" t="str">
            <v xml:space="preserve">Facility-based survey </v>
          </cell>
        </row>
        <row r="15">
          <cell r="A15" t="str">
            <v>Supportive environment: Coordination and partnership development (national, community, public-private)</v>
          </cell>
          <cell r="E15" t="str">
            <v>Key informant survey</v>
          </cell>
        </row>
        <row r="16">
          <cell r="A16" t="str">
            <v>Supportive environment: other - specify</v>
          </cell>
          <cell r="E16" t="str">
            <v>Specific surveys (to be defined)</v>
          </cell>
        </row>
        <row r="17">
          <cell r="A17" t="str">
            <v>HSS (Health Systems Strengthening): Service delivery</v>
          </cell>
          <cell r="E17" t="str">
            <v xml:space="preserve">Civil registration systems (vital/disease specific registration) </v>
          </cell>
        </row>
        <row r="18">
          <cell r="A18" t="str">
            <v>HSS: Human resources</v>
          </cell>
          <cell r="E18" t="str">
            <v>Census</v>
          </cell>
        </row>
        <row r="19">
          <cell r="A19" t="str">
            <v>HSS: Community Systems Strengthening</v>
          </cell>
          <cell r="E19" t="str">
            <v>Health service statistics</v>
          </cell>
        </row>
        <row r="20">
          <cell r="A20" t="str">
            <v>HSS: Information system &amp; Operational research</v>
          </cell>
          <cell r="E20" t="str">
            <v>Patient register</v>
          </cell>
        </row>
        <row r="21">
          <cell r="A21" t="str">
            <v>HSS: Infrastructure</v>
          </cell>
          <cell r="E21" t="str">
            <v xml:space="preserve">Clinical cohort follow-up studies </v>
          </cell>
        </row>
        <row r="22">
          <cell r="A22" t="str">
            <v>HSS: Procurement and Supply management</v>
          </cell>
          <cell r="E22" t="str">
            <v>Community services assessment</v>
          </cell>
        </row>
        <row r="23">
          <cell r="A23" t="str">
            <v>HSS: other - specify</v>
          </cell>
          <cell r="E23" t="str">
            <v>Records: laboratory, patient (e.g. treatment cards), training, certification, other (to be specified)</v>
          </cell>
        </row>
        <row r="24">
          <cell r="E24" t="str">
            <v>Operational research</v>
          </cell>
        </row>
        <row r="25">
          <cell r="E25" t="str">
            <v>Questionnaire</v>
          </cell>
        </row>
      </sheetData>
      <sheetData sheetId="2">
        <row r="2">
          <cell r="A2" t="str">
            <v>please select…</v>
          </cell>
          <cell r="E2" t="str">
            <v>please select…</v>
          </cell>
        </row>
        <row r="3">
          <cell r="A3" t="str">
            <v>Improving diagnosis</v>
          </cell>
          <cell r="E3" t="str">
            <v>National Health Accounts</v>
          </cell>
        </row>
        <row r="4">
          <cell r="A4" t="str">
            <v>Standardized treatment, patient support and patient charter</v>
          </cell>
          <cell r="E4" t="str">
            <v>DHS/DHS+ (Demographic and Health Survey)</v>
          </cell>
        </row>
        <row r="5">
          <cell r="A5" t="str">
            <v>Procurement and supply management</v>
          </cell>
          <cell r="E5" t="str">
            <v>MICS (Multiple Indicator Cluster Survey)</v>
          </cell>
        </row>
        <row r="6">
          <cell r="A6" t="str">
            <v>M&amp;E</v>
          </cell>
          <cell r="E6" t="str">
            <v>AIS (AIDS Indicator Survey)</v>
          </cell>
        </row>
        <row r="7">
          <cell r="A7" t="str">
            <v>TB/HIV</v>
          </cell>
          <cell r="E7" t="str">
            <v>SAMS (Service Availibility Mapping Survey)</v>
          </cell>
        </row>
        <row r="8">
          <cell r="A8" t="str">
            <v>MDR-TB</v>
          </cell>
          <cell r="E8" t="str">
            <v>BSS (Behavioral and Surveillance Survey)</v>
          </cell>
        </row>
        <row r="9">
          <cell r="A9" t="str">
            <v xml:space="preserve">High-risk groups </v>
          </cell>
          <cell r="E9" t="str">
            <v>Sentinel surveillance</v>
          </cell>
        </row>
        <row r="10">
          <cell r="A10" t="str">
            <v>HSS (beyond TB)</v>
          </cell>
          <cell r="E10" t="str">
            <v>Serological surveys</v>
          </cell>
        </row>
        <row r="11">
          <cell r="A11" t="str">
            <v>PAL (Practical Approach to Lung Health)</v>
          </cell>
          <cell r="E11" t="str">
            <v>Prevalence surveys</v>
          </cell>
        </row>
        <row r="12">
          <cell r="A12" t="str">
            <v>PPM / ISTC (Public-Public, Public-Private Mix (PPM) approaches and International standards for TB care)</v>
          </cell>
          <cell r="E12" t="str">
            <v xml:space="preserve">Facility-based survey </v>
          </cell>
        </row>
        <row r="13">
          <cell r="A13" t="str">
            <v xml:space="preserve">ACSM (Advocacy, communication and social mobilization) </v>
          </cell>
          <cell r="E13" t="str">
            <v>Key informant survey</v>
          </cell>
        </row>
        <row r="14">
          <cell r="A14" t="str">
            <v>Community TB care</v>
          </cell>
          <cell r="E14" t="str">
            <v>Specific surveys (to be defined)</v>
          </cell>
        </row>
        <row r="15">
          <cell r="A15" t="str">
            <v>Programme-based operational research</v>
          </cell>
          <cell r="E15" t="str">
            <v xml:space="preserve">Civil registration systems (vital/disease specific registration) </v>
          </cell>
        </row>
        <row r="16">
          <cell r="E16" t="str">
            <v>Census</v>
          </cell>
        </row>
        <row r="17">
          <cell r="E17" t="str">
            <v>Health service statistics</v>
          </cell>
        </row>
        <row r="18">
          <cell r="E18" t="str">
            <v>Patient register</v>
          </cell>
        </row>
        <row r="19">
          <cell r="E19" t="str">
            <v xml:space="preserve">Clinical cohort follow-up studies </v>
          </cell>
        </row>
        <row r="20">
          <cell r="E20" t="str">
            <v>Community services assessment</v>
          </cell>
        </row>
        <row r="21">
          <cell r="E21" t="str">
            <v>Records: laboratory, patient (e.g. treatment cards), training, certification, other (to be specified)</v>
          </cell>
        </row>
        <row r="22">
          <cell r="E22" t="str">
            <v>Operational research</v>
          </cell>
        </row>
        <row r="23">
          <cell r="E23" t="str">
            <v>R&amp;R TB system, quarterly report</v>
          </cell>
        </row>
        <row r="24">
          <cell r="E24" t="str">
            <v xml:space="preserve">R&amp;R TB system, yearly management report </v>
          </cell>
        </row>
        <row r="25">
          <cell r="E25" t="str">
            <v>Other Surveillance reports, specify</v>
          </cell>
        </row>
      </sheetData>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 val="KB EUR account"/>
      <sheetName val="KB RSD account"/>
      <sheetName val="Cash disbursements"/>
    </sheetNames>
    <sheetDataSet>
      <sheetData sheetId="0"/>
      <sheetData sheetId="1">
        <row r="31">
          <cell r="B31" t="str">
            <v>Please Select…</v>
          </cell>
        </row>
        <row r="127">
          <cell r="B127" t="str">
            <v>Please Select…</v>
          </cell>
        </row>
        <row r="128">
          <cell r="B128" t="str">
            <v>HIV:Prevention</v>
          </cell>
        </row>
        <row r="129">
          <cell r="B129" t="str">
            <v>HIV:Treatment</v>
          </cell>
        </row>
        <row r="130">
          <cell r="B130" t="str">
            <v>HIV:Care and Support</v>
          </cell>
        </row>
        <row r="131">
          <cell r="B131" t="str">
            <v>HIV:TB/HIV Collaborative Activities</v>
          </cell>
        </row>
        <row r="132">
          <cell r="B132" t="str">
            <v>HIV:Supportive Environment</v>
          </cell>
        </row>
        <row r="133">
          <cell r="B133" t="str">
            <v>HIV:Health Systems Strengthening (HSS)</v>
          </cell>
        </row>
        <row r="134">
          <cell r="B134" t="str">
            <v>HIV_TB: TB Detection</v>
          </cell>
        </row>
        <row r="135">
          <cell r="B135" t="str">
            <v>HIV_TB: TB Treatment</v>
          </cell>
        </row>
        <row r="136">
          <cell r="B136" t="str">
            <v>HIV_TB: Collaborative Activities</v>
          </cell>
        </row>
        <row r="137">
          <cell r="B137" t="str">
            <v>HIV_TB: Supportive Environment</v>
          </cell>
        </row>
        <row r="138">
          <cell r="B138" t="str">
            <v>HIV_TB: Health Systems Strengthening (HSS)</v>
          </cell>
        </row>
        <row r="139">
          <cell r="B139" t="str">
            <v>Mal: Prevention</v>
          </cell>
        </row>
        <row r="140">
          <cell r="B140" t="str">
            <v>Mal: Treatment</v>
          </cell>
        </row>
        <row r="141">
          <cell r="B141" t="str">
            <v>Mal: Supportive Environment</v>
          </cell>
        </row>
        <row r="142">
          <cell r="B142" t="str">
            <v>Mal: Health Systems Strengthening (HSS)</v>
          </cell>
        </row>
        <row r="143">
          <cell r="B143" t="str">
            <v>TB Detection</v>
          </cell>
        </row>
        <row r="144">
          <cell r="B144" t="str">
            <v>TB Treatment</v>
          </cell>
        </row>
        <row r="145">
          <cell r="B145" t="str">
            <v>TB/HIV Collaborative Activities</v>
          </cell>
        </row>
        <row r="146">
          <cell r="B146" t="str">
            <v>TB: Supportive Environment</v>
          </cell>
        </row>
        <row r="147">
          <cell r="B147" t="str">
            <v>TB: Health Systems Strengthening (HSS)</v>
          </cell>
        </row>
        <row r="148">
          <cell r="B148" t="str">
            <v>HSS: Health Systems Strengthening (HSS)</v>
          </cell>
        </row>
        <row r="149">
          <cell r="B149" t="str">
            <v>HSS: Supportive Environment</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Budget summary GF"/>
    </sheetNames>
    <sheetDataSet>
      <sheetData sheetId="0">
        <row r="31">
          <cell r="B31" t="str">
            <v>Please Select…</v>
          </cell>
        </row>
        <row r="32">
          <cell r="B32" t="str">
            <v>FBO</v>
          </cell>
        </row>
        <row r="33">
          <cell r="B33" t="str">
            <v>NGO/CBO/Academic</v>
          </cell>
        </row>
        <row r="34">
          <cell r="B34" t="str">
            <v>Private Sector</v>
          </cell>
        </row>
        <row r="35">
          <cell r="B35" t="str">
            <v>Ministry of Health (MoH)</v>
          </cell>
        </row>
        <row r="36">
          <cell r="B36" t="str">
            <v>Other Government</v>
          </cell>
        </row>
        <row r="37">
          <cell r="B37" t="str">
            <v>UNDP</v>
          </cell>
        </row>
        <row r="38">
          <cell r="B38" t="str">
            <v>Other Multilateral Organisation</v>
          </cell>
        </row>
        <row r="127">
          <cell r="B127" t="str">
            <v>Please Select…</v>
          </cell>
        </row>
        <row r="128">
          <cell r="B128" t="str">
            <v>HIV:Prevention</v>
          </cell>
        </row>
        <row r="129">
          <cell r="B129" t="str">
            <v>HIV:Treatment</v>
          </cell>
        </row>
        <row r="130">
          <cell r="B130" t="str">
            <v>HIV:Care and Support</v>
          </cell>
        </row>
        <row r="131">
          <cell r="B131" t="str">
            <v>HIV:TB/HIV Collaborative Activities</v>
          </cell>
        </row>
        <row r="132">
          <cell r="B132" t="str">
            <v>HIV:Supportive Environment</v>
          </cell>
        </row>
        <row r="133">
          <cell r="B133" t="str">
            <v>HIV:Health Systems Strengthening (HSS)</v>
          </cell>
        </row>
        <row r="134">
          <cell r="B134" t="str">
            <v>HIV_TB: TB Detection</v>
          </cell>
        </row>
        <row r="135">
          <cell r="B135" t="str">
            <v>HIV_TB: TB Treatment</v>
          </cell>
        </row>
        <row r="136">
          <cell r="B136" t="str">
            <v>HIV_TB: Collaborative Activities</v>
          </cell>
        </row>
        <row r="137">
          <cell r="B137" t="str">
            <v>HIV_TB: Supportive Environment</v>
          </cell>
        </row>
        <row r="138">
          <cell r="B138" t="str">
            <v>HIV_TB: Health Systems Strengthening (HSS)</v>
          </cell>
        </row>
        <row r="139">
          <cell r="B139" t="str">
            <v>Mal: Prevention</v>
          </cell>
        </row>
        <row r="140">
          <cell r="B140" t="str">
            <v>Mal: Treatment</v>
          </cell>
        </row>
        <row r="141">
          <cell r="B141" t="str">
            <v>Mal: Supportive Environment</v>
          </cell>
        </row>
        <row r="142">
          <cell r="B142" t="str">
            <v>Mal: Health Systems Strengthening (HSS)</v>
          </cell>
        </row>
        <row r="143">
          <cell r="B143" t="str">
            <v>TB Detection</v>
          </cell>
        </row>
        <row r="144">
          <cell r="B144" t="str">
            <v>TB Treatment</v>
          </cell>
        </row>
        <row r="145">
          <cell r="B145" t="str">
            <v>TB/HIV Collaborative Activities</v>
          </cell>
        </row>
        <row r="146">
          <cell r="B146" t="str">
            <v>TB: Supportive Environment</v>
          </cell>
        </row>
        <row r="147">
          <cell r="B147" t="str">
            <v>TB: Health Systems Strengthening (HSS)</v>
          </cell>
        </row>
        <row r="148">
          <cell r="B148" t="str">
            <v>HSS: Health Systems Strengthening (HSS)</v>
          </cell>
        </row>
        <row r="149">
          <cell r="B149" t="str">
            <v>HSS: Supportive Environment</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Budget summary GF"/>
    </sheetNames>
    <sheetDataSet>
      <sheetData sheetId="0">
        <row r="127">
          <cell r="B127" t="str">
            <v>Please Select…</v>
          </cell>
        </row>
        <row r="128">
          <cell r="B128" t="str">
            <v>HIV:Prevention</v>
          </cell>
        </row>
        <row r="129">
          <cell r="B129" t="str">
            <v>HIV:Treatment</v>
          </cell>
        </row>
        <row r="130">
          <cell r="B130" t="str">
            <v>HIV:Care and Support</v>
          </cell>
        </row>
        <row r="131">
          <cell r="B131" t="str">
            <v>HIV:TB/HIV Collaborative Activities</v>
          </cell>
        </row>
        <row r="132">
          <cell r="B132" t="str">
            <v>HIV:Supportive Environment</v>
          </cell>
        </row>
        <row r="133">
          <cell r="B133" t="str">
            <v>HIV:Health Systems Strengthening (HSS)</v>
          </cell>
        </row>
        <row r="134">
          <cell r="B134" t="str">
            <v>HIV_TB: TB Detection</v>
          </cell>
        </row>
        <row r="135">
          <cell r="B135" t="str">
            <v>HIV_TB: TB Treatment</v>
          </cell>
        </row>
        <row r="136">
          <cell r="B136" t="str">
            <v>HIV_TB: Collaborative Activities</v>
          </cell>
        </row>
        <row r="137">
          <cell r="B137" t="str">
            <v>HIV_TB: Supportive Environment</v>
          </cell>
        </row>
        <row r="138">
          <cell r="B138" t="str">
            <v>HIV_TB: Health Systems Strengthening (HSS)</v>
          </cell>
        </row>
        <row r="139">
          <cell r="B139" t="str">
            <v>Mal: Prevention</v>
          </cell>
        </row>
        <row r="140">
          <cell r="B140" t="str">
            <v>Mal: Treatment</v>
          </cell>
        </row>
        <row r="141">
          <cell r="B141" t="str">
            <v>Mal: Supportive Environment</v>
          </cell>
        </row>
        <row r="142">
          <cell r="B142" t="str">
            <v>Mal: Health Systems Strengthening (HSS)</v>
          </cell>
        </row>
        <row r="143">
          <cell r="B143" t="str">
            <v>TB Detection</v>
          </cell>
        </row>
        <row r="144">
          <cell r="B144" t="str">
            <v>TB Treatment</v>
          </cell>
        </row>
        <row r="145">
          <cell r="B145" t="str">
            <v>TB/HIV Collaborative Activities</v>
          </cell>
        </row>
        <row r="146">
          <cell r="B146" t="str">
            <v>TB: Supportive Environment</v>
          </cell>
        </row>
        <row r="147">
          <cell r="B147" t="str">
            <v>TB: Health Systems Strengthening (HSS)</v>
          </cell>
        </row>
        <row r="148">
          <cell r="B148" t="str">
            <v>HSS: Health Systems Strengthening (HSS)</v>
          </cell>
        </row>
        <row r="149">
          <cell r="B149" t="str">
            <v>HSS: Supportive Environment</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N269"/>
  <sheetViews>
    <sheetView tabSelected="1" topLeftCell="B1" zoomScale="86" zoomScaleNormal="86" zoomScaleSheetLayoutView="50" zoomScalePageLayoutView="86" workbookViewId="0">
      <pane ySplit="4" topLeftCell="A5" activePane="bottomLeft" state="frozen"/>
      <selection activeCell="M7" sqref="M7"/>
      <selection pane="bottomLeft" activeCell="L11" sqref="L11"/>
    </sheetView>
  </sheetViews>
  <sheetFormatPr defaultColWidth="11.42578125" defaultRowHeight="22.5" customHeight="1" x14ac:dyDescent="0.25"/>
  <cols>
    <col min="1" max="1" width="18.28515625" style="4" customWidth="1"/>
    <col min="2" max="2" width="13.7109375" style="4" customWidth="1"/>
    <col min="3" max="3" width="48.85546875" style="4" customWidth="1"/>
    <col min="4" max="4" width="27.28515625" style="4" customWidth="1"/>
    <col min="5" max="5" width="13.85546875" style="27" customWidth="1"/>
    <col min="6" max="6" width="12.5703125" style="27" customWidth="1"/>
    <col min="7" max="7" width="12" style="28" customWidth="1"/>
    <col min="8" max="8" width="16.42578125" style="4" customWidth="1"/>
    <col min="9" max="9" width="12.42578125" style="4" customWidth="1"/>
    <col min="10" max="10" width="21.85546875" style="4" customWidth="1"/>
    <col min="11" max="11" width="46" style="29" customWidth="1"/>
    <col min="12" max="12" width="54.42578125" style="4" customWidth="1"/>
    <col min="13" max="13" width="15.140625" style="4" customWidth="1"/>
    <col min="14" max="14" width="23.28515625" style="4" bestFit="1" customWidth="1"/>
    <col min="15" max="15" width="20.140625" style="4" customWidth="1"/>
    <col min="16" max="16" width="13.85546875" style="4" customWidth="1"/>
    <col min="17" max="17" width="13.140625" style="4" bestFit="1" customWidth="1"/>
    <col min="18" max="256" width="11.42578125" style="4"/>
    <col min="257" max="257" width="20.140625" style="4" customWidth="1"/>
    <col min="258" max="258" width="9.85546875" style="4" customWidth="1"/>
    <col min="259" max="259" width="33.7109375" style="4" customWidth="1"/>
    <col min="260" max="260" width="19.85546875" style="4" customWidth="1"/>
    <col min="261" max="261" width="14.85546875" style="4" customWidth="1"/>
    <col min="262" max="262" width="17.42578125" style="4" customWidth="1"/>
    <col min="263" max="264" width="12.140625" style="4" customWidth="1"/>
    <col min="265" max="265" width="12.85546875" style="4" customWidth="1"/>
    <col min="266" max="266" width="18" style="4" customWidth="1"/>
    <col min="267" max="267" width="20.85546875" style="4" customWidth="1"/>
    <col min="268" max="268" width="43.28515625" style="4" customWidth="1"/>
    <col min="269" max="269" width="92.7109375" style="4" customWidth="1"/>
    <col min="270" max="270" width="31.140625" style="4" customWidth="1"/>
    <col min="271" max="512" width="11.42578125" style="4"/>
    <col min="513" max="513" width="20.140625" style="4" customWidth="1"/>
    <col min="514" max="514" width="9.85546875" style="4" customWidth="1"/>
    <col min="515" max="515" width="33.7109375" style="4" customWidth="1"/>
    <col min="516" max="516" width="19.85546875" style="4" customWidth="1"/>
    <col min="517" max="517" width="14.85546875" style="4" customWidth="1"/>
    <col min="518" max="518" width="17.42578125" style="4" customWidth="1"/>
    <col min="519" max="520" width="12.140625" style="4" customWidth="1"/>
    <col min="521" max="521" width="12.85546875" style="4" customWidth="1"/>
    <col min="522" max="522" width="18" style="4" customWidth="1"/>
    <col min="523" max="523" width="20.85546875" style="4" customWidth="1"/>
    <col min="524" max="524" width="43.28515625" style="4" customWidth="1"/>
    <col min="525" max="525" width="92.7109375" style="4" customWidth="1"/>
    <col min="526" max="526" width="31.140625" style="4" customWidth="1"/>
    <col min="527" max="768" width="11.42578125" style="4"/>
    <col min="769" max="769" width="20.140625" style="4" customWidth="1"/>
    <col min="770" max="770" width="9.85546875" style="4" customWidth="1"/>
    <col min="771" max="771" width="33.7109375" style="4" customWidth="1"/>
    <col min="772" max="772" width="19.85546875" style="4" customWidth="1"/>
    <col min="773" max="773" width="14.85546875" style="4" customWidth="1"/>
    <col min="774" max="774" width="17.42578125" style="4" customWidth="1"/>
    <col min="775" max="776" width="12.140625" style="4" customWidth="1"/>
    <col min="777" max="777" width="12.85546875" style="4" customWidth="1"/>
    <col min="778" max="778" width="18" style="4" customWidth="1"/>
    <col min="779" max="779" width="20.85546875" style="4" customWidth="1"/>
    <col min="780" max="780" width="43.28515625" style="4" customWidth="1"/>
    <col min="781" max="781" width="92.7109375" style="4" customWidth="1"/>
    <col min="782" max="782" width="31.140625" style="4" customWidth="1"/>
    <col min="783" max="1024" width="11.42578125" style="4"/>
    <col min="1025" max="1025" width="20.140625" style="4" customWidth="1"/>
    <col min="1026" max="1026" width="9.85546875" style="4" customWidth="1"/>
    <col min="1027" max="1027" width="33.7109375" style="4" customWidth="1"/>
    <col min="1028" max="1028" width="19.85546875" style="4" customWidth="1"/>
    <col min="1029" max="1029" width="14.85546875" style="4" customWidth="1"/>
    <col min="1030" max="1030" width="17.42578125" style="4" customWidth="1"/>
    <col min="1031" max="1032" width="12.140625" style="4" customWidth="1"/>
    <col min="1033" max="1033" width="12.85546875" style="4" customWidth="1"/>
    <col min="1034" max="1034" width="18" style="4" customWidth="1"/>
    <col min="1035" max="1035" width="20.85546875" style="4" customWidth="1"/>
    <col min="1036" max="1036" width="43.28515625" style="4" customWidth="1"/>
    <col min="1037" max="1037" width="92.7109375" style="4" customWidth="1"/>
    <col min="1038" max="1038" width="31.140625" style="4" customWidth="1"/>
    <col min="1039" max="1280" width="11.42578125" style="4"/>
    <col min="1281" max="1281" width="20.140625" style="4" customWidth="1"/>
    <col min="1282" max="1282" width="9.85546875" style="4" customWidth="1"/>
    <col min="1283" max="1283" width="33.7109375" style="4" customWidth="1"/>
    <col min="1284" max="1284" width="19.85546875" style="4" customWidth="1"/>
    <col min="1285" max="1285" width="14.85546875" style="4" customWidth="1"/>
    <col min="1286" max="1286" width="17.42578125" style="4" customWidth="1"/>
    <col min="1287" max="1288" width="12.140625" style="4" customWidth="1"/>
    <col min="1289" max="1289" width="12.85546875" style="4" customWidth="1"/>
    <col min="1290" max="1290" width="18" style="4" customWidth="1"/>
    <col min="1291" max="1291" width="20.85546875" style="4" customWidth="1"/>
    <col min="1292" max="1292" width="43.28515625" style="4" customWidth="1"/>
    <col min="1293" max="1293" width="92.7109375" style="4" customWidth="1"/>
    <col min="1294" max="1294" width="31.140625" style="4" customWidth="1"/>
    <col min="1295" max="1536" width="11.42578125" style="4"/>
    <col min="1537" max="1537" width="20.140625" style="4" customWidth="1"/>
    <col min="1538" max="1538" width="9.85546875" style="4" customWidth="1"/>
    <col min="1539" max="1539" width="33.7109375" style="4" customWidth="1"/>
    <col min="1540" max="1540" width="19.85546875" style="4" customWidth="1"/>
    <col min="1541" max="1541" width="14.85546875" style="4" customWidth="1"/>
    <col min="1542" max="1542" width="17.42578125" style="4" customWidth="1"/>
    <col min="1543" max="1544" width="12.140625" style="4" customWidth="1"/>
    <col min="1545" max="1545" width="12.85546875" style="4" customWidth="1"/>
    <col min="1546" max="1546" width="18" style="4" customWidth="1"/>
    <col min="1547" max="1547" width="20.85546875" style="4" customWidth="1"/>
    <col min="1548" max="1548" width="43.28515625" style="4" customWidth="1"/>
    <col min="1549" max="1549" width="92.7109375" style="4" customWidth="1"/>
    <col min="1550" max="1550" width="31.140625" style="4" customWidth="1"/>
    <col min="1551" max="1792" width="11.42578125" style="4"/>
    <col min="1793" max="1793" width="20.140625" style="4" customWidth="1"/>
    <col min="1794" max="1794" width="9.85546875" style="4" customWidth="1"/>
    <col min="1795" max="1795" width="33.7109375" style="4" customWidth="1"/>
    <col min="1796" max="1796" width="19.85546875" style="4" customWidth="1"/>
    <col min="1797" max="1797" width="14.85546875" style="4" customWidth="1"/>
    <col min="1798" max="1798" width="17.42578125" style="4" customWidth="1"/>
    <col min="1799" max="1800" width="12.140625" style="4" customWidth="1"/>
    <col min="1801" max="1801" width="12.85546875" style="4" customWidth="1"/>
    <col min="1802" max="1802" width="18" style="4" customWidth="1"/>
    <col min="1803" max="1803" width="20.85546875" style="4" customWidth="1"/>
    <col min="1804" max="1804" width="43.28515625" style="4" customWidth="1"/>
    <col min="1805" max="1805" width="92.7109375" style="4" customWidth="1"/>
    <col min="1806" max="1806" width="31.140625" style="4" customWidth="1"/>
    <col min="1807" max="2048" width="11.42578125" style="4"/>
    <col min="2049" max="2049" width="20.140625" style="4" customWidth="1"/>
    <col min="2050" max="2050" width="9.85546875" style="4" customWidth="1"/>
    <col min="2051" max="2051" width="33.7109375" style="4" customWidth="1"/>
    <col min="2052" max="2052" width="19.85546875" style="4" customWidth="1"/>
    <col min="2053" max="2053" width="14.85546875" style="4" customWidth="1"/>
    <col min="2054" max="2054" width="17.42578125" style="4" customWidth="1"/>
    <col min="2055" max="2056" width="12.140625" style="4" customWidth="1"/>
    <col min="2057" max="2057" width="12.85546875" style="4" customWidth="1"/>
    <col min="2058" max="2058" width="18" style="4" customWidth="1"/>
    <col min="2059" max="2059" width="20.85546875" style="4" customWidth="1"/>
    <col min="2060" max="2060" width="43.28515625" style="4" customWidth="1"/>
    <col min="2061" max="2061" width="92.7109375" style="4" customWidth="1"/>
    <col min="2062" max="2062" width="31.140625" style="4" customWidth="1"/>
    <col min="2063" max="2304" width="11.42578125" style="4"/>
    <col min="2305" max="2305" width="20.140625" style="4" customWidth="1"/>
    <col min="2306" max="2306" width="9.85546875" style="4" customWidth="1"/>
    <col min="2307" max="2307" width="33.7109375" style="4" customWidth="1"/>
    <col min="2308" max="2308" width="19.85546875" style="4" customWidth="1"/>
    <col min="2309" max="2309" width="14.85546875" style="4" customWidth="1"/>
    <col min="2310" max="2310" width="17.42578125" style="4" customWidth="1"/>
    <col min="2311" max="2312" width="12.140625" style="4" customWidth="1"/>
    <col min="2313" max="2313" width="12.85546875" style="4" customWidth="1"/>
    <col min="2314" max="2314" width="18" style="4" customWidth="1"/>
    <col min="2315" max="2315" width="20.85546875" style="4" customWidth="1"/>
    <col min="2316" max="2316" width="43.28515625" style="4" customWidth="1"/>
    <col min="2317" max="2317" width="92.7109375" style="4" customWidth="1"/>
    <col min="2318" max="2318" width="31.140625" style="4" customWidth="1"/>
    <col min="2319" max="2560" width="11.42578125" style="4"/>
    <col min="2561" max="2561" width="20.140625" style="4" customWidth="1"/>
    <col min="2562" max="2562" width="9.85546875" style="4" customWidth="1"/>
    <col min="2563" max="2563" width="33.7109375" style="4" customWidth="1"/>
    <col min="2564" max="2564" width="19.85546875" style="4" customWidth="1"/>
    <col min="2565" max="2565" width="14.85546875" style="4" customWidth="1"/>
    <col min="2566" max="2566" width="17.42578125" style="4" customWidth="1"/>
    <col min="2567" max="2568" width="12.140625" style="4" customWidth="1"/>
    <col min="2569" max="2569" width="12.85546875" style="4" customWidth="1"/>
    <col min="2570" max="2570" width="18" style="4" customWidth="1"/>
    <col min="2571" max="2571" width="20.85546875" style="4" customWidth="1"/>
    <col min="2572" max="2572" width="43.28515625" style="4" customWidth="1"/>
    <col min="2573" max="2573" width="92.7109375" style="4" customWidth="1"/>
    <col min="2574" max="2574" width="31.140625" style="4" customWidth="1"/>
    <col min="2575" max="2816" width="11.42578125" style="4"/>
    <col min="2817" max="2817" width="20.140625" style="4" customWidth="1"/>
    <col min="2818" max="2818" width="9.85546875" style="4" customWidth="1"/>
    <col min="2819" max="2819" width="33.7109375" style="4" customWidth="1"/>
    <col min="2820" max="2820" width="19.85546875" style="4" customWidth="1"/>
    <col min="2821" max="2821" width="14.85546875" style="4" customWidth="1"/>
    <col min="2822" max="2822" width="17.42578125" style="4" customWidth="1"/>
    <col min="2823" max="2824" width="12.140625" style="4" customWidth="1"/>
    <col min="2825" max="2825" width="12.85546875" style="4" customWidth="1"/>
    <col min="2826" max="2826" width="18" style="4" customWidth="1"/>
    <col min="2827" max="2827" width="20.85546875" style="4" customWidth="1"/>
    <col min="2828" max="2828" width="43.28515625" style="4" customWidth="1"/>
    <col min="2829" max="2829" width="92.7109375" style="4" customWidth="1"/>
    <col min="2830" max="2830" width="31.140625" style="4" customWidth="1"/>
    <col min="2831" max="3072" width="11.42578125" style="4"/>
    <col min="3073" max="3073" width="20.140625" style="4" customWidth="1"/>
    <col min="3074" max="3074" width="9.85546875" style="4" customWidth="1"/>
    <col min="3075" max="3075" width="33.7109375" style="4" customWidth="1"/>
    <col min="3076" max="3076" width="19.85546875" style="4" customWidth="1"/>
    <col min="3077" max="3077" width="14.85546875" style="4" customWidth="1"/>
    <col min="3078" max="3078" width="17.42578125" style="4" customWidth="1"/>
    <col min="3079" max="3080" width="12.140625" style="4" customWidth="1"/>
    <col min="3081" max="3081" width="12.85546875" style="4" customWidth="1"/>
    <col min="3082" max="3082" width="18" style="4" customWidth="1"/>
    <col min="3083" max="3083" width="20.85546875" style="4" customWidth="1"/>
    <col min="3084" max="3084" width="43.28515625" style="4" customWidth="1"/>
    <col min="3085" max="3085" width="92.7109375" style="4" customWidth="1"/>
    <col min="3086" max="3086" width="31.140625" style="4" customWidth="1"/>
    <col min="3087" max="3328" width="11.42578125" style="4"/>
    <col min="3329" max="3329" width="20.140625" style="4" customWidth="1"/>
    <col min="3330" max="3330" width="9.85546875" style="4" customWidth="1"/>
    <col min="3331" max="3331" width="33.7109375" style="4" customWidth="1"/>
    <col min="3332" max="3332" width="19.85546875" style="4" customWidth="1"/>
    <col min="3333" max="3333" width="14.85546875" style="4" customWidth="1"/>
    <col min="3334" max="3334" width="17.42578125" style="4" customWidth="1"/>
    <col min="3335" max="3336" width="12.140625" style="4" customWidth="1"/>
    <col min="3337" max="3337" width="12.85546875" style="4" customWidth="1"/>
    <col min="3338" max="3338" width="18" style="4" customWidth="1"/>
    <col min="3339" max="3339" width="20.85546875" style="4" customWidth="1"/>
    <col min="3340" max="3340" width="43.28515625" style="4" customWidth="1"/>
    <col min="3341" max="3341" width="92.7109375" style="4" customWidth="1"/>
    <col min="3342" max="3342" width="31.140625" style="4" customWidth="1"/>
    <col min="3343" max="3584" width="11.42578125" style="4"/>
    <col min="3585" max="3585" width="20.140625" style="4" customWidth="1"/>
    <col min="3586" max="3586" width="9.85546875" style="4" customWidth="1"/>
    <col min="3587" max="3587" width="33.7109375" style="4" customWidth="1"/>
    <col min="3588" max="3588" width="19.85546875" style="4" customWidth="1"/>
    <col min="3589" max="3589" width="14.85546875" style="4" customWidth="1"/>
    <col min="3590" max="3590" width="17.42578125" style="4" customWidth="1"/>
    <col min="3591" max="3592" width="12.140625" style="4" customWidth="1"/>
    <col min="3593" max="3593" width="12.85546875" style="4" customWidth="1"/>
    <col min="3594" max="3594" width="18" style="4" customWidth="1"/>
    <col min="3595" max="3595" width="20.85546875" style="4" customWidth="1"/>
    <col min="3596" max="3596" width="43.28515625" style="4" customWidth="1"/>
    <col min="3597" max="3597" width="92.7109375" style="4" customWidth="1"/>
    <col min="3598" max="3598" width="31.140625" style="4" customWidth="1"/>
    <col min="3599" max="3840" width="11.42578125" style="4"/>
    <col min="3841" max="3841" width="20.140625" style="4" customWidth="1"/>
    <col min="3842" max="3842" width="9.85546875" style="4" customWidth="1"/>
    <col min="3843" max="3843" width="33.7109375" style="4" customWidth="1"/>
    <col min="3844" max="3844" width="19.85546875" style="4" customWidth="1"/>
    <col min="3845" max="3845" width="14.85546875" style="4" customWidth="1"/>
    <col min="3846" max="3846" width="17.42578125" style="4" customWidth="1"/>
    <col min="3847" max="3848" width="12.140625" style="4" customWidth="1"/>
    <col min="3849" max="3849" width="12.85546875" style="4" customWidth="1"/>
    <col min="3850" max="3850" width="18" style="4" customWidth="1"/>
    <col min="3851" max="3851" width="20.85546875" style="4" customWidth="1"/>
    <col min="3852" max="3852" width="43.28515625" style="4" customWidth="1"/>
    <col min="3853" max="3853" width="92.7109375" style="4" customWidth="1"/>
    <col min="3854" max="3854" width="31.140625" style="4" customWidth="1"/>
    <col min="3855" max="4096" width="11.42578125" style="4"/>
    <col min="4097" max="4097" width="20.140625" style="4" customWidth="1"/>
    <col min="4098" max="4098" width="9.85546875" style="4" customWidth="1"/>
    <col min="4099" max="4099" width="33.7109375" style="4" customWidth="1"/>
    <col min="4100" max="4100" width="19.85546875" style="4" customWidth="1"/>
    <col min="4101" max="4101" width="14.85546875" style="4" customWidth="1"/>
    <col min="4102" max="4102" width="17.42578125" style="4" customWidth="1"/>
    <col min="4103" max="4104" width="12.140625" style="4" customWidth="1"/>
    <col min="4105" max="4105" width="12.85546875" style="4" customWidth="1"/>
    <col min="4106" max="4106" width="18" style="4" customWidth="1"/>
    <col min="4107" max="4107" width="20.85546875" style="4" customWidth="1"/>
    <col min="4108" max="4108" width="43.28515625" style="4" customWidth="1"/>
    <col min="4109" max="4109" width="92.7109375" style="4" customWidth="1"/>
    <col min="4110" max="4110" width="31.140625" style="4" customWidth="1"/>
    <col min="4111" max="4352" width="11.42578125" style="4"/>
    <col min="4353" max="4353" width="20.140625" style="4" customWidth="1"/>
    <col min="4354" max="4354" width="9.85546875" style="4" customWidth="1"/>
    <col min="4355" max="4355" width="33.7109375" style="4" customWidth="1"/>
    <col min="4356" max="4356" width="19.85546875" style="4" customWidth="1"/>
    <col min="4357" max="4357" width="14.85546875" style="4" customWidth="1"/>
    <col min="4358" max="4358" width="17.42578125" style="4" customWidth="1"/>
    <col min="4359" max="4360" width="12.140625" style="4" customWidth="1"/>
    <col min="4361" max="4361" width="12.85546875" style="4" customWidth="1"/>
    <col min="4362" max="4362" width="18" style="4" customWidth="1"/>
    <col min="4363" max="4363" width="20.85546875" style="4" customWidth="1"/>
    <col min="4364" max="4364" width="43.28515625" style="4" customWidth="1"/>
    <col min="4365" max="4365" width="92.7109375" style="4" customWidth="1"/>
    <col min="4366" max="4366" width="31.140625" style="4" customWidth="1"/>
    <col min="4367" max="4608" width="11.42578125" style="4"/>
    <col min="4609" max="4609" width="20.140625" style="4" customWidth="1"/>
    <col min="4610" max="4610" width="9.85546875" style="4" customWidth="1"/>
    <col min="4611" max="4611" width="33.7109375" style="4" customWidth="1"/>
    <col min="4612" max="4612" width="19.85546875" style="4" customWidth="1"/>
    <col min="4613" max="4613" width="14.85546875" style="4" customWidth="1"/>
    <col min="4614" max="4614" width="17.42578125" style="4" customWidth="1"/>
    <col min="4615" max="4616" width="12.140625" style="4" customWidth="1"/>
    <col min="4617" max="4617" width="12.85546875" style="4" customWidth="1"/>
    <col min="4618" max="4618" width="18" style="4" customWidth="1"/>
    <col min="4619" max="4619" width="20.85546875" style="4" customWidth="1"/>
    <col min="4620" max="4620" width="43.28515625" style="4" customWidth="1"/>
    <col min="4621" max="4621" width="92.7109375" style="4" customWidth="1"/>
    <col min="4622" max="4622" width="31.140625" style="4" customWidth="1"/>
    <col min="4623" max="4864" width="11.42578125" style="4"/>
    <col min="4865" max="4865" width="20.140625" style="4" customWidth="1"/>
    <col min="4866" max="4866" width="9.85546875" style="4" customWidth="1"/>
    <col min="4867" max="4867" width="33.7109375" style="4" customWidth="1"/>
    <col min="4868" max="4868" width="19.85546875" style="4" customWidth="1"/>
    <col min="4869" max="4869" width="14.85546875" style="4" customWidth="1"/>
    <col min="4870" max="4870" width="17.42578125" style="4" customWidth="1"/>
    <col min="4871" max="4872" width="12.140625" style="4" customWidth="1"/>
    <col min="4873" max="4873" width="12.85546875" style="4" customWidth="1"/>
    <col min="4874" max="4874" width="18" style="4" customWidth="1"/>
    <col min="4875" max="4875" width="20.85546875" style="4" customWidth="1"/>
    <col min="4876" max="4876" width="43.28515625" style="4" customWidth="1"/>
    <col min="4877" max="4877" width="92.7109375" style="4" customWidth="1"/>
    <col min="4878" max="4878" width="31.140625" style="4" customWidth="1"/>
    <col min="4879" max="5120" width="11.42578125" style="4"/>
    <col min="5121" max="5121" width="20.140625" style="4" customWidth="1"/>
    <col min="5122" max="5122" width="9.85546875" style="4" customWidth="1"/>
    <col min="5123" max="5123" width="33.7109375" style="4" customWidth="1"/>
    <col min="5124" max="5124" width="19.85546875" style="4" customWidth="1"/>
    <col min="5125" max="5125" width="14.85546875" style="4" customWidth="1"/>
    <col min="5126" max="5126" width="17.42578125" style="4" customWidth="1"/>
    <col min="5127" max="5128" width="12.140625" style="4" customWidth="1"/>
    <col min="5129" max="5129" width="12.85546875" style="4" customWidth="1"/>
    <col min="5130" max="5130" width="18" style="4" customWidth="1"/>
    <col min="5131" max="5131" width="20.85546875" style="4" customWidth="1"/>
    <col min="5132" max="5132" width="43.28515625" style="4" customWidth="1"/>
    <col min="5133" max="5133" width="92.7109375" style="4" customWidth="1"/>
    <col min="5134" max="5134" width="31.140625" style="4" customWidth="1"/>
    <col min="5135" max="5376" width="11.42578125" style="4"/>
    <col min="5377" max="5377" width="20.140625" style="4" customWidth="1"/>
    <col min="5378" max="5378" width="9.85546875" style="4" customWidth="1"/>
    <col min="5379" max="5379" width="33.7109375" style="4" customWidth="1"/>
    <col min="5380" max="5380" width="19.85546875" style="4" customWidth="1"/>
    <col min="5381" max="5381" width="14.85546875" style="4" customWidth="1"/>
    <col min="5382" max="5382" width="17.42578125" style="4" customWidth="1"/>
    <col min="5383" max="5384" width="12.140625" style="4" customWidth="1"/>
    <col min="5385" max="5385" width="12.85546875" style="4" customWidth="1"/>
    <col min="5386" max="5386" width="18" style="4" customWidth="1"/>
    <col min="5387" max="5387" width="20.85546875" style="4" customWidth="1"/>
    <col min="5388" max="5388" width="43.28515625" style="4" customWidth="1"/>
    <col min="5389" max="5389" width="92.7109375" style="4" customWidth="1"/>
    <col min="5390" max="5390" width="31.140625" style="4" customWidth="1"/>
    <col min="5391" max="5632" width="11.42578125" style="4"/>
    <col min="5633" max="5633" width="20.140625" style="4" customWidth="1"/>
    <col min="5634" max="5634" width="9.85546875" style="4" customWidth="1"/>
    <col min="5635" max="5635" width="33.7109375" style="4" customWidth="1"/>
    <col min="5636" max="5636" width="19.85546875" style="4" customWidth="1"/>
    <col min="5637" max="5637" width="14.85546875" style="4" customWidth="1"/>
    <col min="5638" max="5638" width="17.42578125" style="4" customWidth="1"/>
    <col min="5639" max="5640" width="12.140625" style="4" customWidth="1"/>
    <col min="5641" max="5641" width="12.85546875" style="4" customWidth="1"/>
    <col min="5642" max="5642" width="18" style="4" customWidth="1"/>
    <col min="5643" max="5643" width="20.85546875" style="4" customWidth="1"/>
    <col min="5644" max="5644" width="43.28515625" style="4" customWidth="1"/>
    <col min="5645" max="5645" width="92.7109375" style="4" customWidth="1"/>
    <col min="5646" max="5646" width="31.140625" style="4" customWidth="1"/>
    <col min="5647" max="5888" width="11.42578125" style="4"/>
    <col min="5889" max="5889" width="20.140625" style="4" customWidth="1"/>
    <col min="5890" max="5890" width="9.85546875" style="4" customWidth="1"/>
    <col min="5891" max="5891" width="33.7109375" style="4" customWidth="1"/>
    <col min="5892" max="5892" width="19.85546875" style="4" customWidth="1"/>
    <col min="5893" max="5893" width="14.85546875" style="4" customWidth="1"/>
    <col min="5894" max="5894" width="17.42578125" style="4" customWidth="1"/>
    <col min="5895" max="5896" width="12.140625" style="4" customWidth="1"/>
    <col min="5897" max="5897" width="12.85546875" style="4" customWidth="1"/>
    <col min="5898" max="5898" width="18" style="4" customWidth="1"/>
    <col min="5899" max="5899" width="20.85546875" style="4" customWidth="1"/>
    <col min="5900" max="5900" width="43.28515625" style="4" customWidth="1"/>
    <col min="5901" max="5901" width="92.7109375" style="4" customWidth="1"/>
    <col min="5902" max="5902" width="31.140625" style="4" customWidth="1"/>
    <col min="5903" max="6144" width="11.42578125" style="4"/>
    <col min="6145" max="6145" width="20.140625" style="4" customWidth="1"/>
    <col min="6146" max="6146" width="9.85546875" style="4" customWidth="1"/>
    <col min="6147" max="6147" width="33.7109375" style="4" customWidth="1"/>
    <col min="6148" max="6148" width="19.85546875" style="4" customWidth="1"/>
    <col min="6149" max="6149" width="14.85546875" style="4" customWidth="1"/>
    <col min="6150" max="6150" width="17.42578125" style="4" customWidth="1"/>
    <col min="6151" max="6152" width="12.140625" style="4" customWidth="1"/>
    <col min="6153" max="6153" width="12.85546875" style="4" customWidth="1"/>
    <col min="6154" max="6154" width="18" style="4" customWidth="1"/>
    <col min="6155" max="6155" width="20.85546875" style="4" customWidth="1"/>
    <col min="6156" max="6156" width="43.28515625" style="4" customWidth="1"/>
    <col min="6157" max="6157" width="92.7109375" style="4" customWidth="1"/>
    <col min="6158" max="6158" width="31.140625" style="4" customWidth="1"/>
    <col min="6159" max="6400" width="11.42578125" style="4"/>
    <col min="6401" max="6401" width="20.140625" style="4" customWidth="1"/>
    <col min="6402" max="6402" width="9.85546875" style="4" customWidth="1"/>
    <col min="6403" max="6403" width="33.7109375" style="4" customWidth="1"/>
    <col min="6404" max="6404" width="19.85546875" style="4" customWidth="1"/>
    <col min="6405" max="6405" width="14.85546875" style="4" customWidth="1"/>
    <col min="6406" max="6406" width="17.42578125" style="4" customWidth="1"/>
    <col min="6407" max="6408" width="12.140625" style="4" customWidth="1"/>
    <col min="6409" max="6409" width="12.85546875" style="4" customWidth="1"/>
    <col min="6410" max="6410" width="18" style="4" customWidth="1"/>
    <col min="6411" max="6411" width="20.85546875" style="4" customWidth="1"/>
    <col min="6412" max="6412" width="43.28515625" style="4" customWidth="1"/>
    <col min="6413" max="6413" width="92.7109375" style="4" customWidth="1"/>
    <col min="6414" max="6414" width="31.140625" style="4" customWidth="1"/>
    <col min="6415" max="6656" width="11.42578125" style="4"/>
    <col min="6657" max="6657" width="20.140625" style="4" customWidth="1"/>
    <col min="6658" max="6658" width="9.85546875" style="4" customWidth="1"/>
    <col min="6659" max="6659" width="33.7109375" style="4" customWidth="1"/>
    <col min="6660" max="6660" width="19.85546875" style="4" customWidth="1"/>
    <col min="6661" max="6661" width="14.85546875" style="4" customWidth="1"/>
    <col min="6662" max="6662" width="17.42578125" style="4" customWidth="1"/>
    <col min="6663" max="6664" width="12.140625" style="4" customWidth="1"/>
    <col min="6665" max="6665" width="12.85546875" style="4" customWidth="1"/>
    <col min="6666" max="6666" width="18" style="4" customWidth="1"/>
    <col min="6667" max="6667" width="20.85546875" style="4" customWidth="1"/>
    <col min="6668" max="6668" width="43.28515625" style="4" customWidth="1"/>
    <col min="6669" max="6669" width="92.7109375" style="4" customWidth="1"/>
    <col min="6670" max="6670" width="31.140625" style="4" customWidth="1"/>
    <col min="6671" max="6912" width="11.42578125" style="4"/>
    <col min="6913" max="6913" width="20.140625" style="4" customWidth="1"/>
    <col min="6914" max="6914" width="9.85546875" style="4" customWidth="1"/>
    <col min="6915" max="6915" width="33.7109375" style="4" customWidth="1"/>
    <col min="6916" max="6916" width="19.85546875" style="4" customWidth="1"/>
    <col min="6917" max="6917" width="14.85546875" style="4" customWidth="1"/>
    <col min="6918" max="6918" width="17.42578125" style="4" customWidth="1"/>
    <col min="6919" max="6920" width="12.140625" style="4" customWidth="1"/>
    <col min="6921" max="6921" width="12.85546875" style="4" customWidth="1"/>
    <col min="6922" max="6922" width="18" style="4" customWidth="1"/>
    <col min="6923" max="6923" width="20.85546875" style="4" customWidth="1"/>
    <col min="6924" max="6924" width="43.28515625" style="4" customWidth="1"/>
    <col min="6925" max="6925" width="92.7109375" style="4" customWidth="1"/>
    <col min="6926" max="6926" width="31.140625" style="4" customWidth="1"/>
    <col min="6927" max="7168" width="11.42578125" style="4"/>
    <col min="7169" max="7169" width="20.140625" style="4" customWidth="1"/>
    <col min="7170" max="7170" width="9.85546875" style="4" customWidth="1"/>
    <col min="7171" max="7171" width="33.7109375" style="4" customWidth="1"/>
    <col min="7172" max="7172" width="19.85546875" style="4" customWidth="1"/>
    <col min="7173" max="7173" width="14.85546875" style="4" customWidth="1"/>
    <col min="7174" max="7174" width="17.42578125" style="4" customWidth="1"/>
    <col min="7175" max="7176" width="12.140625" style="4" customWidth="1"/>
    <col min="7177" max="7177" width="12.85546875" style="4" customWidth="1"/>
    <col min="7178" max="7178" width="18" style="4" customWidth="1"/>
    <col min="7179" max="7179" width="20.85546875" style="4" customWidth="1"/>
    <col min="7180" max="7180" width="43.28515625" style="4" customWidth="1"/>
    <col min="7181" max="7181" width="92.7109375" style="4" customWidth="1"/>
    <col min="7182" max="7182" width="31.140625" style="4" customWidth="1"/>
    <col min="7183" max="7424" width="11.42578125" style="4"/>
    <col min="7425" max="7425" width="20.140625" style="4" customWidth="1"/>
    <col min="7426" max="7426" width="9.85546875" style="4" customWidth="1"/>
    <col min="7427" max="7427" width="33.7109375" style="4" customWidth="1"/>
    <col min="7428" max="7428" width="19.85546875" style="4" customWidth="1"/>
    <col min="7429" max="7429" width="14.85546875" style="4" customWidth="1"/>
    <col min="7430" max="7430" width="17.42578125" style="4" customWidth="1"/>
    <col min="7431" max="7432" width="12.140625" style="4" customWidth="1"/>
    <col min="7433" max="7433" width="12.85546875" style="4" customWidth="1"/>
    <col min="7434" max="7434" width="18" style="4" customWidth="1"/>
    <col min="7435" max="7435" width="20.85546875" style="4" customWidth="1"/>
    <col min="7436" max="7436" width="43.28515625" style="4" customWidth="1"/>
    <col min="7437" max="7437" width="92.7109375" style="4" customWidth="1"/>
    <col min="7438" max="7438" width="31.140625" style="4" customWidth="1"/>
    <col min="7439" max="7680" width="11.42578125" style="4"/>
    <col min="7681" max="7681" width="20.140625" style="4" customWidth="1"/>
    <col min="7682" max="7682" width="9.85546875" style="4" customWidth="1"/>
    <col min="7683" max="7683" width="33.7109375" style="4" customWidth="1"/>
    <col min="7684" max="7684" width="19.85546875" style="4" customWidth="1"/>
    <col min="7685" max="7685" width="14.85546875" style="4" customWidth="1"/>
    <col min="7686" max="7686" width="17.42578125" style="4" customWidth="1"/>
    <col min="7687" max="7688" width="12.140625" style="4" customWidth="1"/>
    <col min="7689" max="7689" width="12.85546875" style="4" customWidth="1"/>
    <col min="7690" max="7690" width="18" style="4" customWidth="1"/>
    <col min="7691" max="7691" width="20.85546875" style="4" customWidth="1"/>
    <col min="7692" max="7692" width="43.28515625" style="4" customWidth="1"/>
    <col min="7693" max="7693" width="92.7109375" style="4" customWidth="1"/>
    <col min="7694" max="7694" width="31.140625" style="4" customWidth="1"/>
    <col min="7695" max="7936" width="11.42578125" style="4"/>
    <col min="7937" max="7937" width="20.140625" style="4" customWidth="1"/>
    <col min="7938" max="7938" width="9.85546875" style="4" customWidth="1"/>
    <col min="7939" max="7939" width="33.7109375" style="4" customWidth="1"/>
    <col min="7940" max="7940" width="19.85546875" style="4" customWidth="1"/>
    <col min="7941" max="7941" width="14.85546875" style="4" customWidth="1"/>
    <col min="7942" max="7942" width="17.42578125" style="4" customWidth="1"/>
    <col min="7943" max="7944" width="12.140625" style="4" customWidth="1"/>
    <col min="7945" max="7945" width="12.85546875" style="4" customWidth="1"/>
    <col min="7946" max="7946" width="18" style="4" customWidth="1"/>
    <col min="7947" max="7947" width="20.85546875" style="4" customWidth="1"/>
    <col min="7948" max="7948" width="43.28515625" style="4" customWidth="1"/>
    <col min="7949" max="7949" width="92.7109375" style="4" customWidth="1"/>
    <col min="7950" max="7950" width="31.140625" style="4" customWidth="1"/>
    <col min="7951" max="8192" width="11.42578125" style="4"/>
    <col min="8193" max="8193" width="20.140625" style="4" customWidth="1"/>
    <col min="8194" max="8194" width="9.85546875" style="4" customWidth="1"/>
    <col min="8195" max="8195" width="33.7109375" style="4" customWidth="1"/>
    <col min="8196" max="8196" width="19.85546875" style="4" customWidth="1"/>
    <col min="8197" max="8197" width="14.85546875" style="4" customWidth="1"/>
    <col min="8198" max="8198" width="17.42578125" style="4" customWidth="1"/>
    <col min="8199" max="8200" width="12.140625" style="4" customWidth="1"/>
    <col min="8201" max="8201" width="12.85546875" style="4" customWidth="1"/>
    <col min="8202" max="8202" width="18" style="4" customWidth="1"/>
    <col min="8203" max="8203" width="20.85546875" style="4" customWidth="1"/>
    <col min="8204" max="8204" width="43.28515625" style="4" customWidth="1"/>
    <col min="8205" max="8205" width="92.7109375" style="4" customWidth="1"/>
    <col min="8206" max="8206" width="31.140625" style="4" customWidth="1"/>
    <col min="8207" max="8448" width="11.42578125" style="4"/>
    <col min="8449" max="8449" width="20.140625" style="4" customWidth="1"/>
    <col min="8450" max="8450" width="9.85546875" style="4" customWidth="1"/>
    <col min="8451" max="8451" width="33.7109375" style="4" customWidth="1"/>
    <col min="8452" max="8452" width="19.85546875" style="4" customWidth="1"/>
    <col min="8453" max="8453" width="14.85546875" style="4" customWidth="1"/>
    <col min="8454" max="8454" width="17.42578125" style="4" customWidth="1"/>
    <col min="8455" max="8456" width="12.140625" style="4" customWidth="1"/>
    <col min="8457" max="8457" width="12.85546875" style="4" customWidth="1"/>
    <col min="8458" max="8458" width="18" style="4" customWidth="1"/>
    <col min="8459" max="8459" width="20.85546875" style="4" customWidth="1"/>
    <col min="8460" max="8460" width="43.28515625" style="4" customWidth="1"/>
    <col min="8461" max="8461" width="92.7109375" style="4" customWidth="1"/>
    <col min="8462" max="8462" width="31.140625" style="4" customWidth="1"/>
    <col min="8463" max="8704" width="11.42578125" style="4"/>
    <col min="8705" max="8705" width="20.140625" style="4" customWidth="1"/>
    <col min="8706" max="8706" width="9.85546875" style="4" customWidth="1"/>
    <col min="8707" max="8707" width="33.7109375" style="4" customWidth="1"/>
    <col min="8708" max="8708" width="19.85546875" style="4" customWidth="1"/>
    <col min="8709" max="8709" width="14.85546875" style="4" customWidth="1"/>
    <col min="8710" max="8710" width="17.42578125" style="4" customWidth="1"/>
    <col min="8711" max="8712" width="12.140625" style="4" customWidth="1"/>
    <col min="8713" max="8713" width="12.85546875" style="4" customWidth="1"/>
    <col min="8714" max="8714" width="18" style="4" customWidth="1"/>
    <col min="8715" max="8715" width="20.85546875" style="4" customWidth="1"/>
    <col min="8716" max="8716" width="43.28515625" style="4" customWidth="1"/>
    <col min="8717" max="8717" width="92.7109375" style="4" customWidth="1"/>
    <col min="8718" max="8718" width="31.140625" style="4" customWidth="1"/>
    <col min="8719" max="8960" width="11.42578125" style="4"/>
    <col min="8961" max="8961" width="20.140625" style="4" customWidth="1"/>
    <col min="8962" max="8962" width="9.85546875" style="4" customWidth="1"/>
    <col min="8963" max="8963" width="33.7109375" style="4" customWidth="1"/>
    <col min="8964" max="8964" width="19.85546875" style="4" customWidth="1"/>
    <col min="8965" max="8965" width="14.85546875" style="4" customWidth="1"/>
    <col min="8966" max="8966" width="17.42578125" style="4" customWidth="1"/>
    <col min="8967" max="8968" width="12.140625" style="4" customWidth="1"/>
    <col min="8969" max="8969" width="12.85546875" style="4" customWidth="1"/>
    <col min="8970" max="8970" width="18" style="4" customWidth="1"/>
    <col min="8971" max="8971" width="20.85546875" style="4" customWidth="1"/>
    <col min="8972" max="8972" width="43.28515625" style="4" customWidth="1"/>
    <col min="8973" max="8973" width="92.7109375" style="4" customWidth="1"/>
    <col min="8974" max="8974" width="31.140625" style="4" customWidth="1"/>
    <col min="8975" max="9216" width="11.42578125" style="4"/>
    <col min="9217" max="9217" width="20.140625" style="4" customWidth="1"/>
    <col min="9218" max="9218" width="9.85546875" style="4" customWidth="1"/>
    <col min="9219" max="9219" width="33.7109375" style="4" customWidth="1"/>
    <col min="9220" max="9220" width="19.85546875" style="4" customWidth="1"/>
    <col min="9221" max="9221" width="14.85546875" style="4" customWidth="1"/>
    <col min="9222" max="9222" width="17.42578125" style="4" customWidth="1"/>
    <col min="9223" max="9224" width="12.140625" style="4" customWidth="1"/>
    <col min="9225" max="9225" width="12.85546875" style="4" customWidth="1"/>
    <col min="9226" max="9226" width="18" style="4" customWidth="1"/>
    <col min="9227" max="9227" width="20.85546875" style="4" customWidth="1"/>
    <col min="9228" max="9228" width="43.28515625" style="4" customWidth="1"/>
    <col min="9229" max="9229" width="92.7109375" style="4" customWidth="1"/>
    <col min="9230" max="9230" width="31.140625" style="4" customWidth="1"/>
    <col min="9231" max="9472" width="11.42578125" style="4"/>
    <col min="9473" max="9473" width="20.140625" style="4" customWidth="1"/>
    <col min="9474" max="9474" width="9.85546875" style="4" customWidth="1"/>
    <col min="9475" max="9475" width="33.7109375" style="4" customWidth="1"/>
    <col min="9476" max="9476" width="19.85546875" style="4" customWidth="1"/>
    <col min="9477" max="9477" width="14.85546875" style="4" customWidth="1"/>
    <col min="9478" max="9478" width="17.42578125" style="4" customWidth="1"/>
    <col min="9479" max="9480" width="12.140625" style="4" customWidth="1"/>
    <col min="9481" max="9481" width="12.85546875" style="4" customWidth="1"/>
    <col min="9482" max="9482" width="18" style="4" customWidth="1"/>
    <col min="9483" max="9483" width="20.85546875" style="4" customWidth="1"/>
    <col min="9484" max="9484" width="43.28515625" style="4" customWidth="1"/>
    <col min="9485" max="9485" width="92.7109375" style="4" customWidth="1"/>
    <col min="9486" max="9486" width="31.140625" style="4" customWidth="1"/>
    <col min="9487" max="9728" width="11.42578125" style="4"/>
    <col min="9729" max="9729" width="20.140625" style="4" customWidth="1"/>
    <col min="9730" max="9730" width="9.85546875" style="4" customWidth="1"/>
    <col min="9731" max="9731" width="33.7109375" style="4" customWidth="1"/>
    <col min="9732" max="9732" width="19.85546875" style="4" customWidth="1"/>
    <col min="9733" max="9733" width="14.85546875" style="4" customWidth="1"/>
    <col min="9734" max="9734" width="17.42578125" style="4" customWidth="1"/>
    <col min="9735" max="9736" width="12.140625" style="4" customWidth="1"/>
    <col min="9737" max="9737" width="12.85546875" style="4" customWidth="1"/>
    <col min="9738" max="9738" width="18" style="4" customWidth="1"/>
    <col min="9739" max="9739" width="20.85546875" style="4" customWidth="1"/>
    <col min="9740" max="9740" width="43.28515625" style="4" customWidth="1"/>
    <col min="9741" max="9741" width="92.7109375" style="4" customWidth="1"/>
    <col min="9742" max="9742" width="31.140625" style="4" customWidth="1"/>
    <col min="9743" max="9984" width="11.42578125" style="4"/>
    <col min="9985" max="9985" width="20.140625" style="4" customWidth="1"/>
    <col min="9986" max="9986" width="9.85546875" style="4" customWidth="1"/>
    <col min="9987" max="9987" width="33.7109375" style="4" customWidth="1"/>
    <col min="9988" max="9988" width="19.85546875" style="4" customWidth="1"/>
    <col min="9989" max="9989" width="14.85546875" style="4" customWidth="1"/>
    <col min="9990" max="9990" width="17.42578125" style="4" customWidth="1"/>
    <col min="9991" max="9992" width="12.140625" style="4" customWidth="1"/>
    <col min="9993" max="9993" width="12.85546875" style="4" customWidth="1"/>
    <col min="9994" max="9994" width="18" style="4" customWidth="1"/>
    <col min="9995" max="9995" width="20.85546875" style="4" customWidth="1"/>
    <col min="9996" max="9996" width="43.28515625" style="4" customWidth="1"/>
    <col min="9997" max="9997" width="92.7109375" style="4" customWidth="1"/>
    <col min="9998" max="9998" width="31.140625" style="4" customWidth="1"/>
    <col min="9999" max="10240" width="11.42578125" style="4"/>
    <col min="10241" max="10241" width="20.140625" style="4" customWidth="1"/>
    <col min="10242" max="10242" width="9.85546875" style="4" customWidth="1"/>
    <col min="10243" max="10243" width="33.7109375" style="4" customWidth="1"/>
    <col min="10244" max="10244" width="19.85546875" style="4" customWidth="1"/>
    <col min="10245" max="10245" width="14.85546875" style="4" customWidth="1"/>
    <col min="10246" max="10246" width="17.42578125" style="4" customWidth="1"/>
    <col min="10247" max="10248" width="12.140625" style="4" customWidth="1"/>
    <col min="10249" max="10249" width="12.85546875" style="4" customWidth="1"/>
    <col min="10250" max="10250" width="18" style="4" customWidth="1"/>
    <col min="10251" max="10251" width="20.85546875" style="4" customWidth="1"/>
    <col min="10252" max="10252" width="43.28515625" style="4" customWidth="1"/>
    <col min="10253" max="10253" width="92.7109375" style="4" customWidth="1"/>
    <col min="10254" max="10254" width="31.140625" style="4" customWidth="1"/>
    <col min="10255" max="10496" width="11.42578125" style="4"/>
    <col min="10497" max="10497" width="20.140625" style="4" customWidth="1"/>
    <col min="10498" max="10498" width="9.85546875" style="4" customWidth="1"/>
    <col min="10499" max="10499" width="33.7109375" style="4" customWidth="1"/>
    <col min="10500" max="10500" width="19.85546875" style="4" customWidth="1"/>
    <col min="10501" max="10501" width="14.85546875" style="4" customWidth="1"/>
    <col min="10502" max="10502" width="17.42578125" style="4" customWidth="1"/>
    <col min="10503" max="10504" width="12.140625" style="4" customWidth="1"/>
    <col min="10505" max="10505" width="12.85546875" style="4" customWidth="1"/>
    <col min="10506" max="10506" width="18" style="4" customWidth="1"/>
    <col min="10507" max="10507" width="20.85546875" style="4" customWidth="1"/>
    <col min="10508" max="10508" width="43.28515625" style="4" customWidth="1"/>
    <col min="10509" max="10509" width="92.7109375" style="4" customWidth="1"/>
    <col min="10510" max="10510" width="31.140625" style="4" customWidth="1"/>
    <col min="10511" max="10752" width="11.42578125" style="4"/>
    <col min="10753" max="10753" width="20.140625" style="4" customWidth="1"/>
    <col min="10754" max="10754" width="9.85546875" style="4" customWidth="1"/>
    <col min="10755" max="10755" width="33.7109375" style="4" customWidth="1"/>
    <col min="10756" max="10756" width="19.85546875" style="4" customWidth="1"/>
    <col min="10757" max="10757" width="14.85546875" style="4" customWidth="1"/>
    <col min="10758" max="10758" width="17.42578125" style="4" customWidth="1"/>
    <col min="10759" max="10760" width="12.140625" style="4" customWidth="1"/>
    <col min="10761" max="10761" width="12.85546875" style="4" customWidth="1"/>
    <col min="10762" max="10762" width="18" style="4" customWidth="1"/>
    <col min="10763" max="10763" width="20.85546875" style="4" customWidth="1"/>
    <col min="10764" max="10764" width="43.28515625" style="4" customWidth="1"/>
    <col min="10765" max="10765" width="92.7109375" style="4" customWidth="1"/>
    <col min="10766" max="10766" width="31.140625" style="4" customWidth="1"/>
    <col min="10767" max="11008" width="11.42578125" style="4"/>
    <col min="11009" max="11009" width="20.140625" style="4" customWidth="1"/>
    <col min="11010" max="11010" width="9.85546875" style="4" customWidth="1"/>
    <col min="11011" max="11011" width="33.7109375" style="4" customWidth="1"/>
    <col min="11012" max="11012" width="19.85546875" style="4" customWidth="1"/>
    <col min="11013" max="11013" width="14.85546875" style="4" customWidth="1"/>
    <col min="11014" max="11014" width="17.42578125" style="4" customWidth="1"/>
    <col min="11015" max="11016" width="12.140625" style="4" customWidth="1"/>
    <col min="11017" max="11017" width="12.85546875" style="4" customWidth="1"/>
    <col min="11018" max="11018" width="18" style="4" customWidth="1"/>
    <col min="11019" max="11019" width="20.85546875" style="4" customWidth="1"/>
    <col min="11020" max="11020" width="43.28515625" style="4" customWidth="1"/>
    <col min="11021" max="11021" width="92.7109375" style="4" customWidth="1"/>
    <col min="11022" max="11022" width="31.140625" style="4" customWidth="1"/>
    <col min="11023" max="11264" width="11.42578125" style="4"/>
    <col min="11265" max="11265" width="20.140625" style="4" customWidth="1"/>
    <col min="11266" max="11266" width="9.85546875" style="4" customWidth="1"/>
    <col min="11267" max="11267" width="33.7109375" style="4" customWidth="1"/>
    <col min="11268" max="11268" width="19.85546875" style="4" customWidth="1"/>
    <col min="11269" max="11269" width="14.85546875" style="4" customWidth="1"/>
    <col min="11270" max="11270" width="17.42578125" style="4" customWidth="1"/>
    <col min="11271" max="11272" width="12.140625" style="4" customWidth="1"/>
    <col min="11273" max="11273" width="12.85546875" style="4" customWidth="1"/>
    <col min="11274" max="11274" width="18" style="4" customWidth="1"/>
    <col min="11275" max="11275" width="20.85546875" style="4" customWidth="1"/>
    <col min="11276" max="11276" width="43.28515625" style="4" customWidth="1"/>
    <col min="11277" max="11277" width="92.7109375" style="4" customWidth="1"/>
    <col min="11278" max="11278" width="31.140625" style="4" customWidth="1"/>
    <col min="11279" max="11520" width="11.42578125" style="4"/>
    <col min="11521" max="11521" width="20.140625" style="4" customWidth="1"/>
    <col min="11522" max="11522" width="9.85546875" style="4" customWidth="1"/>
    <col min="11523" max="11523" width="33.7109375" style="4" customWidth="1"/>
    <col min="11524" max="11524" width="19.85546875" style="4" customWidth="1"/>
    <col min="11525" max="11525" width="14.85546875" style="4" customWidth="1"/>
    <col min="11526" max="11526" width="17.42578125" style="4" customWidth="1"/>
    <col min="11527" max="11528" width="12.140625" style="4" customWidth="1"/>
    <col min="11529" max="11529" width="12.85546875" style="4" customWidth="1"/>
    <col min="11530" max="11530" width="18" style="4" customWidth="1"/>
    <col min="11531" max="11531" width="20.85546875" style="4" customWidth="1"/>
    <col min="11532" max="11532" width="43.28515625" style="4" customWidth="1"/>
    <col min="11533" max="11533" width="92.7109375" style="4" customWidth="1"/>
    <col min="11534" max="11534" width="31.140625" style="4" customWidth="1"/>
    <col min="11535" max="11776" width="11.42578125" style="4"/>
    <col min="11777" max="11777" width="20.140625" style="4" customWidth="1"/>
    <col min="11778" max="11778" width="9.85546875" style="4" customWidth="1"/>
    <col min="11779" max="11779" width="33.7109375" style="4" customWidth="1"/>
    <col min="11780" max="11780" width="19.85546875" style="4" customWidth="1"/>
    <col min="11781" max="11781" width="14.85546875" style="4" customWidth="1"/>
    <col min="11782" max="11782" width="17.42578125" style="4" customWidth="1"/>
    <col min="11783" max="11784" width="12.140625" style="4" customWidth="1"/>
    <col min="11785" max="11785" width="12.85546875" style="4" customWidth="1"/>
    <col min="11786" max="11786" width="18" style="4" customWidth="1"/>
    <col min="11787" max="11787" width="20.85546875" style="4" customWidth="1"/>
    <col min="11788" max="11788" width="43.28515625" style="4" customWidth="1"/>
    <col min="11789" max="11789" width="92.7109375" style="4" customWidth="1"/>
    <col min="11790" max="11790" width="31.140625" style="4" customWidth="1"/>
    <col min="11791" max="12032" width="11.42578125" style="4"/>
    <col min="12033" max="12033" width="20.140625" style="4" customWidth="1"/>
    <col min="12034" max="12034" width="9.85546875" style="4" customWidth="1"/>
    <col min="12035" max="12035" width="33.7109375" style="4" customWidth="1"/>
    <col min="12036" max="12036" width="19.85546875" style="4" customWidth="1"/>
    <col min="12037" max="12037" width="14.85546875" style="4" customWidth="1"/>
    <col min="12038" max="12038" width="17.42578125" style="4" customWidth="1"/>
    <col min="12039" max="12040" width="12.140625" style="4" customWidth="1"/>
    <col min="12041" max="12041" width="12.85546875" style="4" customWidth="1"/>
    <col min="12042" max="12042" width="18" style="4" customWidth="1"/>
    <col min="12043" max="12043" width="20.85546875" style="4" customWidth="1"/>
    <col min="12044" max="12044" width="43.28515625" style="4" customWidth="1"/>
    <col min="12045" max="12045" width="92.7109375" style="4" customWidth="1"/>
    <col min="12046" max="12046" width="31.140625" style="4" customWidth="1"/>
    <col min="12047" max="12288" width="11.42578125" style="4"/>
    <col min="12289" max="12289" width="20.140625" style="4" customWidth="1"/>
    <col min="12290" max="12290" width="9.85546875" style="4" customWidth="1"/>
    <col min="12291" max="12291" width="33.7109375" style="4" customWidth="1"/>
    <col min="12292" max="12292" width="19.85546875" style="4" customWidth="1"/>
    <col min="12293" max="12293" width="14.85546875" style="4" customWidth="1"/>
    <col min="12294" max="12294" width="17.42578125" style="4" customWidth="1"/>
    <col min="12295" max="12296" width="12.140625" style="4" customWidth="1"/>
    <col min="12297" max="12297" width="12.85546875" style="4" customWidth="1"/>
    <col min="12298" max="12298" width="18" style="4" customWidth="1"/>
    <col min="12299" max="12299" width="20.85546875" style="4" customWidth="1"/>
    <col min="12300" max="12300" width="43.28515625" style="4" customWidth="1"/>
    <col min="12301" max="12301" width="92.7109375" style="4" customWidth="1"/>
    <col min="12302" max="12302" width="31.140625" style="4" customWidth="1"/>
    <col min="12303" max="12544" width="11.42578125" style="4"/>
    <col min="12545" max="12545" width="20.140625" style="4" customWidth="1"/>
    <col min="12546" max="12546" width="9.85546875" style="4" customWidth="1"/>
    <col min="12547" max="12547" width="33.7109375" style="4" customWidth="1"/>
    <col min="12548" max="12548" width="19.85546875" style="4" customWidth="1"/>
    <col min="12549" max="12549" width="14.85546875" style="4" customWidth="1"/>
    <col min="12550" max="12550" width="17.42578125" style="4" customWidth="1"/>
    <col min="12551" max="12552" width="12.140625" style="4" customWidth="1"/>
    <col min="12553" max="12553" width="12.85546875" style="4" customWidth="1"/>
    <col min="12554" max="12554" width="18" style="4" customWidth="1"/>
    <col min="12555" max="12555" width="20.85546875" style="4" customWidth="1"/>
    <col min="12556" max="12556" width="43.28515625" style="4" customWidth="1"/>
    <col min="12557" max="12557" width="92.7109375" style="4" customWidth="1"/>
    <col min="12558" max="12558" width="31.140625" style="4" customWidth="1"/>
    <col min="12559" max="12800" width="11.42578125" style="4"/>
    <col min="12801" max="12801" width="20.140625" style="4" customWidth="1"/>
    <col min="12802" max="12802" width="9.85546875" style="4" customWidth="1"/>
    <col min="12803" max="12803" width="33.7109375" style="4" customWidth="1"/>
    <col min="12804" max="12804" width="19.85546875" style="4" customWidth="1"/>
    <col min="12805" max="12805" width="14.85546875" style="4" customWidth="1"/>
    <col min="12806" max="12806" width="17.42578125" style="4" customWidth="1"/>
    <col min="12807" max="12808" width="12.140625" style="4" customWidth="1"/>
    <col min="12809" max="12809" width="12.85546875" style="4" customWidth="1"/>
    <col min="12810" max="12810" width="18" style="4" customWidth="1"/>
    <col min="12811" max="12811" width="20.85546875" style="4" customWidth="1"/>
    <col min="12812" max="12812" width="43.28515625" style="4" customWidth="1"/>
    <col min="12813" max="12813" width="92.7109375" style="4" customWidth="1"/>
    <col min="12814" max="12814" width="31.140625" style="4" customWidth="1"/>
    <col min="12815" max="13056" width="11.42578125" style="4"/>
    <col min="13057" max="13057" width="20.140625" style="4" customWidth="1"/>
    <col min="13058" max="13058" width="9.85546875" style="4" customWidth="1"/>
    <col min="13059" max="13059" width="33.7109375" style="4" customWidth="1"/>
    <col min="13060" max="13060" width="19.85546875" style="4" customWidth="1"/>
    <col min="13061" max="13061" width="14.85546875" style="4" customWidth="1"/>
    <col min="13062" max="13062" width="17.42578125" style="4" customWidth="1"/>
    <col min="13063" max="13064" width="12.140625" style="4" customWidth="1"/>
    <col min="13065" max="13065" width="12.85546875" style="4" customWidth="1"/>
    <col min="13066" max="13066" width="18" style="4" customWidth="1"/>
    <col min="13067" max="13067" width="20.85546875" style="4" customWidth="1"/>
    <col min="13068" max="13068" width="43.28515625" style="4" customWidth="1"/>
    <col min="13069" max="13069" width="92.7109375" style="4" customWidth="1"/>
    <col min="13070" max="13070" width="31.140625" style="4" customWidth="1"/>
    <col min="13071" max="13312" width="11.42578125" style="4"/>
    <col min="13313" max="13313" width="20.140625" style="4" customWidth="1"/>
    <col min="13314" max="13314" width="9.85546875" style="4" customWidth="1"/>
    <col min="13315" max="13315" width="33.7109375" style="4" customWidth="1"/>
    <col min="13316" max="13316" width="19.85546875" style="4" customWidth="1"/>
    <col min="13317" max="13317" width="14.85546875" style="4" customWidth="1"/>
    <col min="13318" max="13318" width="17.42578125" style="4" customWidth="1"/>
    <col min="13319" max="13320" width="12.140625" style="4" customWidth="1"/>
    <col min="13321" max="13321" width="12.85546875" style="4" customWidth="1"/>
    <col min="13322" max="13322" width="18" style="4" customWidth="1"/>
    <col min="13323" max="13323" width="20.85546875" style="4" customWidth="1"/>
    <col min="13324" max="13324" width="43.28515625" style="4" customWidth="1"/>
    <col min="13325" max="13325" width="92.7109375" style="4" customWidth="1"/>
    <col min="13326" max="13326" width="31.140625" style="4" customWidth="1"/>
    <col min="13327" max="13568" width="11.42578125" style="4"/>
    <col min="13569" max="13569" width="20.140625" style="4" customWidth="1"/>
    <col min="13570" max="13570" width="9.85546875" style="4" customWidth="1"/>
    <col min="13571" max="13571" width="33.7109375" style="4" customWidth="1"/>
    <col min="13572" max="13572" width="19.85546875" style="4" customWidth="1"/>
    <col min="13573" max="13573" width="14.85546875" style="4" customWidth="1"/>
    <col min="13574" max="13574" width="17.42578125" style="4" customWidth="1"/>
    <col min="13575" max="13576" width="12.140625" style="4" customWidth="1"/>
    <col min="13577" max="13577" width="12.85546875" style="4" customWidth="1"/>
    <col min="13578" max="13578" width="18" style="4" customWidth="1"/>
    <col min="13579" max="13579" width="20.85546875" style="4" customWidth="1"/>
    <col min="13580" max="13580" width="43.28515625" style="4" customWidth="1"/>
    <col min="13581" max="13581" width="92.7109375" style="4" customWidth="1"/>
    <col min="13582" max="13582" width="31.140625" style="4" customWidth="1"/>
    <col min="13583" max="13824" width="11.42578125" style="4"/>
    <col min="13825" max="13825" width="20.140625" style="4" customWidth="1"/>
    <col min="13826" max="13826" width="9.85546875" style="4" customWidth="1"/>
    <col min="13827" max="13827" width="33.7109375" style="4" customWidth="1"/>
    <col min="13828" max="13828" width="19.85546875" style="4" customWidth="1"/>
    <col min="13829" max="13829" width="14.85546875" style="4" customWidth="1"/>
    <col min="13830" max="13830" width="17.42578125" style="4" customWidth="1"/>
    <col min="13831" max="13832" width="12.140625" style="4" customWidth="1"/>
    <col min="13833" max="13833" width="12.85546875" style="4" customWidth="1"/>
    <col min="13834" max="13834" width="18" style="4" customWidth="1"/>
    <col min="13835" max="13835" width="20.85546875" style="4" customWidth="1"/>
    <col min="13836" max="13836" width="43.28515625" style="4" customWidth="1"/>
    <col min="13837" max="13837" width="92.7109375" style="4" customWidth="1"/>
    <col min="13838" max="13838" width="31.140625" style="4" customWidth="1"/>
    <col min="13839" max="14080" width="11.42578125" style="4"/>
    <col min="14081" max="14081" width="20.140625" style="4" customWidth="1"/>
    <col min="14082" max="14082" width="9.85546875" style="4" customWidth="1"/>
    <col min="14083" max="14083" width="33.7109375" style="4" customWidth="1"/>
    <col min="14084" max="14084" width="19.85546875" style="4" customWidth="1"/>
    <col min="14085" max="14085" width="14.85546875" style="4" customWidth="1"/>
    <col min="14086" max="14086" width="17.42578125" style="4" customWidth="1"/>
    <col min="14087" max="14088" width="12.140625" style="4" customWidth="1"/>
    <col min="14089" max="14089" width="12.85546875" style="4" customWidth="1"/>
    <col min="14090" max="14090" width="18" style="4" customWidth="1"/>
    <col min="14091" max="14091" width="20.85546875" style="4" customWidth="1"/>
    <col min="14092" max="14092" width="43.28515625" style="4" customWidth="1"/>
    <col min="14093" max="14093" width="92.7109375" style="4" customWidth="1"/>
    <col min="14094" max="14094" width="31.140625" style="4" customWidth="1"/>
    <col min="14095" max="14336" width="11.42578125" style="4"/>
    <col min="14337" max="14337" width="20.140625" style="4" customWidth="1"/>
    <col min="14338" max="14338" width="9.85546875" style="4" customWidth="1"/>
    <col min="14339" max="14339" width="33.7109375" style="4" customWidth="1"/>
    <col min="14340" max="14340" width="19.85546875" style="4" customWidth="1"/>
    <col min="14341" max="14341" width="14.85546875" style="4" customWidth="1"/>
    <col min="14342" max="14342" width="17.42578125" style="4" customWidth="1"/>
    <col min="14343" max="14344" width="12.140625" style="4" customWidth="1"/>
    <col min="14345" max="14345" width="12.85546875" style="4" customWidth="1"/>
    <col min="14346" max="14346" width="18" style="4" customWidth="1"/>
    <col min="14347" max="14347" width="20.85546875" style="4" customWidth="1"/>
    <col min="14348" max="14348" width="43.28515625" style="4" customWidth="1"/>
    <col min="14349" max="14349" width="92.7109375" style="4" customWidth="1"/>
    <col min="14350" max="14350" width="31.140625" style="4" customWidth="1"/>
    <col min="14351" max="14592" width="11.42578125" style="4"/>
    <col min="14593" max="14593" width="20.140625" style="4" customWidth="1"/>
    <col min="14594" max="14594" width="9.85546875" style="4" customWidth="1"/>
    <col min="14595" max="14595" width="33.7109375" style="4" customWidth="1"/>
    <col min="14596" max="14596" width="19.85546875" style="4" customWidth="1"/>
    <col min="14597" max="14597" width="14.85546875" style="4" customWidth="1"/>
    <col min="14598" max="14598" width="17.42578125" style="4" customWidth="1"/>
    <col min="14599" max="14600" width="12.140625" style="4" customWidth="1"/>
    <col min="14601" max="14601" width="12.85546875" style="4" customWidth="1"/>
    <col min="14602" max="14602" width="18" style="4" customWidth="1"/>
    <col min="14603" max="14603" width="20.85546875" style="4" customWidth="1"/>
    <col min="14604" max="14604" width="43.28515625" style="4" customWidth="1"/>
    <col min="14605" max="14605" width="92.7109375" style="4" customWidth="1"/>
    <col min="14606" max="14606" width="31.140625" style="4" customWidth="1"/>
    <col min="14607" max="14848" width="11.42578125" style="4"/>
    <col min="14849" max="14849" width="20.140625" style="4" customWidth="1"/>
    <col min="14850" max="14850" width="9.85546875" style="4" customWidth="1"/>
    <col min="14851" max="14851" width="33.7109375" style="4" customWidth="1"/>
    <col min="14852" max="14852" width="19.85546875" style="4" customWidth="1"/>
    <col min="14853" max="14853" width="14.85546875" style="4" customWidth="1"/>
    <col min="14854" max="14854" width="17.42578125" style="4" customWidth="1"/>
    <col min="14855" max="14856" width="12.140625" style="4" customWidth="1"/>
    <col min="14857" max="14857" width="12.85546875" style="4" customWidth="1"/>
    <col min="14858" max="14858" width="18" style="4" customWidth="1"/>
    <col min="14859" max="14859" width="20.85546875" style="4" customWidth="1"/>
    <col min="14860" max="14860" width="43.28515625" style="4" customWidth="1"/>
    <col min="14861" max="14861" width="92.7109375" style="4" customWidth="1"/>
    <col min="14862" max="14862" width="31.140625" style="4" customWidth="1"/>
    <col min="14863" max="15104" width="11.42578125" style="4"/>
    <col min="15105" max="15105" width="20.140625" style="4" customWidth="1"/>
    <col min="15106" max="15106" width="9.85546875" style="4" customWidth="1"/>
    <col min="15107" max="15107" width="33.7109375" style="4" customWidth="1"/>
    <col min="15108" max="15108" width="19.85546875" style="4" customWidth="1"/>
    <col min="15109" max="15109" width="14.85546875" style="4" customWidth="1"/>
    <col min="15110" max="15110" width="17.42578125" style="4" customWidth="1"/>
    <col min="15111" max="15112" width="12.140625" style="4" customWidth="1"/>
    <col min="15113" max="15113" width="12.85546875" style="4" customWidth="1"/>
    <col min="15114" max="15114" width="18" style="4" customWidth="1"/>
    <col min="15115" max="15115" width="20.85546875" style="4" customWidth="1"/>
    <col min="15116" max="15116" width="43.28515625" style="4" customWidth="1"/>
    <col min="15117" max="15117" width="92.7109375" style="4" customWidth="1"/>
    <col min="15118" max="15118" width="31.140625" style="4" customWidth="1"/>
    <col min="15119" max="15360" width="11.42578125" style="4"/>
    <col min="15361" max="15361" width="20.140625" style="4" customWidth="1"/>
    <col min="15362" max="15362" width="9.85546875" style="4" customWidth="1"/>
    <col min="15363" max="15363" width="33.7109375" style="4" customWidth="1"/>
    <col min="15364" max="15364" width="19.85546875" style="4" customWidth="1"/>
    <col min="15365" max="15365" width="14.85546875" style="4" customWidth="1"/>
    <col min="15366" max="15366" width="17.42578125" style="4" customWidth="1"/>
    <col min="15367" max="15368" width="12.140625" style="4" customWidth="1"/>
    <col min="15369" max="15369" width="12.85546875" style="4" customWidth="1"/>
    <col min="15370" max="15370" width="18" style="4" customWidth="1"/>
    <col min="15371" max="15371" width="20.85546875" style="4" customWidth="1"/>
    <col min="15372" max="15372" width="43.28515625" style="4" customWidth="1"/>
    <col min="15373" max="15373" width="92.7109375" style="4" customWidth="1"/>
    <col min="15374" max="15374" width="31.140625" style="4" customWidth="1"/>
    <col min="15375" max="15616" width="11.42578125" style="4"/>
    <col min="15617" max="15617" width="20.140625" style="4" customWidth="1"/>
    <col min="15618" max="15618" width="9.85546875" style="4" customWidth="1"/>
    <col min="15619" max="15619" width="33.7109375" style="4" customWidth="1"/>
    <col min="15620" max="15620" width="19.85546875" style="4" customWidth="1"/>
    <col min="15621" max="15621" width="14.85546875" style="4" customWidth="1"/>
    <col min="15622" max="15622" width="17.42578125" style="4" customWidth="1"/>
    <col min="15623" max="15624" width="12.140625" style="4" customWidth="1"/>
    <col min="15625" max="15625" width="12.85546875" style="4" customWidth="1"/>
    <col min="15626" max="15626" width="18" style="4" customWidth="1"/>
    <col min="15627" max="15627" width="20.85546875" style="4" customWidth="1"/>
    <col min="15628" max="15628" width="43.28515625" style="4" customWidth="1"/>
    <col min="15629" max="15629" width="92.7109375" style="4" customWidth="1"/>
    <col min="15630" max="15630" width="31.140625" style="4" customWidth="1"/>
    <col min="15631" max="15872" width="11.42578125" style="4"/>
    <col min="15873" max="15873" width="20.140625" style="4" customWidth="1"/>
    <col min="15874" max="15874" width="9.85546875" style="4" customWidth="1"/>
    <col min="15875" max="15875" width="33.7109375" style="4" customWidth="1"/>
    <col min="15876" max="15876" width="19.85546875" style="4" customWidth="1"/>
    <col min="15877" max="15877" width="14.85546875" style="4" customWidth="1"/>
    <col min="15878" max="15878" width="17.42578125" style="4" customWidth="1"/>
    <col min="15879" max="15880" width="12.140625" style="4" customWidth="1"/>
    <col min="15881" max="15881" width="12.85546875" style="4" customWidth="1"/>
    <col min="15882" max="15882" width="18" style="4" customWidth="1"/>
    <col min="15883" max="15883" width="20.85546875" style="4" customWidth="1"/>
    <col min="15884" max="15884" width="43.28515625" style="4" customWidth="1"/>
    <col min="15885" max="15885" width="92.7109375" style="4" customWidth="1"/>
    <col min="15886" max="15886" width="31.140625" style="4" customWidth="1"/>
    <col min="15887" max="16128" width="11.42578125" style="4"/>
    <col min="16129" max="16129" width="20.140625" style="4" customWidth="1"/>
    <col min="16130" max="16130" width="9.85546875" style="4" customWidth="1"/>
    <col min="16131" max="16131" width="33.7109375" style="4" customWidth="1"/>
    <col min="16132" max="16132" width="19.85546875" style="4" customWidth="1"/>
    <col min="16133" max="16133" width="14.85546875" style="4" customWidth="1"/>
    <col min="16134" max="16134" width="17.42578125" style="4" customWidth="1"/>
    <col min="16135" max="16136" width="12.140625" style="4" customWidth="1"/>
    <col min="16137" max="16137" width="12.85546875" style="4" customWidth="1"/>
    <col min="16138" max="16138" width="18" style="4" customWidth="1"/>
    <col min="16139" max="16139" width="20.85546875" style="4" customWidth="1"/>
    <col min="16140" max="16140" width="43.28515625" style="4" customWidth="1"/>
    <col min="16141" max="16141" width="92.7109375" style="4" customWidth="1"/>
    <col min="16142" max="16142" width="31.140625" style="4" customWidth="1"/>
    <col min="16143" max="16384" width="11.42578125" style="4"/>
  </cols>
  <sheetData>
    <row r="1" spans="1:14" ht="52.5" customHeight="1" x14ac:dyDescent="0.25">
      <c r="A1" s="1"/>
      <c r="B1" s="48" t="s">
        <v>0</v>
      </c>
      <c r="C1" s="49"/>
      <c r="D1" s="49"/>
      <c r="E1" s="49"/>
      <c r="F1" s="50"/>
      <c r="G1" s="51" t="s">
        <v>1</v>
      </c>
      <c r="H1" s="51"/>
      <c r="I1" s="51"/>
      <c r="J1" s="51"/>
      <c r="K1" s="51"/>
      <c r="L1" s="51"/>
      <c r="M1" s="2"/>
      <c r="N1" s="3"/>
    </row>
    <row r="2" spans="1:14" ht="22.5" customHeight="1" x14ac:dyDescent="0.25">
      <c r="A2" s="43" t="s">
        <v>2</v>
      </c>
      <c r="B2" s="43" t="s">
        <v>3</v>
      </c>
      <c r="C2" s="43" t="s">
        <v>4</v>
      </c>
      <c r="D2" s="43" t="s">
        <v>5</v>
      </c>
      <c r="E2" s="44" t="s">
        <v>6</v>
      </c>
      <c r="F2" s="52" t="s">
        <v>7</v>
      </c>
      <c r="G2" s="55" t="s">
        <v>8</v>
      </c>
      <c r="H2" s="46" t="s">
        <v>2</v>
      </c>
      <c r="I2" s="46" t="s">
        <v>9</v>
      </c>
      <c r="J2" s="46" t="s">
        <v>10</v>
      </c>
      <c r="K2" s="46" t="s">
        <v>4</v>
      </c>
      <c r="L2" s="45" t="s">
        <v>11</v>
      </c>
      <c r="M2" s="46" t="s">
        <v>12</v>
      </c>
      <c r="N2" s="47" t="s">
        <v>13</v>
      </c>
    </row>
    <row r="3" spans="1:14" ht="17.25" customHeight="1" x14ac:dyDescent="0.25">
      <c r="A3" s="43"/>
      <c r="B3" s="43"/>
      <c r="C3" s="43"/>
      <c r="D3" s="43"/>
      <c r="E3" s="44"/>
      <c r="F3" s="53"/>
      <c r="G3" s="55"/>
      <c r="H3" s="46"/>
      <c r="I3" s="46"/>
      <c r="J3" s="46"/>
      <c r="K3" s="46"/>
      <c r="L3" s="45"/>
      <c r="M3" s="46"/>
      <c r="N3" s="47"/>
    </row>
    <row r="4" spans="1:14" ht="37.5" customHeight="1" x14ac:dyDescent="0.25">
      <c r="A4" s="43"/>
      <c r="B4" s="43"/>
      <c r="C4" s="43" t="s">
        <v>14</v>
      </c>
      <c r="D4" s="43"/>
      <c r="E4" s="44"/>
      <c r="F4" s="54"/>
      <c r="G4" s="55"/>
      <c r="H4" s="46"/>
      <c r="I4" s="46"/>
      <c r="J4" s="46"/>
      <c r="K4" s="46" t="s">
        <v>14</v>
      </c>
      <c r="L4" s="45"/>
      <c r="M4" s="46"/>
      <c r="N4" s="47"/>
    </row>
    <row r="5" spans="1:14" ht="33" customHeight="1" x14ac:dyDescent="0.25">
      <c r="A5" s="5" t="s">
        <v>15</v>
      </c>
      <c r="B5" s="6" t="s">
        <v>16</v>
      </c>
      <c r="C5" s="7" t="s">
        <v>17</v>
      </c>
      <c r="D5" s="8" t="s">
        <v>18</v>
      </c>
      <c r="E5" s="9">
        <v>400000</v>
      </c>
      <c r="F5" s="10"/>
      <c r="G5" s="31">
        <v>8100</v>
      </c>
      <c r="H5" s="11" t="s">
        <v>19</v>
      </c>
      <c r="I5" s="12" t="s">
        <v>20</v>
      </c>
      <c r="J5" s="32" t="s">
        <v>21</v>
      </c>
      <c r="K5" s="33" t="s">
        <v>22</v>
      </c>
      <c r="L5" s="33" t="s">
        <v>127</v>
      </c>
      <c r="M5" s="14"/>
      <c r="N5" s="15"/>
    </row>
    <row r="6" spans="1:14" ht="36" customHeight="1" x14ac:dyDescent="0.25">
      <c r="A6" s="5" t="s">
        <v>15</v>
      </c>
      <c r="B6" s="6" t="s">
        <v>23</v>
      </c>
      <c r="C6" s="7" t="s">
        <v>24</v>
      </c>
      <c r="D6" s="8" t="s">
        <v>25</v>
      </c>
      <c r="E6" s="9">
        <v>50000</v>
      </c>
      <c r="F6" s="10"/>
      <c r="G6" s="31">
        <v>2900</v>
      </c>
      <c r="H6" s="11" t="s">
        <v>19</v>
      </c>
      <c r="I6" s="12" t="s">
        <v>26</v>
      </c>
      <c r="J6" s="32" t="s">
        <v>27</v>
      </c>
      <c r="K6" s="33" t="s">
        <v>90</v>
      </c>
      <c r="L6" s="33" t="s">
        <v>86</v>
      </c>
      <c r="M6" s="14"/>
      <c r="N6" s="15"/>
    </row>
    <row r="7" spans="1:14" ht="66" customHeight="1" x14ac:dyDescent="0.25">
      <c r="A7" s="5" t="s">
        <v>15</v>
      </c>
      <c r="B7" s="6" t="s">
        <v>28</v>
      </c>
      <c r="C7" s="7" t="s">
        <v>29</v>
      </c>
      <c r="D7" s="8" t="s">
        <v>30</v>
      </c>
      <c r="E7" s="9">
        <v>100000</v>
      </c>
      <c r="F7" s="10"/>
      <c r="G7" s="31">
        <v>9800</v>
      </c>
      <c r="H7" s="11" t="s">
        <v>19</v>
      </c>
      <c r="I7" s="12" t="s">
        <v>31</v>
      </c>
      <c r="J7" s="32" t="s">
        <v>27</v>
      </c>
      <c r="K7" s="33" t="s">
        <v>90</v>
      </c>
      <c r="L7" s="33" t="s">
        <v>87</v>
      </c>
      <c r="M7" s="14"/>
      <c r="N7" s="15"/>
    </row>
    <row r="8" spans="1:14" ht="30" customHeight="1" x14ac:dyDescent="0.25">
      <c r="A8" s="5" t="s">
        <v>15</v>
      </c>
      <c r="B8" s="6" t="s">
        <v>32</v>
      </c>
      <c r="C8" s="7" t="s">
        <v>29</v>
      </c>
      <c r="D8" s="8" t="s">
        <v>30</v>
      </c>
      <c r="E8" s="9">
        <v>50000</v>
      </c>
      <c r="F8" s="10"/>
      <c r="G8" s="31">
        <v>7700</v>
      </c>
      <c r="H8" s="11" t="s">
        <v>19</v>
      </c>
      <c r="I8" s="12" t="s">
        <v>33</v>
      </c>
      <c r="J8" s="32" t="s">
        <v>27</v>
      </c>
      <c r="K8" s="33" t="s">
        <v>90</v>
      </c>
      <c r="L8" s="33" t="s">
        <v>88</v>
      </c>
      <c r="M8" s="14"/>
      <c r="N8" s="15"/>
    </row>
    <row r="9" spans="1:14" ht="35.25" customHeight="1" x14ac:dyDescent="0.25">
      <c r="A9" s="5" t="s">
        <v>15</v>
      </c>
      <c r="B9" s="6" t="s">
        <v>34</v>
      </c>
      <c r="C9" s="7" t="s">
        <v>35</v>
      </c>
      <c r="D9" s="8" t="s">
        <v>36</v>
      </c>
      <c r="E9" s="9">
        <v>21950</v>
      </c>
      <c r="F9" s="10"/>
      <c r="G9" s="31">
        <v>1700</v>
      </c>
      <c r="H9" s="11" t="s">
        <v>19</v>
      </c>
      <c r="I9" s="12" t="s">
        <v>37</v>
      </c>
      <c r="J9" s="32" t="s">
        <v>27</v>
      </c>
      <c r="K9" s="33" t="s">
        <v>91</v>
      </c>
      <c r="L9" s="33" t="s">
        <v>89</v>
      </c>
      <c r="M9" s="14"/>
      <c r="N9" s="15"/>
    </row>
    <row r="10" spans="1:14" ht="43.5" customHeight="1" x14ac:dyDescent="0.25">
      <c r="A10" s="5"/>
      <c r="B10" s="6"/>
      <c r="C10" s="7"/>
      <c r="D10" s="8"/>
      <c r="E10" s="9"/>
      <c r="F10" s="10"/>
      <c r="G10" s="31">
        <v>6400</v>
      </c>
      <c r="H10" s="11" t="s">
        <v>19</v>
      </c>
      <c r="I10" s="12" t="s">
        <v>38</v>
      </c>
      <c r="J10" s="32" t="s">
        <v>27</v>
      </c>
      <c r="K10" s="33" t="s">
        <v>91</v>
      </c>
      <c r="L10" s="33" t="s">
        <v>89</v>
      </c>
      <c r="M10" s="14"/>
      <c r="N10" s="15"/>
    </row>
    <row r="11" spans="1:14" ht="71.25" customHeight="1" x14ac:dyDescent="0.25">
      <c r="A11" s="5"/>
      <c r="B11" s="6"/>
      <c r="C11" s="7"/>
      <c r="D11" s="8"/>
      <c r="E11" s="9"/>
      <c r="F11" s="10"/>
      <c r="G11" s="31">
        <v>34000</v>
      </c>
      <c r="H11" s="11" t="s">
        <v>19</v>
      </c>
      <c r="I11" s="12" t="s">
        <v>39</v>
      </c>
      <c r="J11" s="32" t="s">
        <v>40</v>
      </c>
      <c r="K11" s="33" t="s">
        <v>41</v>
      </c>
      <c r="L11" s="33" t="s">
        <v>92</v>
      </c>
      <c r="M11" s="14"/>
      <c r="N11" s="15"/>
    </row>
    <row r="12" spans="1:14" ht="65.25" customHeight="1" x14ac:dyDescent="0.25">
      <c r="A12" s="5"/>
      <c r="B12" s="6"/>
      <c r="C12" s="7"/>
      <c r="D12" s="8"/>
      <c r="E12" s="9"/>
      <c r="F12" s="10"/>
      <c r="G12" s="31">
        <v>70000</v>
      </c>
      <c r="H12" s="11" t="s">
        <v>19</v>
      </c>
      <c r="I12" s="12" t="s">
        <v>42</v>
      </c>
      <c r="J12" s="32" t="s">
        <v>40</v>
      </c>
      <c r="K12" s="33" t="s">
        <v>94</v>
      </c>
      <c r="L12" s="33" t="s">
        <v>93</v>
      </c>
      <c r="M12" s="14"/>
      <c r="N12" s="15"/>
    </row>
    <row r="13" spans="1:14" ht="25.5" x14ac:dyDescent="0.25">
      <c r="A13" s="5"/>
      <c r="B13" s="6"/>
      <c r="C13" s="7"/>
      <c r="D13" s="8"/>
      <c r="E13" s="9"/>
      <c r="F13" s="10"/>
      <c r="G13" s="31">
        <v>7700</v>
      </c>
      <c r="H13" s="11" t="s">
        <v>19</v>
      </c>
      <c r="I13" s="12" t="s">
        <v>43</v>
      </c>
      <c r="J13" s="32" t="s">
        <v>44</v>
      </c>
      <c r="K13" s="33" t="s">
        <v>102</v>
      </c>
      <c r="L13" s="33" t="s">
        <v>45</v>
      </c>
      <c r="M13" s="14"/>
      <c r="N13" s="15"/>
    </row>
    <row r="14" spans="1:14" ht="39.75" customHeight="1" x14ac:dyDescent="0.25">
      <c r="A14" s="5"/>
      <c r="B14" s="6"/>
      <c r="C14" s="7"/>
      <c r="D14" s="8"/>
      <c r="E14" s="9"/>
      <c r="F14" s="10"/>
      <c r="G14" s="31">
        <v>3200</v>
      </c>
      <c r="H14" s="11" t="s">
        <v>19</v>
      </c>
      <c r="I14" s="12" t="s">
        <v>46</v>
      </c>
      <c r="J14" s="32" t="s">
        <v>44</v>
      </c>
      <c r="K14" s="33" t="s">
        <v>101</v>
      </c>
      <c r="L14" s="33" t="s">
        <v>96</v>
      </c>
      <c r="M14" s="14"/>
      <c r="N14" s="15"/>
    </row>
    <row r="15" spans="1:14" ht="15.75" x14ac:dyDescent="0.25">
      <c r="A15" s="5"/>
      <c r="B15" s="6"/>
      <c r="C15" s="7"/>
      <c r="D15" s="8"/>
      <c r="E15" s="9"/>
      <c r="F15" s="10"/>
      <c r="G15" s="31">
        <v>2200</v>
      </c>
      <c r="H15" s="11" t="s">
        <v>19</v>
      </c>
      <c r="I15" s="12" t="s">
        <v>47</v>
      </c>
      <c r="J15" s="32" t="s">
        <v>44</v>
      </c>
      <c r="K15" s="33" t="s">
        <v>95</v>
      </c>
      <c r="L15" s="33" t="s">
        <v>48</v>
      </c>
      <c r="M15" s="14"/>
      <c r="N15" s="15"/>
    </row>
    <row r="16" spans="1:14" ht="25.5" x14ac:dyDescent="0.25">
      <c r="A16" s="5"/>
      <c r="B16" s="6"/>
      <c r="C16" s="7"/>
      <c r="D16" s="8"/>
      <c r="E16" s="9"/>
      <c r="F16" s="10"/>
      <c r="G16" s="31">
        <v>23400</v>
      </c>
      <c r="H16" s="11" t="s">
        <v>19</v>
      </c>
      <c r="I16" s="12" t="s">
        <v>49</v>
      </c>
      <c r="J16" s="32" t="s">
        <v>50</v>
      </c>
      <c r="K16" s="33" t="s">
        <v>51</v>
      </c>
      <c r="L16" s="33" t="s">
        <v>98</v>
      </c>
      <c r="M16" s="14"/>
      <c r="N16" s="15"/>
    </row>
    <row r="17" spans="1:14" ht="25.5" x14ac:dyDescent="0.25">
      <c r="A17" s="5"/>
      <c r="B17" s="6"/>
      <c r="C17" s="7"/>
      <c r="D17" s="8"/>
      <c r="E17" s="9"/>
      <c r="F17" s="10"/>
      <c r="G17" s="31">
        <v>600</v>
      </c>
      <c r="H17" s="11" t="s">
        <v>19</v>
      </c>
      <c r="I17" s="12" t="s">
        <v>52</v>
      </c>
      <c r="J17" s="32" t="s">
        <v>40</v>
      </c>
      <c r="K17" s="33" t="s">
        <v>51</v>
      </c>
      <c r="L17" s="33" t="s">
        <v>97</v>
      </c>
      <c r="M17" s="14"/>
      <c r="N17" s="15"/>
    </row>
    <row r="18" spans="1:14" ht="56.25" customHeight="1" x14ac:dyDescent="0.25">
      <c r="A18" s="5"/>
      <c r="B18" s="6"/>
      <c r="C18" s="7"/>
      <c r="D18" s="8"/>
      <c r="E18" s="9"/>
      <c r="F18" s="10"/>
      <c r="G18" s="31">
        <v>6700</v>
      </c>
      <c r="H18" s="11" t="s">
        <v>19</v>
      </c>
      <c r="I18" s="12" t="s">
        <v>53</v>
      </c>
      <c r="J18" s="32" t="s">
        <v>21</v>
      </c>
      <c r="K18" s="33" t="s">
        <v>54</v>
      </c>
      <c r="L18" s="33" t="s">
        <v>99</v>
      </c>
      <c r="M18" s="14"/>
      <c r="N18" s="15"/>
    </row>
    <row r="19" spans="1:14" ht="59.25" customHeight="1" x14ac:dyDescent="0.25">
      <c r="A19" s="5"/>
      <c r="B19" s="6"/>
      <c r="C19" s="7"/>
      <c r="D19" s="8"/>
      <c r="E19" s="9"/>
      <c r="F19" s="10"/>
      <c r="G19" s="31">
        <v>9600</v>
      </c>
      <c r="H19" s="11" t="s">
        <v>19</v>
      </c>
      <c r="I19" s="12" t="s">
        <v>55</v>
      </c>
      <c r="J19" s="32" t="s">
        <v>21</v>
      </c>
      <c r="K19" s="33" t="s">
        <v>51</v>
      </c>
      <c r="L19" s="33" t="s">
        <v>100</v>
      </c>
      <c r="M19" s="14"/>
      <c r="N19" s="15"/>
    </row>
    <row r="20" spans="1:14" ht="15.75" x14ac:dyDescent="0.25">
      <c r="A20" s="5"/>
      <c r="B20" s="6"/>
      <c r="C20" s="7"/>
      <c r="D20" s="8"/>
      <c r="E20" s="9"/>
      <c r="F20" s="10"/>
      <c r="G20" s="31">
        <v>41000</v>
      </c>
      <c r="H20" s="11" t="s">
        <v>56</v>
      </c>
      <c r="I20" s="12" t="s">
        <v>57</v>
      </c>
      <c r="J20" s="32" t="s">
        <v>21</v>
      </c>
      <c r="K20" s="38" t="s">
        <v>104</v>
      </c>
      <c r="L20" s="38" t="s">
        <v>103</v>
      </c>
      <c r="M20" s="14"/>
      <c r="N20" s="15"/>
    </row>
    <row r="21" spans="1:14" ht="15.75" x14ac:dyDescent="0.25">
      <c r="A21" s="5"/>
      <c r="B21" s="6"/>
      <c r="C21" s="7"/>
      <c r="D21" s="8"/>
      <c r="E21" s="9"/>
      <c r="F21" s="10"/>
      <c r="G21" s="31">
        <v>26000</v>
      </c>
      <c r="H21" s="11" t="s">
        <v>56</v>
      </c>
      <c r="I21" s="12" t="s">
        <v>58</v>
      </c>
      <c r="J21" s="32" t="s">
        <v>21</v>
      </c>
      <c r="K21" s="39"/>
      <c r="L21" s="39"/>
      <c r="M21" s="14"/>
      <c r="N21" s="15"/>
    </row>
    <row r="22" spans="1:14" ht="15.75" x14ac:dyDescent="0.25">
      <c r="A22" s="5"/>
      <c r="B22" s="6"/>
      <c r="C22" s="7"/>
      <c r="D22" s="8"/>
      <c r="E22" s="9"/>
      <c r="F22" s="10"/>
      <c r="G22" s="31">
        <v>91000</v>
      </c>
      <c r="H22" s="11" t="s">
        <v>56</v>
      </c>
      <c r="I22" s="12" t="s">
        <v>59</v>
      </c>
      <c r="J22" s="32" t="s">
        <v>21</v>
      </c>
      <c r="K22" s="39"/>
      <c r="L22" s="39"/>
      <c r="M22" s="14"/>
      <c r="N22" s="15"/>
    </row>
    <row r="23" spans="1:14" ht="15.75" x14ac:dyDescent="0.25">
      <c r="A23" s="5"/>
      <c r="B23" s="6"/>
      <c r="C23" s="7"/>
      <c r="D23" s="8"/>
      <c r="E23" s="9"/>
      <c r="F23" s="10"/>
      <c r="G23" s="31">
        <v>23000</v>
      </c>
      <c r="H23" s="11" t="s">
        <v>56</v>
      </c>
      <c r="I23" s="12" t="s">
        <v>60</v>
      </c>
      <c r="J23" s="32" t="s">
        <v>21</v>
      </c>
      <c r="K23" s="39"/>
      <c r="L23" s="39"/>
      <c r="M23" s="14"/>
      <c r="N23" s="15"/>
    </row>
    <row r="24" spans="1:14" ht="15.75" x14ac:dyDescent="0.25">
      <c r="A24" s="5"/>
      <c r="B24" s="6"/>
      <c r="C24" s="7"/>
      <c r="D24" s="8"/>
      <c r="E24" s="9"/>
      <c r="F24" s="10"/>
      <c r="G24" s="31">
        <v>3000</v>
      </c>
      <c r="H24" s="11" t="s">
        <v>56</v>
      </c>
      <c r="I24" s="12" t="s">
        <v>61</v>
      </c>
      <c r="J24" s="32" t="s">
        <v>50</v>
      </c>
      <c r="K24" s="39"/>
      <c r="L24" s="39"/>
      <c r="M24" s="14"/>
      <c r="N24" s="15"/>
    </row>
    <row r="25" spans="1:14" ht="15.75" x14ac:dyDescent="0.25">
      <c r="A25" s="5"/>
      <c r="B25" s="6"/>
      <c r="C25" s="7"/>
      <c r="D25" s="8"/>
      <c r="E25" s="9"/>
      <c r="F25" s="10"/>
      <c r="G25" s="31">
        <v>3000</v>
      </c>
      <c r="H25" s="11" t="s">
        <v>56</v>
      </c>
      <c r="I25" s="12" t="s">
        <v>62</v>
      </c>
      <c r="J25" s="32" t="s">
        <v>50</v>
      </c>
      <c r="K25" s="39"/>
      <c r="L25" s="39"/>
      <c r="M25" s="14"/>
      <c r="N25" s="15"/>
    </row>
    <row r="26" spans="1:14" ht="15.75" x14ac:dyDescent="0.25">
      <c r="A26" s="5"/>
      <c r="B26" s="6"/>
      <c r="C26" s="7"/>
      <c r="D26" s="8"/>
      <c r="E26" s="9"/>
      <c r="F26" s="10"/>
      <c r="G26" s="31">
        <v>1000</v>
      </c>
      <c r="H26" s="11" t="s">
        <v>56</v>
      </c>
      <c r="I26" s="12" t="s">
        <v>63</v>
      </c>
      <c r="J26" s="32" t="s">
        <v>50</v>
      </c>
      <c r="K26" s="39"/>
      <c r="L26" s="39"/>
      <c r="M26" s="14"/>
      <c r="N26" s="15"/>
    </row>
    <row r="27" spans="1:14" ht="15.75" x14ac:dyDescent="0.25">
      <c r="A27" s="5"/>
      <c r="B27" s="6"/>
      <c r="C27" s="7"/>
      <c r="D27" s="8"/>
      <c r="E27" s="9"/>
      <c r="F27" s="10"/>
      <c r="G27" s="31">
        <v>2800</v>
      </c>
      <c r="H27" s="11" t="s">
        <v>56</v>
      </c>
      <c r="I27" s="12" t="s">
        <v>60</v>
      </c>
      <c r="J27" s="32" t="s">
        <v>50</v>
      </c>
      <c r="K27" s="39"/>
      <c r="L27" s="39"/>
      <c r="M27" s="14"/>
      <c r="N27" s="15"/>
    </row>
    <row r="28" spans="1:14" ht="15.75" x14ac:dyDescent="0.25">
      <c r="A28" s="5"/>
      <c r="B28" s="6"/>
      <c r="C28" s="7"/>
      <c r="D28" s="8"/>
      <c r="E28" s="9"/>
      <c r="F28" s="10"/>
      <c r="G28" s="31">
        <v>1000</v>
      </c>
      <c r="H28" s="11" t="s">
        <v>56</v>
      </c>
      <c r="I28" s="12" t="s">
        <v>64</v>
      </c>
      <c r="J28" s="32" t="s">
        <v>50</v>
      </c>
      <c r="K28" s="39"/>
      <c r="L28" s="39"/>
      <c r="M28" s="14"/>
      <c r="N28" s="15"/>
    </row>
    <row r="29" spans="1:14" ht="15.75" x14ac:dyDescent="0.25">
      <c r="A29" s="5"/>
      <c r="B29" s="6"/>
      <c r="C29" s="7"/>
      <c r="D29" s="8"/>
      <c r="E29" s="9"/>
      <c r="F29" s="10"/>
      <c r="G29" s="31">
        <v>14000</v>
      </c>
      <c r="H29" s="11" t="s">
        <v>56</v>
      </c>
      <c r="I29" s="12" t="s">
        <v>65</v>
      </c>
      <c r="J29" s="32" t="s">
        <v>50</v>
      </c>
      <c r="K29" s="39"/>
      <c r="L29" s="39"/>
      <c r="M29" s="14"/>
      <c r="N29" s="15"/>
    </row>
    <row r="30" spans="1:14" ht="76.5" customHeight="1" x14ac:dyDescent="0.25">
      <c r="A30" s="5"/>
      <c r="B30" s="6"/>
      <c r="C30" s="7"/>
      <c r="D30" s="8"/>
      <c r="E30" s="9"/>
      <c r="F30" s="10"/>
      <c r="G30" s="31">
        <v>3600</v>
      </c>
      <c r="H30" s="11" t="s">
        <v>56</v>
      </c>
      <c r="I30" s="12" t="s">
        <v>66</v>
      </c>
      <c r="J30" s="32" t="s">
        <v>67</v>
      </c>
      <c r="K30" s="40"/>
      <c r="L30" s="40"/>
      <c r="M30" s="14"/>
      <c r="N30" s="15"/>
    </row>
    <row r="31" spans="1:14" ht="15.75" x14ac:dyDescent="0.25">
      <c r="A31" s="5"/>
      <c r="B31" s="6"/>
      <c r="C31" s="7"/>
      <c r="D31" s="8"/>
      <c r="E31" s="9"/>
      <c r="F31" s="10"/>
      <c r="G31" s="31">
        <v>7500</v>
      </c>
      <c r="H31" s="11" t="s">
        <v>68</v>
      </c>
      <c r="I31" s="12" t="s">
        <v>70</v>
      </c>
      <c r="J31" s="32" t="s">
        <v>21</v>
      </c>
      <c r="K31" s="41" t="s">
        <v>119</v>
      </c>
      <c r="L31" s="41" t="s">
        <v>120</v>
      </c>
      <c r="M31" s="14"/>
      <c r="N31" s="15"/>
    </row>
    <row r="32" spans="1:14" ht="15.75" x14ac:dyDescent="0.25">
      <c r="A32" s="5"/>
      <c r="B32" s="6"/>
      <c r="C32" s="7"/>
      <c r="D32" s="8"/>
      <c r="E32" s="9"/>
      <c r="F32" s="10"/>
      <c r="G32" s="31">
        <v>5300</v>
      </c>
      <c r="H32" s="11" t="s">
        <v>68</v>
      </c>
      <c r="I32" s="12" t="s">
        <v>71</v>
      </c>
      <c r="J32" s="32" t="s">
        <v>21</v>
      </c>
      <c r="K32" s="42"/>
      <c r="L32" s="42"/>
      <c r="M32" s="14"/>
      <c r="N32" s="15"/>
    </row>
    <row r="33" spans="1:14" ht="15.75" x14ac:dyDescent="0.25">
      <c r="A33" s="5"/>
      <c r="B33" s="6"/>
      <c r="C33" s="7"/>
      <c r="D33" s="8"/>
      <c r="E33" s="9"/>
      <c r="F33" s="10"/>
      <c r="G33" s="31">
        <v>4000</v>
      </c>
      <c r="H33" s="11" t="s">
        <v>68</v>
      </c>
      <c r="I33" s="12" t="s">
        <v>72</v>
      </c>
      <c r="J33" s="32" t="s">
        <v>21</v>
      </c>
      <c r="K33" s="34" t="s">
        <v>121</v>
      </c>
      <c r="L33" s="33" t="s">
        <v>122</v>
      </c>
      <c r="M33" s="14"/>
      <c r="N33" s="15"/>
    </row>
    <row r="34" spans="1:14" ht="38.25" customHeight="1" x14ac:dyDescent="0.25">
      <c r="A34" s="5"/>
      <c r="B34" s="6"/>
      <c r="C34" s="7"/>
      <c r="D34" s="8"/>
      <c r="E34" s="9"/>
      <c r="F34" s="10"/>
      <c r="G34" s="31">
        <v>1800</v>
      </c>
      <c r="H34" s="11" t="s">
        <v>68</v>
      </c>
      <c r="I34" s="12" t="s">
        <v>73</v>
      </c>
      <c r="J34" s="32" t="s">
        <v>27</v>
      </c>
      <c r="K34" s="33" t="s">
        <v>90</v>
      </c>
      <c r="L34" s="33" t="s">
        <v>118</v>
      </c>
      <c r="M34" s="14"/>
      <c r="N34" s="15"/>
    </row>
    <row r="35" spans="1:14" ht="99.75" customHeight="1" x14ac:dyDescent="0.25">
      <c r="A35" s="5"/>
      <c r="B35" s="6"/>
      <c r="C35" s="7"/>
      <c r="D35" s="8"/>
      <c r="E35" s="9"/>
      <c r="F35" s="10"/>
      <c r="G35" s="31">
        <v>32000</v>
      </c>
      <c r="H35" s="11" t="s">
        <v>68</v>
      </c>
      <c r="I35" s="12" t="s">
        <v>74</v>
      </c>
      <c r="J35" s="32" t="s">
        <v>27</v>
      </c>
      <c r="K35" s="33" t="s">
        <v>116</v>
      </c>
      <c r="L35" s="33" t="s">
        <v>117</v>
      </c>
      <c r="M35" s="14"/>
      <c r="N35" s="15"/>
    </row>
    <row r="36" spans="1:14" ht="32.25" customHeight="1" x14ac:dyDescent="0.25">
      <c r="A36" s="5"/>
      <c r="B36" s="6"/>
      <c r="C36" s="7"/>
      <c r="D36" s="8"/>
      <c r="E36" s="9"/>
      <c r="F36" s="10"/>
      <c r="G36" s="31">
        <v>9800</v>
      </c>
      <c r="H36" s="11" t="s">
        <v>68</v>
      </c>
      <c r="I36" s="12" t="s">
        <v>75</v>
      </c>
      <c r="J36" s="32" t="s">
        <v>27</v>
      </c>
      <c r="K36" s="33" t="s">
        <v>114</v>
      </c>
      <c r="L36" s="33" t="s">
        <v>115</v>
      </c>
      <c r="M36" s="14"/>
      <c r="N36" s="15"/>
    </row>
    <row r="37" spans="1:14" ht="15.75" x14ac:dyDescent="0.25">
      <c r="A37" s="5"/>
      <c r="B37" s="6"/>
      <c r="C37" s="7"/>
      <c r="D37" s="8"/>
      <c r="E37" s="9"/>
      <c r="F37" s="10"/>
      <c r="G37" s="31">
        <v>1700</v>
      </c>
      <c r="H37" s="11" t="s">
        <v>68</v>
      </c>
      <c r="I37" s="12" t="s">
        <v>76</v>
      </c>
      <c r="J37" s="32" t="s">
        <v>27</v>
      </c>
      <c r="K37" s="33" t="s">
        <v>90</v>
      </c>
      <c r="L37" s="33" t="s">
        <v>113</v>
      </c>
      <c r="M37" s="14"/>
      <c r="N37" s="15"/>
    </row>
    <row r="38" spans="1:14" ht="38.25" x14ac:dyDescent="0.25">
      <c r="A38" s="5"/>
      <c r="B38" s="6"/>
      <c r="C38" s="7"/>
      <c r="D38" s="8"/>
      <c r="E38" s="9"/>
      <c r="F38" s="10"/>
      <c r="G38" s="31">
        <v>3600</v>
      </c>
      <c r="H38" s="11" t="s">
        <v>68</v>
      </c>
      <c r="I38" s="12" t="s">
        <v>77</v>
      </c>
      <c r="J38" s="32" t="s">
        <v>27</v>
      </c>
      <c r="K38" s="33" t="s">
        <v>111</v>
      </c>
      <c r="L38" s="33" t="s">
        <v>112</v>
      </c>
      <c r="M38" s="14"/>
      <c r="N38" s="15"/>
    </row>
    <row r="39" spans="1:14" ht="25.5" x14ac:dyDescent="0.25">
      <c r="A39" s="5"/>
      <c r="B39" s="6"/>
      <c r="C39" s="7"/>
      <c r="D39" s="8"/>
      <c r="E39" s="9"/>
      <c r="F39" s="10"/>
      <c r="G39" s="31">
        <v>14000</v>
      </c>
      <c r="H39" s="11" t="s">
        <v>68</v>
      </c>
      <c r="I39" s="12" t="s">
        <v>69</v>
      </c>
      <c r="J39" s="32" t="s">
        <v>40</v>
      </c>
      <c r="K39" s="34" t="s">
        <v>105</v>
      </c>
      <c r="L39" s="33" t="s">
        <v>106</v>
      </c>
      <c r="M39" s="14"/>
      <c r="N39" s="15"/>
    </row>
    <row r="40" spans="1:14" ht="29.25" customHeight="1" x14ac:dyDescent="0.25">
      <c r="A40" s="5"/>
      <c r="B40" s="6"/>
      <c r="C40" s="7"/>
      <c r="D40" s="8"/>
      <c r="E40" s="9"/>
      <c r="F40" s="10"/>
      <c r="G40" s="31">
        <v>3600</v>
      </c>
      <c r="H40" s="11" t="s">
        <v>68</v>
      </c>
      <c r="I40" s="12" t="s">
        <v>78</v>
      </c>
      <c r="J40" s="32" t="s">
        <v>40</v>
      </c>
      <c r="K40" s="34" t="s">
        <v>109</v>
      </c>
      <c r="L40" s="33" t="s">
        <v>110</v>
      </c>
      <c r="M40" s="14"/>
      <c r="N40" s="15"/>
    </row>
    <row r="41" spans="1:14" ht="15.75" x14ac:dyDescent="0.25">
      <c r="A41" s="5"/>
      <c r="B41" s="6"/>
      <c r="C41" s="7"/>
      <c r="D41" s="8"/>
      <c r="E41" s="9"/>
      <c r="F41" s="10"/>
      <c r="G41" s="31">
        <v>4100</v>
      </c>
      <c r="H41" s="11" t="s">
        <v>68</v>
      </c>
      <c r="I41" s="12" t="s">
        <v>79</v>
      </c>
      <c r="J41" s="32" t="s">
        <v>50</v>
      </c>
      <c r="K41" s="35" t="s">
        <v>126</v>
      </c>
      <c r="L41" s="33" t="s">
        <v>125</v>
      </c>
      <c r="M41" s="14"/>
      <c r="N41" s="15"/>
    </row>
    <row r="42" spans="1:14" ht="15.75" x14ac:dyDescent="0.25">
      <c r="A42" s="5"/>
      <c r="B42" s="6"/>
      <c r="C42" s="7"/>
      <c r="D42" s="8"/>
      <c r="E42" s="9"/>
      <c r="F42" s="10"/>
      <c r="G42" s="31">
        <v>13000</v>
      </c>
      <c r="H42" s="11" t="s">
        <v>68</v>
      </c>
      <c r="I42" s="12" t="s">
        <v>80</v>
      </c>
      <c r="J42" s="32" t="s">
        <v>44</v>
      </c>
      <c r="K42" s="35" t="s">
        <v>123</v>
      </c>
      <c r="L42" s="33" t="s">
        <v>124</v>
      </c>
      <c r="M42" s="14"/>
      <c r="N42" s="15"/>
    </row>
    <row r="43" spans="1:14" ht="61.5" customHeight="1" x14ac:dyDescent="0.25">
      <c r="A43" s="5"/>
      <c r="B43" s="6"/>
      <c r="C43" s="7"/>
      <c r="D43" s="8"/>
      <c r="E43" s="9"/>
      <c r="F43" s="10"/>
      <c r="G43" s="31">
        <v>82000</v>
      </c>
      <c r="H43" s="11" t="s">
        <v>81</v>
      </c>
      <c r="I43" s="12" t="s">
        <v>82</v>
      </c>
      <c r="J43" s="32" t="s">
        <v>21</v>
      </c>
      <c r="K43" s="33" t="s">
        <v>83</v>
      </c>
      <c r="L43" s="33" t="s">
        <v>107</v>
      </c>
      <c r="M43" s="14"/>
      <c r="N43" s="15"/>
    </row>
    <row r="44" spans="1:14" ht="42.75" customHeight="1" x14ac:dyDescent="0.25">
      <c r="A44" s="5"/>
      <c r="B44" s="6"/>
      <c r="C44" s="7"/>
      <c r="D44" s="8"/>
      <c r="E44" s="9"/>
      <c r="F44" s="10"/>
      <c r="G44" s="31">
        <v>36150</v>
      </c>
      <c r="H44" s="11" t="s">
        <v>84</v>
      </c>
      <c r="I44" s="12" t="s">
        <v>85</v>
      </c>
      <c r="J44" s="32" t="s">
        <v>21</v>
      </c>
      <c r="K44" s="33" t="s">
        <v>108</v>
      </c>
      <c r="L44" s="33"/>
      <c r="M44" s="14"/>
      <c r="N44" s="16"/>
    </row>
    <row r="45" spans="1:14" ht="15.75" x14ac:dyDescent="0.25">
      <c r="A45" s="5"/>
      <c r="B45" s="6"/>
      <c r="C45" s="7"/>
      <c r="D45" s="8"/>
      <c r="E45" s="9"/>
      <c r="F45" s="10"/>
      <c r="G45" s="30"/>
      <c r="H45" s="11"/>
      <c r="I45" s="12"/>
      <c r="J45" s="32"/>
      <c r="K45" s="13"/>
      <c r="L45" s="13"/>
      <c r="M45" s="14"/>
      <c r="N45" s="16"/>
    </row>
    <row r="46" spans="1:14" ht="15.75" x14ac:dyDescent="0.25">
      <c r="A46" s="17"/>
      <c r="B46" s="18"/>
      <c r="C46" s="18"/>
      <c r="D46" s="18"/>
      <c r="E46" s="19">
        <f>SUM(E5:E45)</f>
        <v>621950</v>
      </c>
      <c r="F46" s="20"/>
      <c r="G46" s="19">
        <f>SUM(G5:G45)</f>
        <v>621950</v>
      </c>
      <c r="H46" s="21"/>
      <c r="I46" s="22"/>
      <c r="J46" s="14"/>
      <c r="K46" s="22"/>
      <c r="L46" s="22"/>
      <c r="M46" s="14"/>
      <c r="N46" s="23"/>
    </row>
    <row r="47" spans="1:14" ht="15.75" x14ac:dyDescent="0.25">
      <c r="A47" s="24"/>
      <c r="B47" s="24"/>
      <c r="C47" s="24"/>
      <c r="D47" s="24"/>
      <c r="E47" s="25"/>
      <c r="F47" s="25"/>
      <c r="G47" s="26"/>
      <c r="H47" s="24"/>
      <c r="I47" s="24"/>
      <c r="J47" s="24"/>
      <c r="K47" s="24"/>
      <c r="L47" s="24"/>
      <c r="M47" s="24"/>
      <c r="N47" s="24"/>
    </row>
    <row r="48" spans="1:14" ht="15.75" x14ac:dyDescent="0.25">
      <c r="A48" s="24"/>
      <c r="B48" s="24"/>
      <c r="C48" s="24"/>
      <c r="D48" s="24"/>
      <c r="E48" s="25"/>
      <c r="F48" s="25"/>
      <c r="G48" s="26"/>
      <c r="H48" s="24"/>
      <c r="I48" s="24"/>
      <c r="J48" s="24"/>
      <c r="K48" s="24"/>
      <c r="L48" s="24"/>
      <c r="M48" s="24"/>
      <c r="N48" s="24"/>
    </row>
    <row r="49" spans="1:14" ht="15.75" x14ac:dyDescent="0.25">
      <c r="A49" s="24"/>
      <c r="B49" s="24"/>
      <c r="C49" s="24"/>
      <c r="D49" s="24"/>
      <c r="E49" s="25"/>
      <c r="F49" s="25"/>
      <c r="G49" s="26"/>
      <c r="H49" s="24"/>
      <c r="I49" s="24"/>
      <c r="J49" s="24"/>
      <c r="K49" s="24"/>
      <c r="L49" s="24"/>
      <c r="M49" s="24"/>
      <c r="N49" s="24"/>
    </row>
    <row r="50" spans="1:14" s="24" customFormat="1" ht="22.5" customHeight="1" x14ac:dyDescent="0.25">
      <c r="E50" s="25"/>
      <c r="F50" s="37"/>
      <c r="G50" s="36"/>
    </row>
    <row r="51" spans="1:14" s="24" customFormat="1" ht="22.5" customHeight="1" x14ac:dyDescent="0.25">
      <c r="E51" s="25"/>
      <c r="F51" s="25"/>
      <c r="G51" s="26"/>
    </row>
    <row r="52" spans="1:14" s="24" customFormat="1" ht="22.5" customHeight="1" x14ac:dyDescent="0.25">
      <c r="E52" s="25"/>
      <c r="F52" s="25"/>
      <c r="G52" s="26"/>
    </row>
    <row r="53" spans="1:14" s="24" customFormat="1" ht="22.5" customHeight="1" x14ac:dyDescent="0.25">
      <c r="E53" s="25"/>
      <c r="F53" s="25"/>
      <c r="G53" s="26"/>
    </row>
    <row r="54" spans="1:14" s="24" customFormat="1" ht="22.5" customHeight="1" x14ac:dyDescent="0.25">
      <c r="E54" s="25"/>
      <c r="F54" s="25"/>
      <c r="G54" s="26"/>
    </row>
    <row r="55" spans="1:14" s="24" customFormat="1" ht="22.5" customHeight="1" x14ac:dyDescent="0.25">
      <c r="E55" s="25"/>
      <c r="F55" s="25"/>
      <c r="G55" s="26"/>
    </row>
    <row r="56" spans="1:14" s="24" customFormat="1" ht="22.5" customHeight="1" x14ac:dyDescent="0.25">
      <c r="E56" s="25"/>
      <c r="F56" s="25"/>
      <c r="G56" s="26"/>
    </row>
    <row r="57" spans="1:14" s="24" customFormat="1" ht="22.5" customHeight="1" x14ac:dyDescent="0.25">
      <c r="E57" s="25"/>
      <c r="F57" s="25"/>
      <c r="G57" s="26"/>
    </row>
    <row r="58" spans="1:14" s="24" customFormat="1" ht="22.5" customHeight="1" x14ac:dyDescent="0.25">
      <c r="E58" s="25"/>
      <c r="F58" s="25"/>
      <c r="G58" s="26"/>
    </row>
    <row r="59" spans="1:14" s="24" customFormat="1" ht="22.5" customHeight="1" x14ac:dyDescent="0.25">
      <c r="E59" s="25"/>
      <c r="F59" s="25"/>
      <c r="G59" s="26"/>
    </row>
    <row r="60" spans="1:14" s="24" customFormat="1" ht="22.5" customHeight="1" x14ac:dyDescent="0.25">
      <c r="E60" s="25"/>
      <c r="F60" s="25"/>
      <c r="G60" s="26"/>
    </row>
    <row r="61" spans="1:14" s="24" customFormat="1" ht="22.5" customHeight="1" x14ac:dyDescent="0.25">
      <c r="E61" s="25"/>
      <c r="F61" s="25"/>
      <c r="G61" s="26"/>
    </row>
    <row r="62" spans="1:14" s="24" customFormat="1" ht="22.5" customHeight="1" x14ac:dyDescent="0.25">
      <c r="E62" s="25"/>
      <c r="F62" s="25"/>
      <c r="G62" s="26"/>
    </row>
    <row r="63" spans="1:14" s="24" customFormat="1" ht="22.5" customHeight="1" x14ac:dyDescent="0.25">
      <c r="E63" s="25"/>
      <c r="F63" s="25"/>
      <c r="G63" s="26"/>
    </row>
    <row r="64" spans="1:14" s="24" customFormat="1" ht="22.5" customHeight="1" x14ac:dyDescent="0.25">
      <c r="E64" s="25"/>
      <c r="F64" s="25"/>
      <c r="G64" s="26"/>
    </row>
    <row r="65" spans="5:7" s="24" customFormat="1" ht="22.5" customHeight="1" x14ac:dyDescent="0.25">
      <c r="E65" s="25"/>
      <c r="F65" s="25"/>
      <c r="G65" s="26"/>
    </row>
    <row r="66" spans="5:7" s="24" customFormat="1" ht="22.5" customHeight="1" x14ac:dyDescent="0.25">
      <c r="E66" s="25"/>
      <c r="F66" s="25"/>
      <c r="G66" s="26"/>
    </row>
    <row r="67" spans="5:7" s="24" customFormat="1" ht="22.5" customHeight="1" x14ac:dyDescent="0.25">
      <c r="E67" s="25"/>
      <c r="F67" s="25"/>
      <c r="G67" s="26"/>
    </row>
    <row r="68" spans="5:7" s="24" customFormat="1" ht="22.5" customHeight="1" x14ac:dyDescent="0.25">
      <c r="E68" s="25"/>
      <c r="F68" s="25"/>
      <c r="G68" s="26"/>
    </row>
    <row r="69" spans="5:7" s="24" customFormat="1" ht="22.5" customHeight="1" x14ac:dyDescent="0.25">
      <c r="E69" s="25"/>
      <c r="F69" s="25"/>
      <c r="G69" s="26"/>
    </row>
    <row r="70" spans="5:7" s="24" customFormat="1" ht="22.5" customHeight="1" x14ac:dyDescent="0.25">
      <c r="E70" s="25"/>
      <c r="F70" s="25"/>
      <c r="G70" s="26"/>
    </row>
    <row r="71" spans="5:7" s="24" customFormat="1" ht="22.5" customHeight="1" x14ac:dyDescent="0.25">
      <c r="E71" s="25"/>
      <c r="F71" s="25"/>
      <c r="G71" s="26"/>
    </row>
    <row r="72" spans="5:7" s="24" customFormat="1" ht="22.5" customHeight="1" x14ac:dyDescent="0.25">
      <c r="E72" s="25"/>
      <c r="F72" s="25"/>
      <c r="G72" s="26"/>
    </row>
    <row r="73" spans="5:7" s="24" customFormat="1" ht="22.5" customHeight="1" x14ac:dyDescent="0.25">
      <c r="E73" s="25"/>
      <c r="F73" s="25"/>
      <c r="G73" s="26"/>
    </row>
    <row r="74" spans="5:7" s="24" customFormat="1" ht="22.5" customHeight="1" x14ac:dyDescent="0.25">
      <c r="E74" s="25"/>
      <c r="F74" s="25"/>
      <c r="G74" s="26"/>
    </row>
    <row r="75" spans="5:7" s="24" customFormat="1" ht="22.5" customHeight="1" x14ac:dyDescent="0.25">
      <c r="E75" s="25"/>
      <c r="F75" s="25"/>
      <c r="G75" s="26"/>
    </row>
    <row r="76" spans="5:7" s="24" customFormat="1" ht="22.5" customHeight="1" x14ac:dyDescent="0.25">
      <c r="E76" s="25"/>
      <c r="F76" s="25"/>
      <c r="G76" s="26"/>
    </row>
    <row r="77" spans="5:7" s="24" customFormat="1" ht="22.5" customHeight="1" x14ac:dyDescent="0.25">
      <c r="E77" s="25"/>
      <c r="F77" s="25"/>
      <c r="G77" s="26"/>
    </row>
    <row r="78" spans="5:7" s="24" customFormat="1" ht="22.5" customHeight="1" x14ac:dyDescent="0.25">
      <c r="E78" s="25"/>
      <c r="F78" s="25"/>
      <c r="G78" s="26"/>
    </row>
    <row r="79" spans="5:7" s="24" customFormat="1" ht="22.5" customHeight="1" x14ac:dyDescent="0.25">
      <c r="E79" s="25"/>
      <c r="F79" s="25"/>
      <c r="G79" s="26"/>
    </row>
    <row r="80" spans="5:7" s="24" customFormat="1" ht="22.5" customHeight="1" x14ac:dyDescent="0.25">
      <c r="E80" s="25"/>
      <c r="F80" s="25"/>
      <c r="G80" s="26"/>
    </row>
    <row r="81" spans="5:7" s="24" customFormat="1" ht="22.5" customHeight="1" x14ac:dyDescent="0.25">
      <c r="E81" s="25"/>
      <c r="F81" s="25"/>
      <c r="G81" s="26"/>
    </row>
    <row r="82" spans="5:7" s="24" customFormat="1" ht="22.5" customHeight="1" x14ac:dyDescent="0.25">
      <c r="E82" s="25"/>
      <c r="F82" s="25"/>
      <c r="G82" s="26"/>
    </row>
    <row r="83" spans="5:7" s="24" customFormat="1" ht="22.5" customHeight="1" x14ac:dyDescent="0.25">
      <c r="E83" s="25"/>
      <c r="F83" s="25"/>
      <c r="G83" s="26"/>
    </row>
    <row r="84" spans="5:7" s="24" customFormat="1" ht="22.5" customHeight="1" x14ac:dyDescent="0.25">
      <c r="E84" s="25"/>
      <c r="F84" s="25"/>
      <c r="G84" s="26"/>
    </row>
    <row r="85" spans="5:7" s="24" customFormat="1" ht="22.5" customHeight="1" x14ac:dyDescent="0.25">
      <c r="E85" s="25"/>
      <c r="F85" s="25"/>
      <c r="G85" s="26"/>
    </row>
    <row r="86" spans="5:7" s="24" customFormat="1" ht="22.5" customHeight="1" x14ac:dyDescent="0.25">
      <c r="E86" s="25"/>
      <c r="F86" s="25"/>
      <c r="G86" s="26"/>
    </row>
    <row r="87" spans="5:7" s="24" customFormat="1" ht="22.5" customHeight="1" x14ac:dyDescent="0.25">
      <c r="E87" s="25"/>
      <c r="F87" s="25"/>
      <c r="G87" s="26"/>
    </row>
    <row r="88" spans="5:7" s="24" customFormat="1" ht="22.5" customHeight="1" x14ac:dyDescent="0.25">
      <c r="E88" s="25"/>
      <c r="F88" s="25"/>
      <c r="G88" s="26"/>
    </row>
    <row r="89" spans="5:7" s="24" customFormat="1" ht="22.5" customHeight="1" x14ac:dyDescent="0.25">
      <c r="E89" s="25"/>
      <c r="F89" s="25"/>
      <c r="G89" s="26"/>
    </row>
    <row r="90" spans="5:7" s="24" customFormat="1" ht="22.5" customHeight="1" x14ac:dyDescent="0.25">
      <c r="E90" s="25"/>
      <c r="F90" s="25"/>
      <c r="G90" s="26"/>
    </row>
    <row r="91" spans="5:7" s="24" customFormat="1" ht="22.5" customHeight="1" x14ac:dyDescent="0.25">
      <c r="E91" s="25"/>
      <c r="F91" s="25"/>
      <c r="G91" s="26"/>
    </row>
    <row r="92" spans="5:7" s="24" customFormat="1" ht="22.5" customHeight="1" x14ac:dyDescent="0.25">
      <c r="E92" s="25"/>
      <c r="F92" s="25"/>
      <c r="G92" s="26"/>
    </row>
    <row r="93" spans="5:7" s="24" customFormat="1" ht="22.5" customHeight="1" x14ac:dyDescent="0.25">
      <c r="E93" s="25"/>
      <c r="F93" s="25"/>
      <c r="G93" s="26"/>
    </row>
    <row r="94" spans="5:7" s="24" customFormat="1" ht="22.5" customHeight="1" x14ac:dyDescent="0.25">
      <c r="E94" s="25"/>
      <c r="F94" s="25"/>
      <c r="G94" s="26"/>
    </row>
    <row r="95" spans="5:7" s="24" customFormat="1" ht="22.5" customHeight="1" x14ac:dyDescent="0.25">
      <c r="E95" s="25"/>
      <c r="F95" s="25"/>
      <c r="G95" s="26"/>
    </row>
    <row r="96" spans="5:7" s="24" customFormat="1" ht="22.5" customHeight="1" x14ac:dyDescent="0.25">
      <c r="E96" s="25"/>
      <c r="F96" s="25"/>
      <c r="G96" s="26"/>
    </row>
    <row r="97" spans="5:7" s="24" customFormat="1" ht="22.5" customHeight="1" x14ac:dyDescent="0.25">
      <c r="E97" s="25"/>
      <c r="F97" s="25"/>
      <c r="G97" s="26"/>
    </row>
    <row r="98" spans="5:7" s="24" customFormat="1" ht="22.5" customHeight="1" x14ac:dyDescent="0.25">
      <c r="E98" s="25"/>
      <c r="F98" s="25"/>
      <c r="G98" s="26"/>
    </row>
    <row r="99" spans="5:7" s="24" customFormat="1" ht="22.5" customHeight="1" x14ac:dyDescent="0.25">
      <c r="E99" s="25"/>
      <c r="F99" s="25"/>
      <c r="G99" s="26"/>
    </row>
    <row r="100" spans="5:7" s="24" customFormat="1" ht="22.5" customHeight="1" x14ac:dyDescent="0.25">
      <c r="E100" s="25"/>
      <c r="F100" s="25"/>
      <c r="G100" s="26"/>
    </row>
    <row r="101" spans="5:7" s="24" customFormat="1" ht="22.5" customHeight="1" x14ac:dyDescent="0.25">
      <c r="E101" s="25"/>
      <c r="F101" s="25"/>
      <c r="G101" s="26"/>
    </row>
    <row r="102" spans="5:7" s="24" customFormat="1" ht="22.5" customHeight="1" x14ac:dyDescent="0.25">
      <c r="E102" s="25"/>
      <c r="F102" s="25"/>
      <c r="G102" s="26"/>
    </row>
    <row r="103" spans="5:7" s="24" customFormat="1" ht="22.5" customHeight="1" x14ac:dyDescent="0.25">
      <c r="E103" s="25"/>
      <c r="F103" s="25"/>
      <c r="G103" s="26"/>
    </row>
    <row r="104" spans="5:7" s="24" customFormat="1" ht="22.5" customHeight="1" x14ac:dyDescent="0.25">
      <c r="E104" s="25"/>
      <c r="F104" s="25"/>
      <c r="G104" s="26"/>
    </row>
    <row r="105" spans="5:7" s="24" customFormat="1" ht="22.5" customHeight="1" x14ac:dyDescent="0.25">
      <c r="E105" s="25"/>
      <c r="F105" s="25"/>
      <c r="G105" s="26"/>
    </row>
    <row r="106" spans="5:7" s="24" customFormat="1" ht="22.5" customHeight="1" x14ac:dyDescent="0.25">
      <c r="E106" s="25"/>
      <c r="F106" s="25"/>
      <c r="G106" s="26"/>
    </row>
    <row r="107" spans="5:7" s="24" customFormat="1" ht="22.5" customHeight="1" x14ac:dyDescent="0.25">
      <c r="E107" s="25"/>
      <c r="F107" s="25"/>
      <c r="G107" s="26"/>
    </row>
    <row r="108" spans="5:7" s="24" customFormat="1" ht="22.5" customHeight="1" x14ac:dyDescent="0.25">
      <c r="E108" s="25"/>
      <c r="F108" s="25"/>
      <c r="G108" s="26"/>
    </row>
    <row r="109" spans="5:7" s="24" customFormat="1" ht="22.5" customHeight="1" x14ac:dyDescent="0.25">
      <c r="E109" s="25"/>
      <c r="F109" s="25"/>
      <c r="G109" s="26"/>
    </row>
    <row r="110" spans="5:7" s="24" customFormat="1" ht="22.5" customHeight="1" x14ac:dyDescent="0.25">
      <c r="E110" s="25"/>
      <c r="F110" s="25"/>
      <c r="G110" s="26"/>
    </row>
    <row r="111" spans="5:7" s="24" customFormat="1" ht="22.5" customHeight="1" x14ac:dyDescent="0.25">
      <c r="E111" s="25"/>
      <c r="F111" s="25"/>
      <c r="G111" s="26"/>
    </row>
    <row r="112" spans="5:7" s="24" customFormat="1" ht="22.5" customHeight="1" x14ac:dyDescent="0.25">
      <c r="E112" s="25"/>
      <c r="F112" s="25"/>
      <c r="G112" s="26"/>
    </row>
    <row r="113" spans="5:7" s="24" customFormat="1" ht="22.5" customHeight="1" x14ac:dyDescent="0.25">
      <c r="E113" s="25"/>
      <c r="F113" s="25"/>
      <c r="G113" s="26"/>
    </row>
    <row r="114" spans="5:7" s="24" customFormat="1" ht="22.5" customHeight="1" x14ac:dyDescent="0.25">
      <c r="E114" s="25"/>
      <c r="F114" s="25"/>
      <c r="G114" s="26"/>
    </row>
    <row r="115" spans="5:7" s="24" customFormat="1" ht="22.5" customHeight="1" x14ac:dyDescent="0.25">
      <c r="E115" s="25"/>
      <c r="F115" s="25"/>
      <c r="G115" s="26"/>
    </row>
    <row r="116" spans="5:7" s="24" customFormat="1" ht="22.5" customHeight="1" x14ac:dyDescent="0.25">
      <c r="E116" s="25"/>
      <c r="F116" s="25"/>
      <c r="G116" s="26"/>
    </row>
    <row r="117" spans="5:7" s="24" customFormat="1" ht="22.5" customHeight="1" x14ac:dyDescent="0.25">
      <c r="E117" s="25"/>
      <c r="F117" s="25"/>
      <c r="G117" s="26"/>
    </row>
    <row r="118" spans="5:7" s="24" customFormat="1" ht="22.5" customHeight="1" x14ac:dyDescent="0.25">
      <c r="E118" s="25"/>
      <c r="F118" s="25"/>
      <c r="G118" s="26"/>
    </row>
    <row r="119" spans="5:7" s="24" customFormat="1" ht="22.5" customHeight="1" x14ac:dyDescent="0.25">
      <c r="E119" s="25"/>
      <c r="F119" s="25"/>
      <c r="G119" s="26"/>
    </row>
    <row r="120" spans="5:7" s="24" customFormat="1" ht="22.5" customHeight="1" x14ac:dyDescent="0.25">
      <c r="E120" s="25"/>
      <c r="F120" s="25"/>
      <c r="G120" s="26"/>
    </row>
    <row r="121" spans="5:7" s="24" customFormat="1" ht="22.5" customHeight="1" x14ac:dyDescent="0.25">
      <c r="E121" s="25"/>
      <c r="F121" s="25"/>
      <c r="G121" s="26"/>
    </row>
    <row r="122" spans="5:7" s="24" customFormat="1" ht="22.5" customHeight="1" x14ac:dyDescent="0.25">
      <c r="E122" s="25"/>
      <c r="F122" s="25"/>
      <c r="G122" s="26"/>
    </row>
    <row r="123" spans="5:7" s="24" customFormat="1" ht="22.5" customHeight="1" x14ac:dyDescent="0.25">
      <c r="E123" s="25"/>
      <c r="F123" s="25"/>
      <c r="G123" s="26"/>
    </row>
    <row r="124" spans="5:7" s="24" customFormat="1" ht="22.5" customHeight="1" x14ac:dyDescent="0.25">
      <c r="E124" s="25"/>
      <c r="F124" s="25"/>
      <c r="G124" s="26"/>
    </row>
    <row r="125" spans="5:7" s="24" customFormat="1" ht="22.5" customHeight="1" x14ac:dyDescent="0.25">
      <c r="E125" s="25"/>
      <c r="F125" s="25"/>
      <c r="G125" s="26"/>
    </row>
    <row r="126" spans="5:7" s="24" customFormat="1" ht="22.5" customHeight="1" x14ac:dyDescent="0.25">
      <c r="E126" s="25"/>
      <c r="F126" s="25"/>
      <c r="G126" s="26"/>
    </row>
    <row r="127" spans="5:7" s="24" customFormat="1" ht="22.5" customHeight="1" x14ac:dyDescent="0.25">
      <c r="E127" s="25"/>
      <c r="F127" s="25"/>
      <c r="G127" s="26"/>
    </row>
    <row r="128" spans="5:7" s="24" customFormat="1" ht="22.5" customHeight="1" x14ac:dyDescent="0.25">
      <c r="E128" s="25"/>
      <c r="F128" s="25"/>
      <c r="G128" s="26"/>
    </row>
    <row r="129" spans="5:7" s="24" customFormat="1" ht="22.5" customHeight="1" x14ac:dyDescent="0.25">
      <c r="E129" s="25"/>
      <c r="F129" s="25"/>
      <c r="G129" s="26"/>
    </row>
    <row r="130" spans="5:7" s="24" customFormat="1" ht="22.5" customHeight="1" x14ac:dyDescent="0.25">
      <c r="E130" s="25"/>
      <c r="F130" s="25"/>
      <c r="G130" s="26"/>
    </row>
    <row r="131" spans="5:7" s="24" customFormat="1" ht="22.5" customHeight="1" x14ac:dyDescent="0.25">
      <c r="E131" s="25"/>
      <c r="F131" s="25"/>
      <c r="G131" s="26"/>
    </row>
    <row r="132" spans="5:7" s="24" customFormat="1" ht="22.5" customHeight="1" x14ac:dyDescent="0.25">
      <c r="E132" s="25"/>
      <c r="F132" s="25"/>
      <c r="G132" s="26"/>
    </row>
    <row r="133" spans="5:7" s="24" customFormat="1" ht="22.5" customHeight="1" x14ac:dyDescent="0.25">
      <c r="E133" s="25"/>
      <c r="F133" s="25"/>
      <c r="G133" s="26"/>
    </row>
    <row r="134" spans="5:7" s="24" customFormat="1" ht="22.5" customHeight="1" x14ac:dyDescent="0.25">
      <c r="E134" s="25"/>
      <c r="F134" s="25"/>
      <c r="G134" s="26"/>
    </row>
    <row r="135" spans="5:7" s="24" customFormat="1" ht="22.5" customHeight="1" x14ac:dyDescent="0.25">
      <c r="E135" s="25"/>
      <c r="F135" s="25"/>
      <c r="G135" s="26"/>
    </row>
    <row r="136" spans="5:7" s="24" customFormat="1" ht="22.5" customHeight="1" x14ac:dyDescent="0.25">
      <c r="E136" s="25"/>
      <c r="F136" s="25"/>
      <c r="G136" s="26"/>
    </row>
    <row r="137" spans="5:7" s="24" customFormat="1" ht="22.5" customHeight="1" x14ac:dyDescent="0.25">
      <c r="E137" s="25"/>
      <c r="F137" s="25"/>
      <c r="G137" s="26"/>
    </row>
    <row r="138" spans="5:7" s="24" customFormat="1" ht="22.5" customHeight="1" x14ac:dyDescent="0.25">
      <c r="E138" s="25"/>
      <c r="F138" s="25"/>
      <c r="G138" s="26"/>
    </row>
    <row r="139" spans="5:7" s="24" customFormat="1" ht="22.5" customHeight="1" x14ac:dyDescent="0.25">
      <c r="E139" s="25"/>
      <c r="F139" s="25"/>
      <c r="G139" s="26"/>
    </row>
    <row r="140" spans="5:7" s="24" customFormat="1" ht="22.5" customHeight="1" x14ac:dyDescent="0.25">
      <c r="E140" s="25"/>
      <c r="F140" s="25"/>
      <c r="G140" s="26"/>
    </row>
    <row r="141" spans="5:7" s="24" customFormat="1" ht="22.5" customHeight="1" x14ac:dyDescent="0.25">
      <c r="E141" s="25"/>
      <c r="F141" s="25"/>
      <c r="G141" s="26"/>
    </row>
    <row r="142" spans="5:7" s="24" customFormat="1" ht="22.5" customHeight="1" x14ac:dyDescent="0.25">
      <c r="E142" s="25"/>
      <c r="F142" s="25"/>
      <c r="G142" s="26"/>
    </row>
    <row r="143" spans="5:7" s="24" customFormat="1" ht="22.5" customHeight="1" x14ac:dyDescent="0.25">
      <c r="E143" s="25"/>
      <c r="F143" s="25"/>
      <c r="G143" s="26"/>
    </row>
    <row r="144" spans="5:7" s="24" customFormat="1" ht="22.5" customHeight="1" x14ac:dyDescent="0.25">
      <c r="E144" s="25"/>
      <c r="F144" s="25"/>
      <c r="G144" s="26"/>
    </row>
    <row r="145" spans="5:7" s="24" customFormat="1" ht="22.5" customHeight="1" x14ac:dyDescent="0.25">
      <c r="E145" s="25"/>
      <c r="F145" s="25"/>
      <c r="G145" s="26"/>
    </row>
    <row r="146" spans="5:7" s="24" customFormat="1" ht="22.5" customHeight="1" x14ac:dyDescent="0.25">
      <c r="E146" s="25"/>
      <c r="F146" s="25"/>
      <c r="G146" s="26"/>
    </row>
    <row r="147" spans="5:7" s="24" customFormat="1" ht="22.5" customHeight="1" x14ac:dyDescent="0.25">
      <c r="E147" s="25"/>
      <c r="F147" s="25"/>
      <c r="G147" s="26"/>
    </row>
    <row r="148" spans="5:7" s="24" customFormat="1" ht="22.5" customHeight="1" x14ac:dyDescent="0.25">
      <c r="E148" s="25"/>
      <c r="F148" s="25"/>
      <c r="G148" s="26"/>
    </row>
    <row r="149" spans="5:7" s="24" customFormat="1" ht="22.5" customHeight="1" x14ac:dyDescent="0.25">
      <c r="E149" s="25"/>
      <c r="F149" s="25"/>
      <c r="G149" s="26"/>
    </row>
    <row r="150" spans="5:7" s="24" customFormat="1" ht="22.5" customHeight="1" x14ac:dyDescent="0.25">
      <c r="E150" s="25"/>
      <c r="F150" s="25"/>
      <c r="G150" s="26"/>
    </row>
    <row r="151" spans="5:7" s="24" customFormat="1" ht="22.5" customHeight="1" x14ac:dyDescent="0.25">
      <c r="E151" s="25"/>
      <c r="F151" s="25"/>
      <c r="G151" s="26"/>
    </row>
    <row r="152" spans="5:7" s="24" customFormat="1" ht="22.5" customHeight="1" x14ac:dyDescent="0.25">
      <c r="E152" s="25"/>
      <c r="F152" s="25"/>
      <c r="G152" s="26"/>
    </row>
    <row r="153" spans="5:7" s="24" customFormat="1" ht="22.5" customHeight="1" x14ac:dyDescent="0.25">
      <c r="E153" s="25"/>
      <c r="F153" s="25"/>
      <c r="G153" s="26"/>
    </row>
    <row r="154" spans="5:7" s="24" customFormat="1" ht="22.5" customHeight="1" x14ac:dyDescent="0.25">
      <c r="E154" s="25"/>
      <c r="F154" s="25"/>
      <c r="G154" s="26"/>
    </row>
    <row r="155" spans="5:7" s="24" customFormat="1" ht="22.5" customHeight="1" x14ac:dyDescent="0.25">
      <c r="E155" s="25"/>
      <c r="F155" s="25"/>
      <c r="G155" s="26"/>
    </row>
    <row r="156" spans="5:7" s="24" customFormat="1" ht="22.5" customHeight="1" x14ac:dyDescent="0.25">
      <c r="E156" s="25"/>
      <c r="F156" s="25"/>
      <c r="G156" s="26"/>
    </row>
    <row r="157" spans="5:7" s="24" customFormat="1" ht="22.5" customHeight="1" x14ac:dyDescent="0.25">
      <c r="E157" s="25"/>
      <c r="F157" s="25"/>
      <c r="G157" s="26"/>
    </row>
    <row r="158" spans="5:7" s="24" customFormat="1" ht="22.5" customHeight="1" x14ac:dyDescent="0.25">
      <c r="E158" s="25"/>
      <c r="F158" s="25"/>
      <c r="G158" s="26"/>
    </row>
    <row r="159" spans="5:7" s="24" customFormat="1" ht="22.5" customHeight="1" x14ac:dyDescent="0.25">
      <c r="E159" s="25"/>
      <c r="F159" s="25"/>
      <c r="G159" s="26"/>
    </row>
    <row r="160" spans="5:7" s="24" customFormat="1" ht="22.5" customHeight="1" x14ac:dyDescent="0.25">
      <c r="E160" s="25"/>
      <c r="F160" s="25"/>
      <c r="G160" s="26"/>
    </row>
    <row r="161" spans="5:7" s="24" customFormat="1" ht="22.5" customHeight="1" x14ac:dyDescent="0.25">
      <c r="E161" s="25"/>
      <c r="F161" s="25"/>
      <c r="G161" s="26"/>
    </row>
    <row r="162" spans="5:7" s="24" customFormat="1" ht="22.5" customHeight="1" x14ac:dyDescent="0.25">
      <c r="E162" s="25"/>
      <c r="F162" s="25"/>
      <c r="G162" s="26"/>
    </row>
    <row r="163" spans="5:7" s="24" customFormat="1" ht="22.5" customHeight="1" x14ac:dyDescent="0.25">
      <c r="E163" s="25"/>
      <c r="F163" s="25"/>
      <c r="G163" s="26"/>
    </row>
    <row r="164" spans="5:7" s="24" customFormat="1" ht="22.5" customHeight="1" x14ac:dyDescent="0.25">
      <c r="E164" s="25"/>
      <c r="F164" s="25"/>
      <c r="G164" s="26"/>
    </row>
    <row r="165" spans="5:7" s="24" customFormat="1" ht="22.5" customHeight="1" x14ac:dyDescent="0.25">
      <c r="E165" s="25"/>
      <c r="F165" s="25"/>
      <c r="G165" s="26"/>
    </row>
    <row r="166" spans="5:7" s="24" customFormat="1" ht="22.5" customHeight="1" x14ac:dyDescent="0.25">
      <c r="E166" s="25"/>
      <c r="F166" s="25"/>
      <c r="G166" s="26"/>
    </row>
    <row r="167" spans="5:7" s="24" customFormat="1" ht="22.5" customHeight="1" x14ac:dyDescent="0.25">
      <c r="E167" s="25"/>
      <c r="F167" s="25"/>
      <c r="G167" s="26"/>
    </row>
    <row r="168" spans="5:7" s="24" customFormat="1" ht="22.5" customHeight="1" x14ac:dyDescent="0.25">
      <c r="E168" s="25"/>
      <c r="F168" s="25"/>
      <c r="G168" s="26"/>
    </row>
    <row r="169" spans="5:7" s="24" customFormat="1" ht="22.5" customHeight="1" x14ac:dyDescent="0.25">
      <c r="E169" s="25"/>
      <c r="F169" s="25"/>
      <c r="G169" s="26"/>
    </row>
    <row r="170" spans="5:7" s="24" customFormat="1" ht="22.5" customHeight="1" x14ac:dyDescent="0.25">
      <c r="E170" s="25"/>
      <c r="F170" s="25"/>
      <c r="G170" s="26"/>
    </row>
    <row r="171" spans="5:7" s="24" customFormat="1" ht="22.5" customHeight="1" x14ac:dyDescent="0.25">
      <c r="E171" s="25"/>
      <c r="F171" s="25"/>
      <c r="G171" s="26"/>
    </row>
    <row r="172" spans="5:7" s="24" customFormat="1" ht="22.5" customHeight="1" x14ac:dyDescent="0.25">
      <c r="E172" s="25"/>
      <c r="F172" s="25"/>
      <c r="G172" s="26"/>
    </row>
    <row r="173" spans="5:7" s="24" customFormat="1" ht="22.5" customHeight="1" x14ac:dyDescent="0.25">
      <c r="E173" s="25"/>
      <c r="F173" s="25"/>
      <c r="G173" s="26"/>
    </row>
    <row r="174" spans="5:7" s="24" customFormat="1" ht="22.5" customHeight="1" x14ac:dyDescent="0.25">
      <c r="E174" s="25"/>
      <c r="F174" s="25"/>
      <c r="G174" s="26"/>
    </row>
    <row r="175" spans="5:7" s="24" customFormat="1" ht="22.5" customHeight="1" x14ac:dyDescent="0.25">
      <c r="E175" s="25"/>
      <c r="F175" s="25"/>
      <c r="G175" s="26"/>
    </row>
    <row r="176" spans="5:7" s="24" customFormat="1" ht="22.5" customHeight="1" x14ac:dyDescent="0.25">
      <c r="E176" s="25"/>
      <c r="F176" s="25"/>
      <c r="G176" s="26"/>
    </row>
    <row r="177" spans="5:7" s="24" customFormat="1" ht="22.5" customHeight="1" x14ac:dyDescent="0.25">
      <c r="E177" s="25"/>
      <c r="F177" s="25"/>
      <c r="G177" s="26"/>
    </row>
    <row r="178" spans="5:7" s="24" customFormat="1" ht="22.5" customHeight="1" x14ac:dyDescent="0.25">
      <c r="E178" s="25"/>
      <c r="F178" s="25"/>
      <c r="G178" s="26"/>
    </row>
    <row r="179" spans="5:7" s="24" customFormat="1" ht="22.5" customHeight="1" x14ac:dyDescent="0.25">
      <c r="E179" s="25"/>
      <c r="F179" s="25"/>
      <c r="G179" s="26"/>
    </row>
    <row r="180" spans="5:7" s="24" customFormat="1" ht="22.5" customHeight="1" x14ac:dyDescent="0.25">
      <c r="E180" s="25"/>
      <c r="F180" s="25"/>
      <c r="G180" s="26"/>
    </row>
    <row r="181" spans="5:7" s="24" customFormat="1" ht="22.5" customHeight="1" x14ac:dyDescent="0.25">
      <c r="E181" s="25"/>
      <c r="F181" s="25"/>
      <c r="G181" s="26"/>
    </row>
    <row r="182" spans="5:7" s="24" customFormat="1" ht="22.5" customHeight="1" x14ac:dyDescent="0.25">
      <c r="E182" s="25"/>
      <c r="F182" s="25"/>
      <c r="G182" s="26"/>
    </row>
    <row r="183" spans="5:7" s="24" customFormat="1" ht="22.5" customHeight="1" x14ac:dyDescent="0.25">
      <c r="E183" s="25"/>
      <c r="F183" s="25"/>
      <c r="G183" s="26"/>
    </row>
    <row r="184" spans="5:7" s="24" customFormat="1" ht="22.5" customHeight="1" x14ac:dyDescent="0.25">
      <c r="E184" s="25"/>
      <c r="F184" s="25"/>
      <c r="G184" s="26"/>
    </row>
    <row r="185" spans="5:7" s="24" customFormat="1" ht="22.5" customHeight="1" x14ac:dyDescent="0.25">
      <c r="E185" s="25"/>
      <c r="F185" s="25"/>
      <c r="G185" s="26"/>
    </row>
    <row r="186" spans="5:7" s="24" customFormat="1" ht="22.5" customHeight="1" x14ac:dyDescent="0.25">
      <c r="E186" s="25"/>
      <c r="F186" s="25"/>
      <c r="G186" s="26"/>
    </row>
    <row r="187" spans="5:7" s="24" customFormat="1" ht="22.5" customHeight="1" x14ac:dyDescent="0.25">
      <c r="E187" s="25"/>
      <c r="F187" s="25"/>
      <c r="G187" s="26"/>
    </row>
    <row r="188" spans="5:7" s="24" customFormat="1" ht="22.5" customHeight="1" x14ac:dyDescent="0.25">
      <c r="E188" s="25"/>
      <c r="F188" s="25"/>
      <c r="G188" s="26"/>
    </row>
    <row r="189" spans="5:7" s="24" customFormat="1" ht="22.5" customHeight="1" x14ac:dyDescent="0.25">
      <c r="E189" s="25"/>
      <c r="F189" s="25"/>
      <c r="G189" s="26"/>
    </row>
    <row r="190" spans="5:7" s="24" customFormat="1" ht="22.5" customHeight="1" x14ac:dyDescent="0.25">
      <c r="E190" s="25"/>
      <c r="F190" s="25"/>
      <c r="G190" s="26"/>
    </row>
    <row r="191" spans="5:7" s="24" customFormat="1" ht="22.5" customHeight="1" x14ac:dyDescent="0.25">
      <c r="E191" s="25"/>
      <c r="F191" s="25"/>
      <c r="G191" s="26"/>
    </row>
    <row r="192" spans="5:7" s="24" customFormat="1" ht="22.5" customHeight="1" x14ac:dyDescent="0.25">
      <c r="E192" s="25"/>
      <c r="F192" s="25"/>
      <c r="G192" s="26"/>
    </row>
    <row r="193" spans="5:7" s="24" customFormat="1" ht="22.5" customHeight="1" x14ac:dyDescent="0.25">
      <c r="E193" s="25"/>
      <c r="F193" s="25"/>
      <c r="G193" s="26"/>
    </row>
    <row r="194" spans="5:7" s="24" customFormat="1" ht="22.5" customHeight="1" x14ac:dyDescent="0.25">
      <c r="E194" s="25"/>
      <c r="F194" s="25"/>
      <c r="G194" s="26"/>
    </row>
    <row r="195" spans="5:7" s="24" customFormat="1" ht="22.5" customHeight="1" x14ac:dyDescent="0.25">
      <c r="E195" s="25"/>
      <c r="F195" s="25"/>
      <c r="G195" s="26"/>
    </row>
    <row r="196" spans="5:7" s="24" customFormat="1" ht="22.5" customHeight="1" x14ac:dyDescent="0.25">
      <c r="E196" s="25"/>
      <c r="F196" s="25"/>
      <c r="G196" s="26"/>
    </row>
    <row r="197" spans="5:7" s="24" customFormat="1" ht="22.5" customHeight="1" x14ac:dyDescent="0.25">
      <c r="E197" s="25"/>
      <c r="F197" s="25"/>
      <c r="G197" s="26"/>
    </row>
    <row r="198" spans="5:7" s="24" customFormat="1" ht="22.5" customHeight="1" x14ac:dyDescent="0.25">
      <c r="E198" s="25"/>
      <c r="F198" s="25"/>
      <c r="G198" s="26"/>
    </row>
    <row r="199" spans="5:7" s="24" customFormat="1" ht="22.5" customHeight="1" x14ac:dyDescent="0.25">
      <c r="E199" s="25"/>
      <c r="F199" s="25"/>
      <c r="G199" s="26"/>
    </row>
    <row r="200" spans="5:7" s="24" customFormat="1" ht="22.5" customHeight="1" x14ac:dyDescent="0.25">
      <c r="E200" s="25"/>
      <c r="F200" s="25"/>
      <c r="G200" s="26"/>
    </row>
    <row r="201" spans="5:7" s="24" customFormat="1" ht="22.5" customHeight="1" x14ac:dyDescent="0.25">
      <c r="E201" s="25"/>
      <c r="F201" s="25"/>
      <c r="G201" s="26"/>
    </row>
    <row r="202" spans="5:7" s="24" customFormat="1" ht="22.5" customHeight="1" x14ac:dyDescent="0.25">
      <c r="E202" s="25"/>
      <c r="F202" s="25"/>
      <c r="G202" s="26"/>
    </row>
    <row r="203" spans="5:7" s="24" customFormat="1" ht="22.5" customHeight="1" x14ac:dyDescent="0.25">
      <c r="E203" s="25"/>
      <c r="F203" s="25"/>
      <c r="G203" s="26"/>
    </row>
    <row r="204" spans="5:7" s="24" customFormat="1" ht="22.5" customHeight="1" x14ac:dyDescent="0.25">
      <c r="E204" s="25"/>
      <c r="F204" s="25"/>
      <c r="G204" s="26"/>
    </row>
    <row r="205" spans="5:7" s="24" customFormat="1" ht="22.5" customHeight="1" x14ac:dyDescent="0.25">
      <c r="E205" s="25"/>
      <c r="F205" s="25"/>
      <c r="G205" s="26"/>
    </row>
    <row r="206" spans="5:7" s="24" customFormat="1" ht="22.5" customHeight="1" x14ac:dyDescent="0.25">
      <c r="E206" s="25"/>
      <c r="F206" s="25"/>
      <c r="G206" s="26"/>
    </row>
    <row r="207" spans="5:7" s="24" customFormat="1" ht="22.5" customHeight="1" x14ac:dyDescent="0.25">
      <c r="E207" s="25"/>
      <c r="F207" s="25"/>
      <c r="G207" s="26"/>
    </row>
    <row r="208" spans="5:7" s="24" customFormat="1" ht="22.5" customHeight="1" x14ac:dyDescent="0.25">
      <c r="E208" s="25"/>
      <c r="F208" s="25"/>
      <c r="G208" s="26"/>
    </row>
    <row r="209" spans="5:7" s="24" customFormat="1" ht="22.5" customHeight="1" x14ac:dyDescent="0.25">
      <c r="E209" s="25"/>
      <c r="F209" s="25"/>
      <c r="G209" s="26"/>
    </row>
    <row r="210" spans="5:7" s="24" customFormat="1" ht="22.5" customHeight="1" x14ac:dyDescent="0.25">
      <c r="E210" s="25"/>
      <c r="F210" s="25"/>
      <c r="G210" s="26"/>
    </row>
    <row r="211" spans="5:7" s="24" customFormat="1" ht="22.5" customHeight="1" x14ac:dyDescent="0.25">
      <c r="E211" s="25"/>
      <c r="F211" s="25"/>
      <c r="G211" s="26"/>
    </row>
    <row r="212" spans="5:7" s="24" customFormat="1" ht="22.5" customHeight="1" x14ac:dyDescent="0.25">
      <c r="E212" s="25"/>
      <c r="F212" s="25"/>
      <c r="G212" s="26"/>
    </row>
    <row r="213" spans="5:7" s="24" customFormat="1" ht="22.5" customHeight="1" x14ac:dyDescent="0.25">
      <c r="E213" s="25"/>
      <c r="F213" s="25"/>
      <c r="G213" s="26"/>
    </row>
    <row r="214" spans="5:7" s="24" customFormat="1" ht="22.5" customHeight="1" x14ac:dyDescent="0.25">
      <c r="E214" s="25"/>
      <c r="F214" s="25"/>
      <c r="G214" s="26"/>
    </row>
    <row r="215" spans="5:7" s="24" customFormat="1" ht="22.5" customHeight="1" x14ac:dyDescent="0.25">
      <c r="E215" s="25"/>
      <c r="F215" s="25"/>
      <c r="G215" s="26"/>
    </row>
    <row r="216" spans="5:7" s="24" customFormat="1" ht="22.5" customHeight="1" x14ac:dyDescent="0.25">
      <c r="E216" s="25"/>
      <c r="F216" s="25"/>
      <c r="G216" s="26"/>
    </row>
    <row r="217" spans="5:7" s="24" customFormat="1" ht="22.5" customHeight="1" x14ac:dyDescent="0.25">
      <c r="E217" s="25"/>
      <c r="F217" s="25"/>
      <c r="G217" s="26"/>
    </row>
    <row r="218" spans="5:7" s="24" customFormat="1" ht="22.5" customHeight="1" x14ac:dyDescent="0.25">
      <c r="E218" s="25"/>
      <c r="F218" s="25"/>
      <c r="G218" s="26"/>
    </row>
    <row r="219" spans="5:7" s="24" customFormat="1" ht="22.5" customHeight="1" x14ac:dyDescent="0.25">
      <c r="E219" s="25"/>
      <c r="F219" s="25"/>
      <c r="G219" s="26"/>
    </row>
    <row r="220" spans="5:7" s="24" customFormat="1" ht="22.5" customHeight="1" x14ac:dyDescent="0.25">
      <c r="E220" s="25"/>
      <c r="F220" s="25"/>
      <c r="G220" s="26"/>
    </row>
    <row r="221" spans="5:7" s="24" customFormat="1" ht="22.5" customHeight="1" x14ac:dyDescent="0.25">
      <c r="E221" s="25"/>
      <c r="F221" s="25"/>
      <c r="G221" s="26"/>
    </row>
    <row r="222" spans="5:7" s="24" customFormat="1" ht="22.5" customHeight="1" x14ac:dyDescent="0.25">
      <c r="E222" s="25"/>
      <c r="F222" s="25"/>
      <c r="G222" s="26"/>
    </row>
    <row r="223" spans="5:7" s="24" customFormat="1" ht="22.5" customHeight="1" x14ac:dyDescent="0.25">
      <c r="E223" s="25"/>
      <c r="F223" s="25"/>
      <c r="G223" s="26"/>
    </row>
    <row r="224" spans="5:7" s="24" customFormat="1" ht="22.5" customHeight="1" x14ac:dyDescent="0.25">
      <c r="E224" s="25"/>
      <c r="F224" s="25"/>
      <c r="G224" s="26"/>
    </row>
    <row r="225" spans="5:7" s="24" customFormat="1" ht="22.5" customHeight="1" x14ac:dyDescent="0.25">
      <c r="E225" s="25"/>
      <c r="F225" s="25"/>
      <c r="G225" s="26"/>
    </row>
    <row r="226" spans="5:7" s="24" customFormat="1" ht="22.5" customHeight="1" x14ac:dyDescent="0.25">
      <c r="E226" s="25"/>
      <c r="F226" s="25"/>
      <c r="G226" s="26"/>
    </row>
    <row r="227" spans="5:7" s="24" customFormat="1" ht="22.5" customHeight="1" x14ac:dyDescent="0.25">
      <c r="E227" s="25"/>
      <c r="F227" s="25"/>
      <c r="G227" s="26"/>
    </row>
    <row r="228" spans="5:7" s="24" customFormat="1" ht="22.5" customHeight="1" x14ac:dyDescent="0.25">
      <c r="E228" s="25"/>
      <c r="F228" s="25"/>
      <c r="G228" s="26"/>
    </row>
    <row r="229" spans="5:7" s="24" customFormat="1" ht="22.5" customHeight="1" x14ac:dyDescent="0.25">
      <c r="E229" s="25"/>
      <c r="F229" s="25"/>
      <c r="G229" s="26"/>
    </row>
    <row r="230" spans="5:7" s="24" customFormat="1" ht="22.5" customHeight="1" x14ac:dyDescent="0.25">
      <c r="E230" s="25"/>
      <c r="F230" s="25"/>
      <c r="G230" s="26"/>
    </row>
    <row r="231" spans="5:7" s="24" customFormat="1" ht="22.5" customHeight="1" x14ac:dyDescent="0.25">
      <c r="E231" s="25"/>
      <c r="F231" s="25"/>
      <c r="G231" s="26"/>
    </row>
    <row r="232" spans="5:7" s="24" customFormat="1" ht="22.5" customHeight="1" x14ac:dyDescent="0.25">
      <c r="E232" s="25"/>
      <c r="F232" s="25"/>
      <c r="G232" s="26"/>
    </row>
    <row r="233" spans="5:7" s="24" customFormat="1" ht="22.5" customHeight="1" x14ac:dyDescent="0.25">
      <c r="E233" s="25"/>
      <c r="F233" s="25"/>
      <c r="G233" s="26"/>
    </row>
    <row r="234" spans="5:7" s="24" customFormat="1" ht="22.5" customHeight="1" x14ac:dyDescent="0.25">
      <c r="E234" s="25"/>
      <c r="F234" s="25"/>
      <c r="G234" s="26"/>
    </row>
    <row r="235" spans="5:7" s="24" customFormat="1" ht="22.5" customHeight="1" x14ac:dyDescent="0.25">
      <c r="E235" s="25"/>
      <c r="F235" s="25"/>
      <c r="G235" s="26"/>
    </row>
    <row r="236" spans="5:7" s="24" customFormat="1" ht="22.5" customHeight="1" x14ac:dyDescent="0.25">
      <c r="E236" s="25"/>
      <c r="F236" s="25"/>
      <c r="G236" s="26"/>
    </row>
    <row r="237" spans="5:7" s="24" customFormat="1" ht="22.5" customHeight="1" x14ac:dyDescent="0.25">
      <c r="E237" s="25"/>
      <c r="F237" s="25"/>
      <c r="G237" s="26"/>
    </row>
    <row r="238" spans="5:7" s="24" customFormat="1" ht="22.5" customHeight="1" x14ac:dyDescent="0.25">
      <c r="E238" s="25"/>
      <c r="F238" s="25"/>
      <c r="G238" s="26"/>
    </row>
    <row r="239" spans="5:7" s="24" customFormat="1" ht="22.5" customHeight="1" x14ac:dyDescent="0.25">
      <c r="E239" s="25"/>
      <c r="F239" s="25"/>
      <c r="G239" s="26"/>
    </row>
    <row r="240" spans="5:7" s="24" customFormat="1" ht="22.5" customHeight="1" x14ac:dyDescent="0.25">
      <c r="E240" s="25"/>
      <c r="F240" s="25"/>
      <c r="G240" s="26"/>
    </row>
    <row r="241" spans="5:7" s="24" customFormat="1" ht="22.5" customHeight="1" x14ac:dyDescent="0.25">
      <c r="E241" s="25"/>
      <c r="F241" s="25"/>
      <c r="G241" s="26"/>
    </row>
    <row r="242" spans="5:7" s="24" customFormat="1" ht="22.5" customHeight="1" x14ac:dyDescent="0.25">
      <c r="E242" s="25"/>
      <c r="F242" s="25"/>
      <c r="G242" s="26"/>
    </row>
    <row r="243" spans="5:7" s="24" customFormat="1" ht="22.5" customHeight="1" x14ac:dyDescent="0.25">
      <c r="E243" s="25"/>
      <c r="F243" s="25"/>
      <c r="G243" s="26"/>
    </row>
    <row r="244" spans="5:7" s="24" customFormat="1" ht="22.5" customHeight="1" x14ac:dyDescent="0.25">
      <c r="E244" s="25"/>
      <c r="F244" s="25"/>
      <c r="G244" s="26"/>
    </row>
    <row r="245" spans="5:7" s="24" customFormat="1" ht="22.5" customHeight="1" x14ac:dyDescent="0.25">
      <c r="E245" s="25"/>
      <c r="F245" s="25"/>
      <c r="G245" s="26"/>
    </row>
    <row r="246" spans="5:7" s="24" customFormat="1" ht="22.5" customHeight="1" x14ac:dyDescent="0.25">
      <c r="E246" s="25"/>
      <c r="F246" s="25"/>
      <c r="G246" s="26"/>
    </row>
    <row r="247" spans="5:7" s="24" customFormat="1" ht="22.5" customHeight="1" x14ac:dyDescent="0.25">
      <c r="E247" s="25"/>
      <c r="F247" s="25"/>
      <c r="G247" s="26"/>
    </row>
    <row r="248" spans="5:7" s="24" customFormat="1" ht="22.5" customHeight="1" x14ac:dyDescent="0.25">
      <c r="E248" s="25"/>
      <c r="F248" s="25"/>
      <c r="G248" s="26"/>
    </row>
    <row r="249" spans="5:7" s="24" customFormat="1" ht="22.5" customHeight="1" x14ac:dyDescent="0.25">
      <c r="E249" s="25"/>
      <c r="F249" s="25"/>
      <c r="G249" s="26"/>
    </row>
    <row r="250" spans="5:7" s="24" customFormat="1" ht="22.5" customHeight="1" x14ac:dyDescent="0.25">
      <c r="E250" s="25"/>
      <c r="F250" s="25"/>
      <c r="G250" s="26"/>
    </row>
    <row r="251" spans="5:7" s="24" customFormat="1" ht="22.5" customHeight="1" x14ac:dyDescent="0.25">
      <c r="E251" s="25"/>
      <c r="F251" s="25"/>
      <c r="G251" s="26"/>
    </row>
    <row r="252" spans="5:7" s="24" customFormat="1" ht="22.5" customHeight="1" x14ac:dyDescent="0.25">
      <c r="E252" s="25"/>
      <c r="F252" s="25"/>
      <c r="G252" s="26"/>
    </row>
    <row r="253" spans="5:7" s="24" customFormat="1" ht="22.5" customHeight="1" x14ac:dyDescent="0.25">
      <c r="E253" s="25"/>
      <c r="F253" s="25"/>
      <c r="G253" s="26"/>
    </row>
    <row r="254" spans="5:7" s="24" customFormat="1" ht="22.5" customHeight="1" x14ac:dyDescent="0.25">
      <c r="E254" s="25"/>
      <c r="F254" s="25"/>
      <c r="G254" s="26"/>
    </row>
    <row r="255" spans="5:7" s="24" customFormat="1" ht="22.5" customHeight="1" x14ac:dyDescent="0.25">
      <c r="E255" s="25"/>
      <c r="F255" s="25"/>
      <c r="G255" s="26"/>
    </row>
    <row r="256" spans="5:7" s="24" customFormat="1" ht="22.5" customHeight="1" x14ac:dyDescent="0.25">
      <c r="E256" s="25"/>
      <c r="F256" s="25"/>
      <c r="G256" s="26"/>
    </row>
    <row r="257" spans="1:14" s="24" customFormat="1" ht="22.5" customHeight="1" x14ac:dyDescent="0.25">
      <c r="E257" s="25"/>
      <c r="F257" s="25"/>
      <c r="G257" s="26"/>
    </row>
    <row r="258" spans="1:14" s="24" customFormat="1" ht="22.5" customHeight="1" x14ac:dyDescent="0.25">
      <c r="E258" s="25"/>
      <c r="F258" s="25"/>
      <c r="G258" s="26"/>
    </row>
    <row r="259" spans="1:14" s="24" customFormat="1" ht="22.5" customHeight="1" x14ac:dyDescent="0.25">
      <c r="E259" s="25"/>
      <c r="F259" s="25"/>
      <c r="G259" s="26"/>
    </row>
    <row r="260" spans="1:14" s="24" customFormat="1" ht="22.5" customHeight="1" x14ac:dyDescent="0.25">
      <c r="E260" s="25"/>
      <c r="F260" s="25"/>
      <c r="G260" s="26"/>
    </row>
    <row r="261" spans="1:14" s="24" customFormat="1" ht="22.5" customHeight="1" x14ac:dyDescent="0.25">
      <c r="E261" s="25"/>
      <c r="F261" s="25"/>
      <c r="G261" s="26"/>
    </row>
    <row r="262" spans="1:14" s="24" customFormat="1" ht="22.5" customHeight="1" x14ac:dyDescent="0.25">
      <c r="E262" s="27"/>
      <c r="F262" s="25"/>
      <c r="G262" s="26"/>
    </row>
    <row r="263" spans="1:14" s="24" customFormat="1" ht="22.5" customHeight="1" x14ac:dyDescent="0.25">
      <c r="E263" s="27"/>
      <c r="F263" s="25"/>
      <c r="G263" s="26"/>
    </row>
    <row r="264" spans="1:14" s="24" customFormat="1" ht="22.5" customHeight="1" x14ac:dyDescent="0.25">
      <c r="A264" s="4"/>
      <c r="B264" s="4"/>
      <c r="C264" s="4"/>
      <c r="D264" s="4"/>
      <c r="E264" s="27"/>
      <c r="F264" s="27"/>
      <c r="G264" s="28"/>
      <c r="H264" s="4"/>
      <c r="I264" s="4"/>
      <c r="J264" s="4"/>
      <c r="K264" s="29"/>
      <c r="L264" s="4"/>
      <c r="M264" s="4"/>
      <c r="N264" s="4"/>
    </row>
    <row r="265" spans="1:14" s="24" customFormat="1" ht="22.5" customHeight="1" x14ac:dyDescent="0.25">
      <c r="A265" s="4"/>
      <c r="B265" s="4"/>
      <c r="C265" s="4"/>
      <c r="D265" s="4"/>
      <c r="E265" s="27"/>
      <c r="F265" s="27"/>
      <c r="G265" s="28"/>
      <c r="H265" s="4"/>
      <c r="I265" s="4"/>
      <c r="J265" s="4"/>
      <c r="K265" s="29"/>
      <c r="L265" s="4"/>
      <c r="M265" s="4"/>
      <c r="N265" s="4"/>
    </row>
    <row r="266" spans="1:14" s="24" customFormat="1" ht="22.5" customHeight="1" x14ac:dyDescent="0.25">
      <c r="A266" s="4"/>
      <c r="B266" s="4"/>
      <c r="C266" s="4"/>
      <c r="D266" s="4"/>
      <c r="E266" s="27"/>
      <c r="F266" s="27"/>
      <c r="G266" s="28"/>
      <c r="H266" s="4"/>
      <c r="I266" s="4"/>
      <c r="J266" s="4"/>
      <c r="K266" s="29"/>
      <c r="L266" s="4"/>
      <c r="M266" s="4"/>
      <c r="N266" s="4"/>
    </row>
    <row r="267" spans="1:14" s="24" customFormat="1" ht="22.5" customHeight="1" x14ac:dyDescent="0.25">
      <c r="A267" s="4"/>
      <c r="B267" s="4"/>
      <c r="C267" s="4"/>
      <c r="D267" s="4"/>
      <c r="E267" s="27"/>
      <c r="F267" s="27"/>
      <c r="G267" s="28"/>
      <c r="H267" s="4"/>
      <c r="I267" s="4"/>
      <c r="J267" s="4"/>
      <c r="K267" s="29"/>
      <c r="L267" s="4"/>
      <c r="M267" s="4"/>
      <c r="N267" s="4"/>
    </row>
    <row r="268" spans="1:14" s="24" customFormat="1" ht="22.5" customHeight="1" x14ac:dyDescent="0.25">
      <c r="A268" s="4"/>
      <c r="B268" s="4"/>
      <c r="C268" s="4"/>
      <c r="D268" s="4"/>
      <c r="E268" s="27"/>
      <c r="F268" s="27"/>
      <c r="G268" s="28"/>
      <c r="H268" s="4"/>
      <c r="I268" s="4"/>
      <c r="J268" s="4"/>
      <c r="K268" s="29"/>
      <c r="L268" s="4"/>
      <c r="M268" s="4"/>
      <c r="N268" s="4"/>
    </row>
    <row r="269" spans="1:14" s="24" customFormat="1" ht="22.5" customHeight="1" x14ac:dyDescent="0.25">
      <c r="A269" s="4"/>
      <c r="B269" s="4"/>
      <c r="C269" s="4"/>
      <c r="D269" s="4"/>
      <c r="E269" s="27"/>
      <c r="F269" s="27"/>
      <c r="G269" s="28"/>
      <c r="H269" s="4"/>
      <c r="I269" s="4"/>
      <c r="J269" s="4"/>
      <c r="K269" s="29"/>
      <c r="L269" s="4"/>
      <c r="M269" s="4"/>
      <c r="N269" s="4"/>
    </row>
  </sheetData>
  <protectedRanges>
    <protectedRange sqref="C41:C45" name="SortableBudget"/>
    <protectedRange sqref="J45" name="SortableBudget_1"/>
  </protectedRanges>
  <mergeCells count="20">
    <mergeCell ref="M2:M4"/>
    <mergeCell ref="N2:N4"/>
    <mergeCell ref="B1:F1"/>
    <mergeCell ref="G1:L1"/>
    <mergeCell ref="F2:F4"/>
    <mergeCell ref="G2:G4"/>
    <mergeCell ref="H2:H4"/>
    <mergeCell ref="I2:I4"/>
    <mergeCell ref="J2:J4"/>
    <mergeCell ref="K2:K4"/>
    <mergeCell ref="K20:K30"/>
    <mergeCell ref="L20:L30"/>
    <mergeCell ref="K31:K32"/>
    <mergeCell ref="L31:L32"/>
    <mergeCell ref="A2:A4"/>
    <mergeCell ref="B2:B4"/>
    <mergeCell ref="C2:C4"/>
    <mergeCell ref="D2:D4"/>
    <mergeCell ref="E2:E4"/>
    <mergeCell ref="L2:L4"/>
  </mergeCells>
  <dataValidations count="1">
    <dataValidation type="list" allowBlank="1" showInputMessage="1" showErrorMessage="1" sqref="J45">
      <formula1>CostInputs</formula1>
    </dataValidation>
  </dataValidations>
  <pageMargins left="0.35433070866141736" right="0.15748031496062992" top="0.23622047244094491" bottom="0.19685039370078741" header="0" footer="0"/>
  <pageSetup paperSize="9" scale="39" fitToHeight="2"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reallocation request</vt:lpstr>
      <vt:lpstr>'reallocation request'!Print_Area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 Vakhania</dc:creator>
  <cp:lastModifiedBy>Natia Khonelidze</cp:lastModifiedBy>
  <dcterms:created xsi:type="dcterms:W3CDTF">2017-12-18T15:05:30Z</dcterms:created>
  <dcterms:modified xsi:type="dcterms:W3CDTF">2017-12-18T16:40:06Z</dcterms:modified>
</cp:coreProperties>
</file>