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65" windowWidth="21840" windowHeight="9015"/>
  </bookViews>
  <sheets>
    <sheet name="მასმედია" sheetId="1" r:id="rId1"/>
    <sheet name="აუდიტი" sheetId="2" r:id="rId2"/>
    <sheet name="ადმინისტრაცია" sheetId="3" r:id="rId3"/>
    <sheet name="ეკონომიკური" sheetId="4" r:id="rId4"/>
    <sheet name="იურიდიული" sheetId="5" r:id="rId5"/>
    <sheet name="სოციალური" sheetId="6" r:id="rId6"/>
    <sheet name="ჯანდაცვა" sheetId="7" r:id="rId7"/>
    <sheet name="IT" sheetId="8" r:id="rId8"/>
    <sheet name="შრომა და ინსპექტირება" sheetId="9" r:id="rId9"/>
    <sheet name="hr და საერთაშორისო" sheetId="10" r:id="rId10"/>
  </sheets>
  <calcPr calcId="145621"/>
</workbook>
</file>

<file path=xl/calcChain.xml><?xml version="1.0" encoding="utf-8"?>
<calcChain xmlns="http://schemas.openxmlformats.org/spreadsheetml/2006/main">
  <c r="D13" i="10" l="1"/>
  <c r="D16" i="4" l="1"/>
  <c r="D9" i="2"/>
  <c r="D23" i="1"/>
  <c r="D15" i="9" l="1"/>
  <c r="D11" i="8"/>
  <c r="D28" i="7"/>
  <c r="D16" i="6"/>
  <c r="D9" i="5"/>
  <c r="D33" i="3"/>
</calcChain>
</file>

<file path=xl/sharedStrings.xml><?xml version="1.0" encoding="utf-8"?>
<sst xmlns="http://schemas.openxmlformats.org/spreadsheetml/2006/main" count="425" uniqueCount="136">
  <si>
    <t>თანამდებობის დასახელება</t>
  </si>
  <si>
    <t>საშტატო ერთეულის რიცხოვნობა</t>
  </si>
  <si>
    <t>სახელი, გვარი</t>
  </si>
  <si>
    <t>მთავარი სპეციალისტი</t>
  </si>
  <si>
    <t>უფროსი სპეციალისტი</t>
  </si>
  <si>
    <t>სპეციალისტი</t>
  </si>
  <si>
    <t>მარიამ ცაგარეიშვილი</t>
  </si>
  <si>
    <t>ლელა დაღელაშვილი</t>
  </si>
  <si>
    <t>ელენე ნატროშვილი</t>
  </si>
  <si>
    <t xml:space="preserve">მარინა ციბაძე                 </t>
  </si>
  <si>
    <t>ნანა ლაღიძე</t>
  </si>
  <si>
    <t>ქეთევან ადამია</t>
  </si>
  <si>
    <t>მარეხი ხეცაძე</t>
  </si>
  <si>
    <t>მაია კერესელიძე</t>
  </si>
  <si>
    <t>ნინო ჩხაიძე</t>
  </si>
  <si>
    <t xml:space="preserve">ნინო ვარდია </t>
  </si>
  <si>
    <t>ირმა კუხალაშვილი</t>
  </si>
  <si>
    <t>მარინე რევია</t>
  </si>
  <si>
    <t>იზა მჭედლიშვილი</t>
  </si>
  <si>
    <t>ჯულიეტა რამიშვილი</t>
  </si>
  <si>
    <t xml:space="preserve">თამარ შალამბერიძე </t>
  </si>
  <si>
    <t>ლალი დევიძე</t>
  </si>
  <si>
    <t xml:space="preserve">თეა მერაბიშვილი            </t>
  </si>
  <si>
    <t>ეთერ ნატროშვილი</t>
  </si>
  <si>
    <t>მიხეილ ჟიჟილაშვილი</t>
  </si>
  <si>
    <t>ანა შიხაშვილი</t>
  </si>
  <si>
    <t xml:space="preserve">მანანა თავთეთრიშვილი </t>
  </si>
  <si>
    <t>ირინე კობერიძე</t>
  </si>
  <si>
    <t xml:space="preserve">ნინო ჯინჯოლავა </t>
  </si>
  <si>
    <t>ნანა კალმახელიძე</t>
  </si>
  <si>
    <t xml:space="preserve">მარინე ლაცაბიძე   </t>
  </si>
  <si>
    <t xml:space="preserve">ბაბილინა თურქია  </t>
  </si>
  <si>
    <t>ლელა წოწორია</t>
  </si>
  <si>
    <t>თეა თავიდაშვილი</t>
  </si>
  <si>
    <t>ია ყამარაული</t>
  </si>
  <si>
    <t>ალექსანდრა ხიტალიშვილი</t>
  </si>
  <si>
    <t>ოლეგ პრესნოვი</t>
  </si>
  <si>
    <t>ლალი ანდრონიკაშვილი</t>
  </si>
  <si>
    <t>მამუკა გიკაშვილი</t>
  </si>
  <si>
    <t>რევაზ რიკაძე</t>
  </si>
  <si>
    <t>იოსებ ბარნაბიშვილი</t>
  </si>
  <si>
    <t>გიორგი ბუნტური</t>
  </si>
  <si>
    <t>თეა შარაშიძე</t>
  </si>
  <si>
    <t>მაია კინტრაია</t>
  </si>
  <si>
    <t>ანა დარახველიძე</t>
  </si>
  <si>
    <t>მაგდა თოქმაჯიშვილი</t>
  </si>
  <si>
    <t xml:space="preserve">ზურაბ ტყემალაძე </t>
  </si>
  <si>
    <t>რატი ნოდია</t>
  </si>
  <si>
    <t>ლალი დოლაბერიძე</t>
  </si>
  <si>
    <t>ზურაბ მასხარაშვილი</t>
  </si>
  <si>
    <t>ოლეგი ლუტიძე</t>
  </si>
  <si>
    <t>მზია თოფურია</t>
  </si>
  <si>
    <t>ლელა ღონღაძე</t>
  </si>
  <si>
    <t>ლევან სარია</t>
  </si>
  <si>
    <t>ალექსანდრე მამალაძე</t>
  </si>
  <si>
    <t>ზაალ კაკაბაძე</t>
  </si>
  <si>
    <t>დარეჯან იაკობიშვილი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</si>
  <si>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</si>
  <si>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</si>
  <si>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</si>
  <si>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გულიჯან ჩხეტიანი          </t>
  </si>
  <si>
    <t xml:space="preserve">ხათუნა თუთისანი </t>
  </si>
  <si>
    <t>ზაზა ჯანაშვილი</t>
  </si>
  <si>
    <t>ნინო გვეტაძე</t>
  </si>
  <si>
    <t>ია ორკოდაშვილი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</si>
  <si>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</si>
  <si>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</si>
  <si>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</si>
  <si>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</si>
  <si>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</si>
  <si>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თამარ რურუა</t>
  </si>
  <si>
    <t>ზურაბ ფესვიანიძე</t>
  </si>
  <si>
    <t>თეონა ფანცულაია</t>
  </si>
  <si>
    <t>ირმა გელაშვილი</t>
  </si>
  <si>
    <t>ეკა კობერიძე</t>
  </si>
  <si>
    <t>მარინე მოისეევი</t>
  </si>
  <si>
    <t>მარინე ბაიდაური</t>
  </si>
  <si>
    <t>გვანცა გასვიანი</t>
  </si>
  <si>
    <t>ია ცილიკიშვილი</t>
  </si>
  <si>
    <t>მაია არაბული</t>
  </si>
  <si>
    <t>ეთერი ვარაზაშვილი</t>
  </si>
  <si>
    <t>ნონა გიგაია</t>
  </si>
  <si>
    <t>ნანა კორკოტაძე</t>
  </si>
  <si>
    <t>ჯუნა გერსამია</t>
  </si>
  <si>
    <t>ლევან მამარდაშვილი</t>
  </si>
  <si>
    <t>ნატო ჩხეტიანი</t>
  </si>
  <si>
    <r>
      <t xml:space="preserve">ქეთევან ფხაკაძე  </t>
    </r>
    <r>
      <rPr>
        <sz val="10"/>
        <color rgb="FFFF0000"/>
        <rFont val="Sylfaen"/>
        <family val="1"/>
      </rPr>
      <t/>
    </r>
  </si>
  <si>
    <t>ბადრი შუშიაშვილი</t>
  </si>
  <si>
    <t xml:space="preserve">მაია ჟორდანია </t>
  </si>
  <si>
    <t>მანუჩარ შეროზია</t>
  </si>
  <si>
    <t>მონიკა ჭანია</t>
  </si>
  <si>
    <t>ირაკლი არაბიძე</t>
  </si>
  <si>
    <t>ნათია თევდორაშვილი</t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</si>
  <si>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</si>
  <si>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r>
      <t>მთავარი სპეციალისტი</t>
    </r>
    <r>
      <rPr>
        <sz val="10"/>
        <color rgb="FFFF0000"/>
        <rFont val="Sylfaen"/>
        <family val="1"/>
      </rPr>
      <t xml:space="preserve"> </t>
    </r>
  </si>
  <si>
    <r>
      <t>ირინა შავაძე</t>
    </r>
    <r>
      <rPr>
        <sz val="10"/>
        <color rgb="FF7030A0"/>
        <rFont val="Sylfaen"/>
        <family val="1"/>
      </rPr>
      <t xml:space="preserve"> </t>
    </r>
  </si>
  <si>
    <t>მზია ჯოხიძე</t>
  </si>
  <si>
    <t>შორენა ჭეჭელაშვილი</t>
  </si>
  <si>
    <t xml:space="preserve">მთავარი სპეციალისტი </t>
  </si>
  <si>
    <t>ანა გორგიშელი</t>
  </si>
  <si>
    <t>ქეთევან გაბუნია</t>
  </si>
  <si>
    <t>ქეთევან გორგოძე</t>
  </si>
  <si>
    <t xml:space="preserve">ნინო შალვაშვილი </t>
  </si>
  <si>
    <t>ნატო ჩაფიძე</t>
  </si>
  <si>
    <t>მიხეილ ჯიბუტი</t>
  </si>
  <si>
    <t>თამარ ნაჭყებია</t>
  </si>
  <si>
    <t>თამარ გვილავა</t>
  </si>
  <si>
    <t xml:space="preserve">თინათინ საჩკოვი </t>
  </si>
  <si>
    <t>ნანა ბენდუქიძე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</si>
  <si>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</si>
  <si>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</si>
  <si>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</si>
  <si>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მეორე კატეგორიის უფროსი სპეციალისტის თანამდებობა</t>
  </si>
  <si>
    <t>რანგი</t>
  </si>
  <si>
    <t xml:space="preserve">ნათია ბერუაშვილი </t>
  </si>
  <si>
    <t xml:space="preserve">მერი გვერდწითელი </t>
  </si>
  <si>
    <r>
      <t>ქრისტინა გოროდნიჩევა</t>
    </r>
    <r>
      <rPr>
        <sz val="10"/>
        <color rgb="FF7030A0"/>
        <rFont val="Sylfaen"/>
        <family val="1"/>
      </rPr>
      <t xml:space="preserve"> </t>
    </r>
  </si>
  <si>
    <t>ბექა პატარაია</t>
  </si>
  <si>
    <t xml:space="preserve">თეა მუმლაძე </t>
  </si>
  <si>
    <r>
      <t xml:space="preserve">მაია სულაძე </t>
    </r>
    <r>
      <rPr>
        <b/>
        <sz val="10"/>
        <color rgb="FFFF0000"/>
        <rFont val="Sylfaen"/>
        <family val="1"/>
        <charset val="204"/>
      </rPr>
      <t/>
    </r>
  </si>
  <si>
    <t xml:space="preserve">ლია არევაძე </t>
  </si>
  <si>
    <t>ნინო მამულაშვილი</t>
  </si>
  <si>
    <r>
      <t>დიანა ჯიშკარიანი</t>
    </r>
    <r>
      <rPr>
        <b/>
        <sz val="10"/>
        <rFont val="Sylfaen"/>
        <family val="1"/>
        <charset val="204"/>
      </rPr>
      <t xml:space="preserve"> </t>
    </r>
    <r>
      <rPr>
        <sz val="10"/>
        <rFont val="Sylfaen"/>
        <family val="1"/>
        <charset val="204"/>
      </rPr>
      <t xml:space="preserve">                                             </t>
    </r>
    <r>
      <rPr>
        <b/>
        <sz val="10"/>
        <rFont val="Sylfaen"/>
        <family val="1"/>
        <charset val="204"/>
      </rPr>
      <t xml:space="preserve">                </t>
    </r>
    <r>
      <rPr>
        <sz val="10"/>
        <rFont val="Sylfae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ylfaen"/>
        <family val="1"/>
        <charset val="204"/>
      </rPr>
      <t xml:space="preserve">    </t>
    </r>
  </si>
  <si>
    <t>2018 წლის 30 იანვრის შეხვედრა შეფასების სისტემასთან დაკავშირებით</t>
  </si>
  <si>
    <t>13:00-საათზე</t>
  </si>
  <si>
    <t>14:15-საათზე</t>
  </si>
  <si>
    <t>15:30-საათზე</t>
  </si>
  <si>
    <t>16:45-საათზე</t>
  </si>
  <si>
    <t>ი</t>
  </si>
  <si>
    <t>თამარ ბერიძე</t>
  </si>
  <si>
    <t>ნათელა ზურაბიშვილი</t>
  </si>
  <si>
    <t>ნინო ბერბიჭაშვილი</t>
  </si>
  <si>
    <t xml:space="preserve">მაია ნიკოლეიშვილი </t>
  </si>
  <si>
    <t>ელზა თელია</t>
  </si>
  <si>
    <t>ქეთევან ხაზარაძე</t>
  </si>
  <si>
    <t>სალომე ტყებუჩავა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</si>
</sst>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Sylfaen"/>
      <family val="1"/>
      <charset val="204"/>
    </font>
    <font>
      <b/>
      <sz val="10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rgb="FF7030A0"/>
      <name val="Sylfaen"/>
      <family val="1"/>
    </font>
    <font>
      <sz val="10"/>
      <color rgb="FFFF0000"/>
      <name val="Sylfaen"/>
      <family val="1"/>
    </font>
    <font>
      <sz val="10"/>
      <color rgb="FF00B0F0"/>
      <name val="Sylfaen"/>
      <family val="1"/>
      <charset val="204"/>
    </font>
    <font>
      <b/>
      <sz val="10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5" fillId="4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workbookViewId="0">
      <selection activeCell="D23" sqref="D23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29.140625" style="2" customWidth="1"/>
    <col min="6" max="16384" width="9.140625" style="2"/>
  </cols>
  <sheetData>
    <row r="1" spans="2:5" ht="48" customHeight="1" x14ac:dyDescent="0.25">
      <c r="B1" s="38" t="s">
        <v>123</v>
      </c>
      <c r="C1" s="38"/>
      <c r="D1" s="38"/>
      <c r="E1" s="38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7" t="s">
        <v>124</v>
      </c>
      <c r="C3" s="37"/>
      <c r="D3" s="30"/>
      <c r="E3" s="30"/>
    </row>
    <row r="4" spans="2:5" s="14" customFormat="1" ht="30" x14ac:dyDescent="0.25">
      <c r="B4" s="4" t="s">
        <v>3</v>
      </c>
      <c r="C4" s="25" t="s">
        <v>112</v>
      </c>
      <c r="D4" s="10">
        <v>1</v>
      </c>
      <c r="E4" s="4" t="s">
        <v>6</v>
      </c>
    </row>
    <row r="5" spans="2:5" s="14" customFormat="1" ht="30" x14ac:dyDescent="0.25">
      <c r="B5" s="4" t="s">
        <v>3</v>
      </c>
      <c r="C5" s="25" t="s">
        <v>112</v>
      </c>
      <c r="D5" s="10">
        <v>1</v>
      </c>
      <c r="E5" s="4" t="s">
        <v>42</v>
      </c>
    </row>
    <row r="6" spans="2:5" s="14" customFormat="1" ht="30" x14ac:dyDescent="0.25">
      <c r="B6" s="4" t="s">
        <v>4</v>
      </c>
      <c r="C6" s="25" t="s">
        <v>110</v>
      </c>
      <c r="D6" s="10">
        <v>1</v>
      </c>
      <c r="E6" s="4" t="s">
        <v>7</v>
      </c>
    </row>
    <row r="7" spans="2:5" s="14" customFormat="1" ht="30" x14ac:dyDescent="0.25">
      <c r="B7" s="4" t="s">
        <v>5</v>
      </c>
      <c r="C7" s="26" t="s">
        <v>111</v>
      </c>
      <c r="D7" s="10">
        <v>1</v>
      </c>
      <c r="E7" s="4" t="s">
        <v>9</v>
      </c>
    </row>
    <row r="8" spans="2:5" s="14" customFormat="1" ht="30" x14ac:dyDescent="0.25">
      <c r="B8" s="4" t="s">
        <v>5</v>
      </c>
      <c r="C8" s="26" t="s">
        <v>111</v>
      </c>
      <c r="D8" s="10">
        <v>1</v>
      </c>
      <c r="E8" s="4" t="s">
        <v>10</v>
      </c>
    </row>
    <row r="9" spans="2:5" s="14" customFormat="1" ht="30" x14ac:dyDescent="0.25">
      <c r="B9" s="4" t="s">
        <v>5</v>
      </c>
      <c r="C9" s="26" t="s">
        <v>111</v>
      </c>
      <c r="D9" s="10">
        <v>1</v>
      </c>
      <c r="E9" s="4" t="s">
        <v>11</v>
      </c>
    </row>
    <row r="10" spans="2:5" s="14" customFormat="1" ht="30" x14ac:dyDescent="0.25">
      <c r="B10" s="4" t="s">
        <v>5</v>
      </c>
      <c r="C10" s="26" t="s">
        <v>111</v>
      </c>
      <c r="D10" s="10">
        <v>1</v>
      </c>
      <c r="E10" s="4" t="s">
        <v>12</v>
      </c>
    </row>
    <row r="11" spans="2:5" s="14" customFormat="1" ht="30" x14ac:dyDescent="0.25">
      <c r="B11" s="4" t="s">
        <v>5</v>
      </c>
      <c r="C11" s="26" t="s">
        <v>111</v>
      </c>
      <c r="D11" s="10">
        <v>1</v>
      </c>
      <c r="E11" s="4" t="s">
        <v>13</v>
      </c>
    </row>
    <row r="12" spans="2:5" s="14" customFormat="1" ht="30" x14ac:dyDescent="0.25">
      <c r="B12" s="4" t="s">
        <v>5</v>
      </c>
      <c r="C12" s="26" t="s">
        <v>111</v>
      </c>
      <c r="D12" s="10">
        <v>1</v>
      </c>
      <c r="E12" s="4" t="s">
        <v>14</v>
      </c>
    </row>
    <row r="13" spans="2:5" s="14" customFormat="1" ht="30" x14ac:dyDescent="0.25">
      <c r="B13" s="4" t="s">
        <v>5</v>
      </c>
      <c r="C13" s="26" t="s">
        <v>111</v>
      </c>
      <c r="D13" s="10">
        <v>1</v>
      </c>
      <c r="E13" s="12" t="s">
        <v>92</v>
      </c>
    </row>
    <row r="14" spans="2:5" s="14" customFormat="1" ht="24" customHeight="1" x14ac:dyDescent="0.25">
      <c r="B14" s="37" t="s">
        <v>125</v>
      </c>
      <c r="C14" s="37"/>
      <c r="D14" s="30"/>
      <c r="E14" s="30"/>
    </row>
    <row r="15" spans="2:5" s="14" customFormat="1" ht="30" x14ac:dyDescent="0.25">
      <c r="B15" s="4" t="s">
        <v>3</v>
      </c>
      <c r="C15" s="25" t="s">
        <v>112</v>
      </c>
      <c r="D15" s="10">
        <v>1</v>
      </c>
      <c r="E15" s="4" t="s">
        <v>86</v>
      </c>
    </row>
    <row r="16" spans="2:5" s="14" customFormat="1" ht="30" x14ac:dyDescent="0.25">
      <c r="B16" s="5" t="s">
        <v>4</v>
      </c>
      <c r="C16" s="18" t="s">
        <v>110</v>
      </c>
      <c r="D16" s="10">
        <v>1</v>
      </c>
      <c r="E16" s="12" t="s">
        <v>85</v>
      </c>
    </row>
    <row r="17" spans="2:5" s="14" customFormat="1" ht="30" x14ac:dyDescent="0.25">
      <c r="B17" s="3" t="s">
        <v>5</v>
      </c>
      <c r="C17" s="17" t="s">
        <v>111</v>
      </c>
      <c r="D17" s="10">
        <v>1</v>
      </c>
      <c r="E17" s="4" t="s">
        <v>8</v>
      </c>
    </row>
    <row r="18" spans="2:5" s="14" customFormat="1" ht="30" x14ac:dyDescent="0.25">
      <c r="B18" s="3" t="s">
        <v>5</v>
      </c>
      <c r="C18" s="17" t="s">
        <v>111</v>
      </c>
      <c r="D18" s="10">
        <v>1</v>
      </c>
      <c r="E18" s="4" t="s">
        <v>43</v>
      </c>
    </row>
    <row r="19" spans="2:5" s="14" customFormat="1" ht="30" x14ac:dyDescent="0.25">
      <c r="B19" s="3" t="s">
        <v>5</v>
      </c>
      <c r="C19" s="17" t="s">
        <v>111</v>
      </c>
      <c r="D19" s="10">
        <v>1</v>
      </c>
      <c r="E19" s="12" t="s">
        <v>45</v>
      </c>
    </row>
    <row r="20" spans="2:5" s="14" customFormat="1" ht="30" x14ac:dyDescent="0.25">
      <c r="B20" s="5" t="s">
        <v>5</v>
      </c>
      <c r="C20" s="17" t="s">
        <v>111</v>
      </c>
      <c r="D20" s="21">
        <v>1</v>
      </c>
      <c r="E20" s="12" t="s">
        <v>108</v>
      </c>
    </row>
    <row r="21" spans="2:5" ht="24" customHeight="1" x14ac:dyDescent="0.25">
      <c r="B21" s="37" t="s">
        <v>127</v>
      </c>
      <c r="C21" s="37"/>
      <c r="D21" s="29"/>
      <c r="E21" s="29"/>
    </row>
    <row r="22" spans="2:5" ht="30" x14ac:dyDescent="0.25">
      <c r="B22" s="4" t="s">
        <v>3</v>
      </c>
      <c r="C22" s="25" t="s">
        <v>112</v>
      </c>
      <c r="D22" s="10">
        <v>1</v>
      </c>
      <c r="E22" s="4" t="s">
        <v>44</v>
      </c>
    </row>
    <row r="23" spans="2:5" ht="55.5" customHeight="1" x14ac:dyDescent="0.25">
      <c r="B23" s="7"/>
      <c r="C23" s="7"/>
      <c r="D23" s="15">
        <f>SUM(D4:D22)</f>
        <v>17</v>
      </c>
      <c r="E23" s="8"/>
    </row>
  </sheetData>
  <mergeCells count="4">
    <mergeCell ref="B3:C3"/>
    <mergeCell ref="B14:C14"/>
    <mergeCell ref="B21:C21"/>
    <mergeCell ref="B1:E1"/>
  </mergeCells>
  <pageMargins left="1" right="1" top="1" bottom="1" header="0.5" footer="0.5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I3" sqref="I3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8" t="s">
        <v>123</v>
      </c>
      <c r="C1" s="38"/>
      <c r="D1" s="38"/>
      <c r="E1" s="38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s="14" customFormat="1" ht="24" customHeight="1" x14ac:dyDescent="0.25">
      <c r="B3" s="37" t="s">
        <v>125</v>
      </c>
      <c r="C3" s="37"/>
      <c r="D3" s="30"/>
      <c r="E3" s="30"/>
    </row>
    <row r="4" spans="2:5" s="14" customFormat="1" ht="30" x14ac:dyDescent="0.25">
      <c r="B4" s="12" t="s">
        <v>4</v>
      </c>
      <c r="C4" s="16" t="s">
        <v>110</v>
      </c>
      <c r="D4" s="21">
        <v>1</v>
      </c>
      <c r="E4" s="12" t="s">
        <v>129</v>
      </c>
    </row>
    <row r="5" spans="2:5" s="14" customFormat="1" ht="30" x14ac:dyDescent="0.25">
      <c r="B5" s="3" t="s">
        <v>3</v>
      </c>
      <c r="C5" s="18" t="s">
        <v>112</v>
      </c>
      <c r="D5" s="10">
        <v>1</v>
      </c>
      <c r="E5" s="4" t="s">
        <v>130</v>
      </c>
    </row>
    <row r="6" spans="2:5" s="14" customFormat="1" ht="30" x14ac:dyDescent="0.25">
      <c r="B6" s="5" t="s">
        <v>3</v>
      </c>
      <c r="C6" s="18" t="s">
        <v>112</v>
      </c>
      <c r="D6" s="21">
        <v>1</v>
      </c>
      <c r="E6" s="12" t="s">
        <v>131</v>
      </c>
    </row>
    <row r="7" spans="2:5" s="14" customFormat="1" ht="27.75" customHeight="1" x14ac:dyDescent="0.25">
      <c r="B7" s="37" t="s">
        <v>126</v>
      </c>
      <c r="C7" s="37"/>
      <c r="D7" s="29"/>
      <c r="E7" s="29"/>
    </row>
    <row r="8" spans="2:5" s="14" customFormat="1" ht="27.75" customHeight="1" x14ac:dyDescent="0.25">
      <c r="B8" s="12" t="s">
        <v>3</v>
      </c>
      <c r="C8" s="26" t="s">
        <v>109</v>
      </c>
      <c r="D8" s="21">
        <v>1</v>
      </c>
      <c r="E8" s="12" t="s">
        <v>132</v>
      </c>
    </row>
    <row r="9" spans="2:5" s="14" customFormat="1" ht="27.75" customHeight="1" x14ac:dyDescent="0.25">
      <c r="B9" s="3" t="s">
        <v>4</v>
      </c>
      <c r="C9" s="18" t="s">
        <v>110</v>
      </c>
      <c r="D9" s="21">
        <v>1</v>
      </c>
      <c r="E9" s="12" t="s">
        <v>134</v>
      </c>
    </row>
    <row r="10" spans="2:5" s="14" customFormat="1" ht="27.75" customHeight="1" x14ac:dyDescent="0.25">
      <c r="B10" s="3" t="s">
        <v>4</v>
      </c>
      <c r="C10" s="18" t="s">
        <v>110</v>
      </c>
      <c r="D10" s="21">
        <v>1</v>
      </c>
      <c r="E10" s="36" t="s">
        <v>135</v>
      </c>
    </row>
    <row r="11" spans="2:5" ht="24" customHeight="1" x14ac:dyDescent="0.25">
      <c r="B11" s="37" t="s">
        <v>127</v>
      </c>
      <c r="C11" s="37"/>
      <c r="D11" s="29"/>
      <c r="E11" s="29"/>
    </row>
    <row r="12" spans="2:5" ht="30" x14ac:dyDescent="0.25">
      <c r="B12" s="12" t="s">
        <v>5</v>
      </c>
      <c r="C12" s="26" t="s">
        <v>111</v>
      </c>
      <c r="D12" s="21">
        <v>1</v>
      </c>
      <c r="E12" s="12" t="s">
        <v>133</v>
      </c>
    </row>
    <row r="13" spans="2:5" ht="55.5" customHeight="1" x14ac:dyDescent="0.25">
      <c r="B13" s="7"/>
      <c r="C13" s="7"/>
      <c r="D13" s="15">
        <f>SUM(D3:D12)</f>
        <v>7</v>
      </c>
      <c r="E13" s="8"/>
    </row>
  </sheetData>
  <mergeCells count="4">
    <mergeCell ref="B1:E1"/>
    <mergeCell ref="B3:C3"/>
    <mergeCell ref="B7:C7"/>
    <mergeCell ref="B11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K2" sqref="K2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8" t="s">
        <v>123</v>
      </c>
      <c r="C1" s="38"/>
      <c r="D1" s="38"/>
      <c r="E1" s="38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7" t="s">
        <v>124</v>
      </c>
      <c r="C3" s="37"/>
      <c r="D3" s="30"/>
      <c r="E3" s="30"/>
    </row>
    <row r="4" spans="2:5" s="14" customFormat="1" ht="30" x14ac:dyDescent="0.25">
      <c r="B4" s="4" t="s">
        <v>4</v>
      </c>
      <c r="C4" s="25" t="s">
        <v>110</v>
      </c>
      <c r="D4" s="10">
        <v>1</v>
      </c>
      <c r="E4" s="4" t="s">
        <v>49</v>
      </c>
    </row>
    <row r="5" spans="2:5" s="14" customFormat="1" ht="30" x14ac:dyDescent="0.25">
      <c r="B5" s="4" t="s">
        <v>98</v>
      </c>
      <c r="C5" s="25" t="s">
        <v>112</v>
      </c>
      <c r="D5" s="10">
        <v>1</v>
      </c>
      <c r="E5" s="4" t="s">
        <v>50</v>
      </c>
    </row>
    <row r="6" spans="2:5" s="14" customFormat="1" ht="24" customHeight="1" x14ac:dyDescent="0.25">
      <c r="B6" s="37" t="s">
        <v>125</v>
      </c>
      <c r="C6" s="37"/>
      <c r="D6" s="30"/>
      <c r="E6" s="30"/>
    </row>
    <row r="7" spans="2:5" s="14" customFormat="1" ht="30" x14ac:dyDescent="0.25">
      <c r="B7" s="3" t="s">
        <v>93</v>
      </c>
      <c r="C7" s="18" t="s">
        <v>112</v>
      </c>
      <c r="D7" s="10">
        <v>1</v>
      </c>
      <c r="E7" s="22" t="s">
        <v>84</v>
      </c>
    </row>
    <row r="8" spans="2:5" s="14" customFormat="1" ht="30" x14ac:dyDescent="0.25">
      <c r="B8" s="3" t="s">
        <v>4</v>
      </c>
      <c r="C8" s="18" t="s">
        <v>110</v>
      </c>
      <c r="D8" s="10">
        <v>1</v>
      </c>
      <c r="E8" s="4" t="s">
        <v>101</v>
      </c>
    </row>
    <row r="9" spans="2:5" ht="27.75" customHeight="1" x14ac:dyDescent="0.25">
      <c r="D9" s="33">
        <f>SUM(D4:D8)</f>
        <v>4</v>
      </c>
    </row>
  </sheetData>
  <mergeCells count="3">
    <mergeCell ref="B1:E1"/>
    <mergeCell ref="B3:C3"/>
    <mergeCell ref="B6:C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workbookViewId="0">
      <selection activeCell="J29" sqref="J29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8" t="s">
        <v>123</v>
      </c>
      <c r="C1" s="38"/>
      <c r="D1" s="38"/>
      <c r="E1" s="38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7" t="s">
        <v>124</v>
      </c>
      <c r="C3" s="37"/>
      <c r="D3" s="30"/>
      <c r="E3" s="30"/>
    </row>
    <row r="4" spans="2:5" s="14" customFormat="1" ht="30" x14ac:dyDescent="0.25">
      <c r="B4" s="4" t="s">
        <v>3</v>
      </c>
      <c r="C4" s="25" t="s">
        <v>112</v>
      </c>
      <c r="D4" s="10">
        <v>1</v>
      </c>
      <c r="E4" s="4" t="s">
        <v>122</v>
      </c>
    </row>
    <row r="5" spans="2:5" s="14" customFormat="1" ht="30" x14ac:dyDescent="0.25">
      <c r="B5" s="4" t="s">
        <v>3</v>
      </c>
      <c r="C5" s="25" t="s">
        <v>112</v>
      </c>
      <c r="D5" s="10">
        <v>1</v>
      </c>
      <c r="E5" s="4" t="s">
        <v>19</v>
      </c>
    </row>
    <row r="6" spans="2:5" s="14" customFormat="1" ht="30" x14ac:dyDescent="0.25">
      <c r="B6" s="4" t="s">
        <v>4</v>
      </c>
      <c r="C6" s="25" t="s">
        <v>110</v>
      </c>
      <c r="D6" s="10">
        <v>1</v>
      </c>
      <c r="E6" s="4" t="s">
        <v>17</v>
      </c>
    </row>
    <row r="7" spans="2:5" s="14" customFormat="1" ht="30" x14ac:dyDescent="0.25">
      <c r="B7" s="4" t="s">
        <v>4</v>
      </c>
      <c r="C7" s="25" t="s">
        <v>110</v>
      </c>
      <c r="D7" s="10">
        <v>1</v>
      </c>
      <c r="E7" s="12" t="s">
        <v>118</v>
      </c>
    </row>
    <row r="8" spans="2:5" s="14" customFormat="1" ht="30" x14ac:dyDescent="0.25">
      <c r="B8" s="4" t="s">
        <v>4</v>
      </c>
      <c r="C8" s="25" t="s">
        <v>110</v>
      </c>
      <c r="D8" s="10">
        <v>1</v>
      </c>
      <c r="E8" s="4" t="s">
        <v>18</v>
      </c>
    </row>
    <row r="9" spans="2:5" s="14" customFormat="1" ht="30" x14ac:dyDescent="0.25">
      <c r="B9" s="4" t="s">
        <v>3</v>
      </c>
      <c r="C9" s="25" t="s">
        <v>112</v>
      </c>
      <c r="D9" s="10">
        <v>1</v>
      </c>
      <c r="E9" s="4" t="s">
        <v>20</v>
      </c>
    </row>
    <row r="10" spans="2:5" s="14" customFormat="1" ht="30" x14ac:dyDescent="0.25">
      <c r="B10" s="4" t="s">
        <v>3</v>
      </c>
      <c r="C10" s="25" t="s">
        <v>112</v>
      </c>
      <c r="D10" s="10">
        <v>1</v>
      </c>
      <c r="E10" s="4" t="s">
        <v>21</v>
      </c>
    </row>
    <row r="11" spans="2:5" s="14" customFormat="1" ht="30" x14ac:dyDescent="0.25">
      <c r="B11" s="4" t="s">
        <v>3</v>
      </c>
      <c r="C11" s="26" t="s">
        <v>109</v>
      </c>
      <c r="D11" s="10">
        <v>1</v>
      </c>
      <c r="E11" s="4" t="s">
        <v>23</v>
      </c>
    </row>
    <row r="12" spans="2:5" s="14" customFormat="1" ht="30" x14ac:dyDescent="0.25">
      <c r="B12" s="4" t="s">
        <v>3</v>
      </c>
      <c r="C12" s="25" t="s">
        <v>112</v>
      </c>
      <c r="D12" s="10">
        <v>1</v>
      </c>
      <c r="E12" s="4" t="s">
        <v>55</v>
      </c>
    </row>
    <row r="13" spans="2:5" s="14" customFormat="1" ht="30" x14ac:dyDescent="0.25">
      <c r="B13" s="4" t="s">
        <v>3</v>
      </c>
      <c r="C13" s="25" t="s">
        <v>112</v>
      </c>
      <c r="D13" s="10">
        <v>1</v>
      </c>
      <c r="E13" s="24" t="s">
        <v>89</v>
      </c>
    </row>
    <row r="14" spans="2:5" s="14" customFormat="1" ht="24" customHeight="1" x14ac:dyDescent="0.25">
      <c r="B14" s="37" t="s">
        <v>125</v>
      </c>
      <c r="C14" s="37"/>
      <c r="D14" s="30"/>
      <c r="E14" s="30"/>
    </row>
    <row r="15" spans="2:5" s="14" customFormat="1" ht="30" x14ac:dyDescent="0.25">
      <c r="B15" s="3" t="s">
        <v>3</v>
      </c>
      <c r="C15" s="18" t="s">
        <v>112</v>
      </c>
      <c r="D15" s="10">
        <v>1</v>
      </c>
      <c r="E15" s="4" t="s">
        <v>51</v>
      </c>
    </row>
    <row r="16" spans="2:5" s="14" customFormat="1" ht="30" x14ac:dyDescent="0.25">
      <c r="B16" s="3" t="s">
        <v>4</v>
      </c>
      <c r="C16" s="18" t="s">
        <v>110</v>
      </c>
      <c r="D16" s="10">
        <v>1</v>
      </c>
      <c r="E16" s="4" t="s">
        <v>119</v>
      </c>
    </row>
    <row r="17" spans="2:5" s="14" customFormat="1" ht="30" x14ac:dyDescent="0.25">
      <c r="B17" s="3" t="s">
        <v>4</v>
      </c>
      <c r="C17" s="18" t="s">
        <v>110</v>
      </c>
      <c r="D17" s="10">
        <v>1</v>
      </c>
      <c r="E17" s="12" t="s">
        <v>82</v>
      </c>
    </row>
    <row r="18" spans="2:5" s="14" customFormat="1" ht="30" x14ac:dyDescent="0.25">
      <c r="B18" s="3" t="s">
        <v>4</v>
      </c>
      <c r="C18" s="18" t="s">
        <v>110</v>
      </c>
      <c r="D18" s="10">
        <v>1</v>
      </c>
      <c r="E18" s="4" t="s">
        <v>75</v>
      </c>
    </row>
    <row r="19" spans="2:5" s="14" customFormat="1" ht="30" x14ac:dyDescent="0.25">
      <c r="B19" s="3" t="s">
        <v>5</v>
      </c>
      <c r="C19" s="17" t="s">
        <v>111</v>
      </c>
      <c r="D19" s="10">
        <v>1</v>
      </c>
      <c r="E19" s="12" t="s">
        <v>97</v>
      </c>
    </row>
    <row r="20" spans="2:5" s="14" customFormat="1" ht="30" x14ac:dyDescent="0.25">
      <c r="B20" s="4" t="s">
        <v>5</v>
      </c>
      <c r="C20" s="17" t="s">
        <v>111</v>
      </c>
      <c r="D20" s="10">
        <v>1</v>
      </c>
      <c r="E20" s="23" t="s">
        <v>100</v>
      </c>
    </row>
    <row r="21" spans="2:5" s="14" customFormat="1" ht="30" x14ac:dyDescent="0.25">
      <c r="B21" s="3" t="s">
        <v>3</v>
      </c>
      <c r="C21" s="18" t="s">
        <v>112</v>
      </c>
      <c r="D21" s="10">
        <v>1</v>
      </c>
      <c r="E21" s="4" t="s">
        <v>53</v>
      </c>
    </row>
    <row r="22" spans="2:5" s="14" customFormat="1" ht="30" x14ac:dyDescent="0.25">
      <c r="B22" s="5" t="s">
        <v>3</v>
      </c>
      <c r="C22" s="18" t="s">
        <v>112</v>
      </c>
      <c r="D22" s="10">
        <v>1</v>
      </c>
      <c r="E22" s="4" t="s">
        <v>54</v>
      </c>
    </row>
    <row r="23" spans="2:5" s="14" customFormat="1" ht="30" x14ac:dyDescent="0.25">
      <c r="B23" s="3" t="s">
        <v>4</v>
      </c>
      <c r="C23" s="18" t="s">
        <v>110</v>
      </c>
      <c r="D23" s="10">
        <v>1</v>
      </c>
      <c r="E23" s="4" t="s">
        <v>114</v>
      </c>
    </row>
    <row r="24" spans="2:5" s="14" customFormat="1" ht="30" x14ac:dyDescent="0.25">
      <c r="B24" s="3" t="s">
        <v>3</v>
      </c>
      <c r="C24" s="18" t="s">
        <v>112</v>
      </c>
      <c r="D24" s="10">
        <v>1</v>
      </c>
      <c r="E24" s="4" t="s">
        <v>24</v>
      </c>
    </row>
    <row r="25" spans="2:5" s="14" customFormat="1" ht="27.75" customHeight="1" x14ac:dyDescent="0.25">
      <c r="B25" s="37" t="s">
        <v>126</v>
      </c>
      <c r="C25" s="37"/>
      <c r="D25" s="29"/>
      <c r="E25" s="29"/>
    </row>
    <row r="26" spans="2:5" ht="30" x14ac:dyDescent="0.25">
      <c r="B26" s="3" t="s">
        <v>4</v>
      </c>
      <c r="C26" s="18" t="s">
        <v>110</v>
      </c>
      <c r="D26" s="21">
        <v>1</v>
      </c>
      <c r="E26" s="12" t="s">
        <v>71</v>
      </c>
    </row>
    <row r="27" spans="2:5" ht="30" x14ac:dyDescent="0.25">
      <c r="B27" s="3" t="s">
        <v>4</v>
      </c>
      <c r="C27" s="18" t="s">
        <v>110</v>
      </c>
      <c r="D27" s="21">
        <v>1</v>
      </c>
      <c r="E27" s="12" t="s">
        <v>87</v>
      </c>
    </row>
    <row r="28" spans="2:5" ht="30" x14ac:dyDescent="0.25">
      <c r="B28" s="3" t="s">
        <v>5</v>
      </c>
      <c r="C28" s="17" t="s">
        <v>111</v>
      </c>
      <c r="D28" s="21">
        <v>1</v>
      </c>
      <c r="E28" s="12" t="s">
        <v>80</v>
      </c>
    </row>
    <row r="29" spans="2:5" ht="24" customHeight="1" x14ac:dyDescent="0.25">
      <c r="B29" s="37" t="s">
        <v>127</v>
      </c>
      <c r="C29" s="37"/>
      <c r="D29" s="29"/>
      <c r="E29" s="29"/>
    </row>
    <row r="30" spans="2:5" ht="30" x14ac:dyDescent="0.25">
      <c r="B30" s="4" t="s">
        <v>3</v>
      </c>
      <c r="C30" s="25" t="s">
        <v>112</v>
      </c>
      <c r="D30" s="10">
        <v>1</v>
      </c>
      <c r="E30" s="4" t="s">
        <v>16</v>
      </c>
    </row>
    <row r="31" spans="2:5" ht="30" x14ac:dyDescent="0.25">
      <c r="B31" s="4" t="s">
        <v>4</v>
      </c>
      <c r="C31" s="25" t="s">
        <v>110</v>
      </c>
      <c r="D31" s="10">
        <v>1</v>
      </c>
      <c r="E31" s="4" t="s">
        <v>52</v>
      </c>
    </row>
    <row r="32" spans="2:5" ht="30" x14ac:dyDescent="0.25">
      <c r="B32" s="12" t="s">
        <v>4</v>
      </c>
      <c r="C32" s="16" t="s">
        <v>110</v>
      </c>
      <c r="D32" s="21">
        <v>1</v>
      </c>
      <c r="E32" s="12" t="s">
        <v>46</v>
      </c>
    </row>
    <row r="33" spans="2:5" ht="55.5" customHeight="1" x14ac:dyDescent="0.25">
      <c r="B33" s="7"/>
      <c r="C33" s="7"/>
      <c r="D33" s="15">
        <f>SUM(D3:D32)</f>
        <v>26</v>
      </c>
      <c r="E33" s="8"/>
    </row>
  </sheetData>
  <mergeCells count="5">
    <mergeCell ref="B1:E1"/>
    <mergeCell ref="B3:C3"/>
    <mergeCell ref="B14:C14"/>
    <mergeCell ref="B25:C25"/>
    <mergeCell ref="B29:C2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A13" workbookViewId="0">
      <selection activeCell="J10" sqref="J10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8" t="s">
        <v>123</v>
      </c>
      <c r="C1" s="38"/>
      <c r="D1" s="38"/>
      <c r="E1" s="38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7" t="s">
        <v>124</v>
      </c>
      <c r="C3" s="37"/>
      <c r="D3" s="30"/>
      <c r="E3" s="30"/>
    </row>
    <row r="4" spans="2:5" s="14" customFormat="1" ht="30" x14ac:dyDescent="0.25">
      <c r="B4" s="4" t="s">
        <v>3</v>
      </c>
      <c r="C4" s="25" t="s">
        <v>112</v>
      </c>
      <c r="D4" s="10">
        <v>1</v>
      </c>
      <c r="E4" s="24" t="s">
        <v>88</v>
      </c>
    </row>
    <row r="5" spans="2:5" s="14" customFormat="1" ht="30" x14ac:dyDescent="0.25">
      <c r="B5" s="4" t="s">
        <v>3</v>
      </c>
      <c r="C5" s="25" t="s">
        <v>112</v>
      </c>
      <c r="D5" s="10">
        <v>1</v>
      </c>
      <c r="E5" s="4" t="s">
        <v>57</v>
      </c>
    </row>
    <row r="6" spans="2:5" s="14" customFormat="1" ht="30" x14ac:dyDescent="0.25">
      <c r="B6" s="4" t="s">
        <v>3</v>
      </c>
      <c r="C6" s="25" t="s">
        <v>112</v>
      </c>
      <c r="D6" s="10">
        <v>1</v>
      </c>
      <c r="E6" s="4" t="s">
        <v>58</v>
      </c>
    </row>
    <row r="7" spans="2:5" s="14" customFormat="1" ht="24" customHeight="1" x14ac:dyDescent="0.25">
      <c r="B7" s="37" t="s">
        <v>125</v>
      </c>
      <c r="C7" s="37"/>
      <c r="D7" s="30"/>
      <c r="E7" s="34"/>
    </row>
    <row r="8" spans="2:5" s="14" customFormat="1" ht="30" x14ac:dyDescent="0.25">
      <c r="B8" s="12" t="s">
        <v>3</v>
      </c>
      <c r="C8" s="16" t="s">
        <v>112</v>
      </c>
      <c r="D8" s="21">
        <v>1</v>
      </c>
      <c r="E8" s="12" t="s">
        <v>83</v>
      </c>
    </row>
    <row r="9" spans="2:5" s="14" customFormat="1" ht="30" x14ac:dyDescent="0.25">
      <c r="B9" s="4" t="s">
        <v>3</v>
      </c>
      <c r="C9" s="25" t="s">
        <v>112</v>
      </c>
      <c r="D9" s="10">
        <v>1</v>
      </c>
      <c r="E9" s="4" t="s">
        <v>22</v>
      </c>
    </row>
    <row r="10" spans="2:5" s="14" customFormat="1" ht="27.75" customHeight="1" x14ac:dyDescent="0.25">
      <c r="B10" s="37" t="s">
        <v>126</v>
      </c>
      <c r="C10" s="37"/>
      <c r="D10" s="29"/>
      <c r="E10" s="35"/>
    </row>
    <row r="11" spans="2:5" s="14" customFormat="1" ht="27.75" customHeight="1" x14ac:dyDescent="0.25">
      <c r="B11" s="4" t="s">
        <v>3</v>
      </c>
      <c r="C11" s="26" t="s">
        <v>109</v>
      </c>
      <c r="D11" s="10">
        <v>1</v>
      </c>
      <c r="E11" s="12" t="s">
        <v>56</v>
      </c>
    </row>
    <row r="12" spans="2:5" s="14" customFormat="1" ht="27.75" customHeight="1" x14ac:dyDescent="0.25">
      <c r="B12" s="4" t="s">
        <v>4</v>
      </c>
      <c r="C12" s="25" t="s">
        <v>110</v>
      </c>
      <c r="D12" s="21">
        <v>1</v>
      </c>
      <c r="E12" s="12" t="s">
        <v>61</v>
      </c>
    </row>
    <row r="13" spans="2:5" s="14" customFormat="1" ht="27.75" customHeight="1" x14ac:dyDescent="0.25">
      <c r="B13" s="4" t="s">
        <v>5</v>
      </c>
      <c r="C13" s="26" t="s">
        <v>111</v>
      </c>
      <c r="D13" s="21">
        <v>1</v>
      </c>
      <c r="E13" s="12" t="s">
        <v>60</v>
      </c>
    </row>
    <row r="14" spans="2:5" ht="24" customHeight="1" x14ac:dyDescent="0.25">
      <c r="B14" s="37" t="s">
        <v>127</v>
      </c>
      <c r="C14" s="37"/>
      <c r="D14" s="29"/>
      <c r="E14" s="35"/>
    </row>
    <row r="15" spans="2:5" ht="30" x14ac:dyDescent="0.25">
      <c r="B15" s="4" t="s">
        <v>4</v>
      </c>
      <c r="C15" s="25" t="s">
        <v>110</v>
      </c>
      <c r="D15" s="10">
        <v>1</v>
      </c>
      <c r="E15" s="4" t="s">
        <v>59</v>
      </c>
    </row>
    <row r="16" spans="2:5" ht="55.5" customHeight="1" x14ac:dyDescent="0.25">
      <c r="B16" s="7"/>
      <c r="C16" s="7"/>
      <c r="D16" s="15">
        <f>SUM(D4:D15)</f>
        <v>9</v>
      </c>
      <c r="E16" s="8"/>
    </row>
  </sheetData>
  <mergeCells count="5">
    <mergeCell ref="B1:E1"/>
    <mergeCell ref="B3:C3"/>
    <mergeCell ref="B7:C7"/>
    <mergeCell ref="B10:C10"/>
    <mergeCell ref="B14:C1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6" sqref="I6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1:5" ht="48" customHeight="1" x14ac:dyDescent="0.25">
      <c r="A1" s="2" t="s">
        <v>128</v>
      </c>
      <c r="B1" s="38" t="s">
        <v>123</v>
      </c>
      <c r="C1" s="38"/>
      <c r="D1" s="38"/>
      <c r="E1" s="38"/>
    </row>
    <row r="2" spans="1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1:5" s="14" customFormat="1" ht="24" customHeight="1" x14ac:dyDescent="0.25">
      <c r="B3" s="37" t="s">
        <v>125</v>
      </c>
      <c r="C3" s="37"/>
      <c r="D3" s="30"/>
      <c r="E3" s="30"/>
    </row>
    <row r="4" spans="1:5" s="14" customFormat="1" ht="30" x14ac:dyDescent="0.25">
      <c r="B4" s="12" t="s">
        <v>3</v>
      </c>
      <c r="C4" s="16" t="s">
        <v>112</v>
      </c>
      <c r="D4" s="21">
        <v>1</v>
      </c>
      <c r="E4" s="12" t="s">
        <v>26</v>
      </c>
    </row>
    <row r="5" spans="1:5" s="14" customFormat="1" ht="30" x14ac:dyDescent="0.25">
      <c r="B5" s="12" t="s">
        <v>4</v>
      </c>
      <c r="C5" s="16" t="s">
        <v>110</v>
      </c>
      <c r="D5" s="21">
        <v>1</v>
      </c>
      <c r="E5" s="12" t="s">
        <v>27</v>
      </c>
    </row>
    <row r="6" spans="1:5" s="14" customFormat="1" ht="27.75" customHeight="1" x14ac:dyDescent="0.25">
      <c r="B6" s="37" t="s">
        <v>126</v>
      </c>
      <c r="C6" s="37"/>
      <c r="D6" s="29"/>
      <c r="E6" s="29"/>
    </row>
    <row r="7" spans="1:5" s="14" customFormat="1" ht="27.75" customHeight="1" x14ac:dyDescent="0.25">
      <c r="B7" s="12" t="s">
        <v>4</v>
      </c>
      <c r="C7" s="16" t="s">
        <v>110</v>
      </c>
      <c r="D7" s="21">
        <v>1</v>
      </c>
      <c r="E7" s="12" t="s">
        <v>25</v>
      </c>
    </row>
    <row r="8" spans="1:5" s="14" customFormat="1" ht="27.75" customHeight="1" x14ac:dyDescent="0.25">
      <c r="B8" s="31"/>
      <c r="C8" s="32"/>
      <c r="D8" s="21">
        <v>1</v>
      </c>
      <c r="E8" s="12" t="s">
        <v>117</v>
      </c>
    </row>
    <row r="9" spans="1:5" ht="55.5" customHeight="1" x14ac:dyDescent="0.25">
      <c r="B9" s="7"/>
      <c r="C9" s="7"/>
      <c r="D9" s="15">
        <f>SUM(D3:D8)</f>
        <v>4</v>
      </c>
      <c r="E9" s="8"/>
    </row>
  </sheetData>
  <mergeCells count="3">
    <mergeCell ref="B1:E1"/>
    <mergeCell ref="B3:C3"/>
    <mergeCell ref="B6:C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A13" workbookViewId="0">
      <selection activeCell="I7" sqref="I7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8" t="s">
        <v>123</v>
      </c>
      <c r="C1" s="38"/>
      <c r="D1" s="38"/>
      <c r="E1" s="38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7" t="s">
        <v>124</v>
      </c>
      <c r="C3" s="37"/>
      <c r="D3" s="30"/>
      <c r="E3" s="30"/>
    </row>
    <row r="4" spans="2:5" s="14" customFormat="1" ht="30" x14ac:dyDescent="0.25">
      <c r="B4" s="4" t="s">
        <v>3</v>
      </c>
      <c r="C4" s="26" t="s">
        <v>109</v>
      </c>
      <c r="D4" s="21">
        <v>1</v>
      </c>
      <c r="E4" s="12" t="s">
        <v>28</v>
      </c>
    </row>
    <row r="5" spans="2:5" s="14" customFormat="1" ht="30" x14ac:dyDescent="0.25">
      <c r="B5" s="12" t="s">
        <v>4</v>
      </c>
      <c r="C5" s="16" t="s">
        <v>110</v>
      </c>
      <c r="D5" s="21">
        <v>1</v>
      </c>
      <c r="E5" s="12" t="s">
        <v>62</v>
      </c>
    </row>
    <row r="6" spans="2:5" s="14" customFormat="1" ht="30" x14ac:dyDescent="0.25">
      <c r="B6" s="12" t="s">
        <v>4</v>
      </c>
      <c r="C6" s="16" t="s">
        <v>110</v>
      </c>
      <c r="D6" s="21">
        <v>1</v>
      </c>
      <c r="E6" s="12" t="s">
        <v>63</v>
      </c>
    </row>
    <row r="7" spans="2:5" s="14" customFormat="1" ht="30" x14ac:dyDescent="0.25">
      <c r="B7" s="12" t="s">
        <v>4</v>
      </c>
      <c r="C7" s="16" t="s">
        <v>110</v>
      </c>
      <c r="D7" s="21">
        <v>1</v>
      </c>
      <c r="E7" s="12" t="s">
        <v>64</v>
      </c>
    </row>
    <row r="8" spans="2:5" s="14" customFormat="1" ht="30" x14ac:dyDescent="0.25">
      <c r="B8" s="12" t="s">
        <v>3</v>
      </c>
      <c r="C8" s="16" t="s">
        <v>112</v>
      </c>
      <c r="D8" s="21">
        <v>1</v>
      </c>
      <c r="E8" s="12" t="s">
        <v>78</v>
      </c>
    </row>
    <row r="9" spans="2:5" s="14" customFormat="1" ht="24" customHeight="1" x14ac:dyDescent="0.25">
      <c r="B9" s="37" t="s">
        <v>125</v>
      </c>
      <c r="C9" s="37"/>
      <c r="D9" s="30"/>
      <c r="E9" s="30"/>
    </row>
    <row r="10" spans="2:5" s="14" customFormat="1" ht="30" x14ac:dyDescent="0.25">
      <c r="B10" s="4" t="s">
        <v>4</v>
      </c>
      <c r="C10" s="25" t="s">
        <v>110</v>
      </c>
      <c r="D10" s="21">
        <v>1</v>
      </c>
      <c r="E10" s="12" t="s">
        <v>106</v>
      </c>
    </row>
    <row r="11" spans="2:5" s="14" customFormat="1" ht="30" x14ac:dyDescent="0.25">
      <c r="B11" s="4" t="s">
        <v>4</v>
      </c>
      <c r="C11" s="25" t="s">
        <v>110</v>
      </c>
      <c r="D11" s="21">
        <v>1</v>
      </c>
      <c r="E11" s="12" t="s">
        <v>102</v>
      </c>
    </row>
    <row r="12" spans="2:5" s="14" customFormat="1" ht="30" x14ac:dyDescent="0.25">
      <c r="B12" s="12" t="s">
        <v>4</v>
      </c>
      <c r="C12" s="25" t="s">
        <v>110</v>
      </c>
      <c r="D12" s="21">
        <v>1</v>
      </c>
      <c r="E12" s="12" t="s">
        <v>121</v>
      </c>
    </row>
    <row r="13" spans="2:5" ht="24" customHeight="1" x14ac:dyDescent="0.25">
      <c r="B13" s="37" t="s">
        <v>127</v>
      </c>
      <c r="C13" s="37"/>
      <c r="D13" s="29"/>
      <c r="E13" s="29"/>
    </row>
    <row r="14" spans="2:5" ht="30" x14ac:dyDescent="0.25">
      <c r="B14" s="12" t="s">
        <v>3</v>
      </c>
      <c r="C14" s="25" t="s">
        <v>112</v>
      </c>
      <c r="D14" s="21">
        <v>1</v>
      </c>
      <c r="E14" s="12" t="s">
        <v>103</v>
      </c>
    </row>
    <row r="15" spans="2:5" ht="30" x14ac:dyDescent="0.25">
      <c r="B15" s="4" t="s">
        <v>3</v>
      </c>
      <c r="C15" s="25" t="s">
        <v>112</v>
      </c>
      <c r="D15" s="21">
        <v>1</v>
      </c>
      <c r="E15" s="12" t="s">
        <v>79</v>
      </c>
    </row>
    <row r="16" spans="2:5" ht="55.5" customHeight="1" x14ac:dyDescent="0.25">
      <c r="B16" s="7"/>
      <c r="C16" s="7"/>
      <c r="D16" s="15">
        <f>SUM(D3:D15)</f>
        <v>10</v>
      </c>
      <c r="E16" s="8"/>
    </row>
  </sheetData>
  <mergeCells count="4">
    <mergeCell ref="B1:E1"/>
    <mergeCell ref="B3:C3"/>
    <mergeCell ref="B9:C9"/>
    <mergeCell ref="B13:C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J24" sqref="J24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1:6" ht="48" customHeight="1" x14ac:dyDescent="0.25">
      <c r="A1" s="2" t="s">
        <v>128</v>
      </c>
      <c r="B1" s="38" t="s">
        <v>123</v>
      </c>
      <c r="C1" s="38"/>
      <c r="D1" s="38"/>
      <c r="E1" s="38"/>
    </row>
    <row r="2" spans="1:6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1:6" s="14" customFormat="1" ht="27.75" customHeight="1" x14ac:dyDescent="0.25">
      <c r="B3" s="37" t="s">
        <v>126</v>
      </c>
      <c r="C3" s="37"/>
      <c r="D3" s="29"/>
      <c r="E3" s="29"/>
    </row>
    <row r="4" spans="1:6" ht="30" x14ac:dyDescent="0.25">
      <c r="B4" s="3" t="s">
        <v>3</v>
      </c>
      <c r="C4" s="17" t="s">
        <v>109</v>
      </c>
      <c r="D4" s="21">
        <v>1</v>
      </c>
      <c r="E4" s="12" t="s">
        <v>76</v>
      </c>
      <c r="F4" s="20"/>
    </row>
    <row r="5" spans="1:6" ht="30" x14ac:dyDescent="0.25">
      <c r="B5" s="3" t="s">
        <v>3</v>
      </c>
      <c r="C5" s="18" t="s">
        <v>112</v>
      </c>
      <c r="D5" s="21">
        <v>1</v>
      </c>
      <c r="E5" s="12" t="s">
        <v>96</v>
      </c>
      <c r="F5" s="20"/>
    </row>
    <row r="6" spans="1:6" ht="30" x14ac:dyDescent="0.25">
      <c r="B6" s="3" t="s">
        <v>3</v>
      </c>
      <c r="C6" s="18" t="s">
        <v>112</v>
      </c>
      <c r="D6" s="21">
        <v>1</v>
      </c>
      <c r="E6" s="23" t="s">
        <v>81</v>
      </c>
      <c r="F6" s="20"/>
    </row>
    <row r="7" spans="1:6" ht="30" x14ac:dyDescent="0.25">
      <c r="B7" s="3" t="s">
        <v>3</v>
      </c>
      <c r="C7" s="17" t="s">
        <v>109</v>
      </c>
      <c r="D7" s="21">
        <v>1</v>
      </c>
      <c r="E7" s="12" t="s">
        <v>32</v>
      </c>
      <c r="F7" s="20"/>
    </row>
    <row r="8" spans="1:6" ht="30" x14ac:dyDescent="0.25">
      <c r="B8" s="3" t="s">
        <v>3</v>
      </c>
      <c r="C8" s="18" t="s">
        <v>112</v>
      </c>
      <c r="D8" s="21">
        <v>1</v>
      </c>
      <c r="E8" s="12" t="s">
        <v>33</v>
      </c>
      <c r="F8" s="20"/>
    </row>
    <row r="9" spans="1:6" ht="30" x14ac:dyDescent="0.25">
      <c r="B9" s="3" t="s">
        <v>3</v>
      </c>
      <c r="C9" s="17" t="s">
        <v>109</v>
      </c>
      <c r="D9" s="21">
        <v>1</v>
      </c>
      <c r="E9" s="12" t="s">
        <v>15</v>
      </c>
      <c r="F9" s="20"/>
    </row>
    <row r="10" spans="1:6" ht="30" x14ac:dyDescent="0.25">
      <c r="B10" s="3" t="s">
        <v>3</v>
      </c>
      <c r="C10" s="18" t="s">
        <v>112</v>
      </c>
      <c r="D10" s="21">
        <v>1</v>
      </c>
      <c r="E10" s="12" t="s">
        <v>65</v>
      </c>
      <c r="F10" s="20"/>
    </row>
    <row r="11" spans="1:6" ht="30" x14ac:dyDescent="0.25">
      <c r="B11" s="3" t="s">
        <v>3</v>
      </c>
      <c r="C11" s="18" t="s">
        <v>112</v>
      </c>
      <c r="D11" s="21">
        <v>1</v>
      </c>
      <c r="E11" s="12" t="s">
        <v>72</v>
      </c>
      <c r="F11" s="20"/>
    </row>
    <row r="12" spans="1:6" ht="30" x14ac:dyDescent="0.25">
      <c r="B12" s="3" t="s">
        <v>3</v>
      </c>
      <c r="C12" s="18" t="s">
        <v>112</v>
      </c>
      <c r="D12" s="21">
        <v>1</v>
      </c>
      <c r="E12" s="12" t="s">
        <v>66</v>
      </c>
      <c r="F12" s="20"/>
    </row>
    <row r="13" spans="1:6" ht="24" customHeight="1" x14ac:dyDescent="0.25">
      <c r="B13" s="37" t="s">
        <v>127</v>
      </c>
      <c r="C13" s="37"/>
      <c r="D13" s="29"/>
      <c r="E13" s="29"/>
    </row>
    <row r="14" spans="1:6" ht="30" x14ac:dyDescent="0.25">
      <c r="B14" s="4" t="s">
        <v>3</v>
      </c>
      <c r="C14" s="25" t="s">
        <v>112</v>
      </c>
      <c r="D14" s="21">
        <v>1</v>
      </c>
      <c r="E14" s="12" t="s">
        <v>30</v>
      </c>
    </row>
    <row r="15" spans="1:6" ht="30" x14ac:dyDescent="0.25">
      <c r="B15" s="3" t="s">
        <v>4</v>
      </c>
      <c r="C15" s="18" t="s">
        <v>110</v>
      </c>
      <c r="D15" s="21">
        <v>1</v>
      </c>
      <c r="E15" s="12" t="s">
        <v>29</v>
      </c>
    </row>
    <row r="16" spans="1:6" ht="30" x14ac:dyDescent="0.25">
      <c r="B16" s="3" t="s">
        <v>3</v>
      </c>
      <c r="C16" s="18" t="s">
        <v>112</v>
      </c>
      <c r="D16" s="21">
        <v>1</v>
      </c>
      <c r="E16" s="12" t="s">
        <v>31</v>
      </c>
    </row>
    <row r="17" spans="2:5" ht="30" x14ac:dyDescent="0.25">
      <c r="B17" s="3" t="s">
        <v>4</v>
      </c>
      <c r="C17" s="18" t="s">
        <v>110</v>
      </c>
      <c r="D17" s="21">
        <v>1</v>
      </c>
      <c r="E17" s="12" t="s">
        <v>99</v>
      </c>
    </row>
    <row r="18" spans="2:5" ht="30" x14ac:dyDescent="0.25">
      <c r="B18" s="3" t="s">
        <v>3</v>
      </c>
      <c r="C18" s="18" t="s">
        <v>112</v>
      </c>
      <c r="D18" s="21">
        <v>1</v>
      </c>
      <c r="E18" s="12" t="s">
        <v>34</v>
      </c>
    </row>
    <row r="19" spans="2:5" ht="30" x14ac:dyDescent="0.25">
      <c r="B19" s="3" t="s">
        <v>4</v>
      </c>
      <c r="C19" s="18" t="s">
        <v>110</v>
      </c>
      <c r="D19" s="21">
        <v>1</v>
      </c>
      <c r="E19" s="12" t="s">
        <v>77</v>
      </c>
    </row>
    <row r="20" spans="2:5" ht="30" x14ac:dyDescent="0.25">
      <c r="B20" s="3" t="s">
        <v>5</v>
      </c>
      <c r="C20" s="17" t="s">
        <v>111</v>
      </c>
      <c r="D20" s="21">
        <v>1</v>
      </c>
      <c r="E20" s="12" t="s">
        <v>35</v>
      </c>
    </row>
    <row r="21" spans="2:5" ht="30" x14ac:dyDescent="0.25">
      <c r="B21" s="3" t="s">
        <v>5</v>
      </c>
      <c r="C21" s="17" t="s">
        <v>111</v>
      </c>
      <c r="D21" s="21">
        <v>1</v>
      </c>
      <c r="E21" s="12" t="s">
        <v>74</v>
      </c>
    </row>
    <row r="22" spans="2:5" ht="30" x14ac:dyDescent="0.25">
      <c r="B22" s="3" t="s">
        <v>3</v>
      </c>
      <c r="C22" s="18" t="s">
        <v>112</v>
      </c>
      <c r="D22" s="21">
        <v>1</v>
      </c>
      <c r="E22" s="12" t="s">
        <v>107</v>
      </c>
    </row>
    <row r="23" spans="2:5" ht="30" x14ac:dyDescent="0.25">
      <c r="B23" s="3" t="s">
        <v>3</v>
      </c>
      <c r="C23" s="18" t="s">
        <v>112</v>
      </c>
      <c r="D23" s="21">
        <v>1</v>
      </c>
      <c r="E23" s="12" t="s">
        <v>67</v>
      </c>
    </row>
    <row r="24" spans="2:5" ht="30" x14ac:dyDescent="0.25">
      <c r="B24" s="3" t="s">
        <v>4</v>
      </c>
      <c r="C24" s="18" t="s">
        <v>110</v>
      </c>
      <c r="D24" s="21">
        <v>1</v>
      </c>
      <c r="E24" s="23" t="s">
        <v>105</v>
      </c>
    </row>
    <row r="25" spans="2:5" ht="30" x14ac:dyDescent="0.25">
      <c r="B25" s="3" t="s">
        <v>4</v>
      </c>
      <c r="C25" s="18" t="s">
        <v>110</v>
      </c>
      <c r="D25" s="21">
        <v>1</v>
      </c>
      <c r="E25" s="12" t="s">
        <v>68</v>
      </c>
    </row>
    <row r="26" spans="2:5" ht="30" x14ac:dyDescent="0.25">
      <c r="B26" s="3" t="s">
        <v>5</v>
      </c>
      <c r="C26" s="17" t="s">
        <v>111</v>
      </c>
      <c r="D26" s="21">
        <v>1</v>
      </c>
      <c r="E26" s="12" t="s">
        <v>120</v>
      </c>
    </row>
    <row r="27" spans="2:5" ht="30" x14ac:dyDescent="0.25">
      <c r="B27" s="3" t="s">
        <v>5</v>
      </c>
      <c r="C27" s="17" t="s">
        <v>111</v>
      </c>
      <c r="D27" s="21">
        <v>1</v>
      </c>
      <c r="E27" s="12" t="s">
        <v>69</v>
      </c>
    </row>
    <row r="28" spans="2:5" ht="55.5" customHeight="1" x14ac:dyDescent="0.25">
      <c r="B28" s="7"/>
      <c r="C28" s="7"/>
      <c r="D28" s="15">
        <f>SUM(D3:D27)</f>
        <v>23</v>
      </c>
      <c r="E28" s="8"/>
    </row>
  </sheetData>
  <mergeCells count="3">
    <mergeCell ref="B1:E1"/>
    <mergeCell ref="B3:C3"/>
    <mergeCell ref="B13:C1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I8" sqref="I8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6" ht="48" customHeight="1" x14ac:dyDescent="0.25">
      <c r="B1" s="38" t="s">
        <v>123</v>
      </c>
      <c r="C1" s="38"/>
      <c r="D1" s="38"/>
      <c r="E1" s="38"/>
    </row>
    <row r="2" spans="2:6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6" s="14" customFormat="1" ht="27.75" customHeight="1" x14ac:dyDescent="0.25">
      <c r="B3" s="37" t="s">
        <v>126</v>
      </c>
      <c r="C3" s="37"/>
      <c r="D3" s="29"/>
      <c r="E3" s="29"/>
    </row>
    <row r="4" spans="2:6" ht="30" x14ac:dyDescent="0.25">
      <c r="B4" s="13" t="s">
        <v>98</v>
      </c>
      <c r="C4" s="17" t="s">
        <v>109</v>
      </c>
      <c r="D4" s="27">
        <v>1</v>
      </c>
      <c r="E4" s="5" t="s">
        <v>37</v>
      </c>
      <c r="F4" s="20"/>
    </row>
    <row r="5" spans="2:6" ht="30" x14ac:dyDescent="0.25">
      <c r="B5" s="3" t="s">
        <v>94</v>
      </c>
      <c r="C5" s="18" t="s">
        <v>112</v>
      </c>
      <c r="D5" s="27">
        <v>1</v>
      </c>
      <c r="E5" s="5" t="s">
        <v>38</v>
      </c>
      <c r="F5" s="20"/>
    </row>
    <row r="6" spans="2:6" ht="30" x14ac:dyDescent="0.25">
      <c r="B6" s="3" t="s">
        <v>4</v>
      </c>
      <c r="C6" s="18" t="s">
        <v>110</v>
      </c>
      <c r="D6" s="27">
        <v>1</v>
      </c>
      <c r="E6" s="5" t="s">
        <v>39</v>
      </c>
      <c r="F6" s="20"/>
    </row>
    <row r="7" spans="2:6" ht="30" x14ac:dyDescent="0.25">
      <c r="B7" s="3" t="s">
        <v>3</v>
      </c>
      <c r="C7" s="17" t="s">
        <v>109</v>
      </c>
      <c r="D7" s="27">
        <v>1</v>
      </c>
      <c r="E7" s="5" t="s">
        <v>36</v>
      </c>
      <c r="F7" s="20"/>
    </row>
    <row r="8" spans="2:6" ht="24" customHeight="1" x14ac:dyDescent="0.25">
      <c r="B8" s="37" t="s">
        <v>127</v>
      </c>
      <c r="C8" s="37"/>
      <c r="D8" s="29"/>
      <c r="E8" s="29"/>
    </row>
    <row r="9" spans="2:6" ht="30" x14ac:dyDescent="0.25">
      <c r="B9" s="3" t="s">
        <v>4</v>
      </c>
      <c r="C9" s="18" t="s">
        <v>110</v>
      </c>
      <c r="D9" s="27">
        <v>1</v>
      </c>
      <c r="E9" s="13" t="s">
        <v>47</v>
      </c>
    </row>
    <row r="10" spans="2:6" ht="30" x14ac:dyDescent="0.25">
      <c r="B10" s="3" t="s">
        <v>5</v>
      </c>
      <c r="C10" s="17" t="s">
        <v>111</v>
      </c>
      <c r="D10" s="27">
        <v>1</v>
      </c>
      <c r="E10" s="13" t="s">
        <v>104</v>
      </c>
    </row>
    <row r="11" spans="2:6" ht="55.5" customHeight="1" x14ac:dyDescent="0.25">
      <c r="B11" s="7"/>
      <c r="C11" s="7"/>
      <c r="D11" s="15">
        <f>SUM(D3:D10)</f>
        <v>6</v>
      </c>
      <c r="E11" s="8"/>
    </row>
  </sheetData>
  <mergeCells count="3">
    <mergeCell ref="B1:E1"/>
    <mergeCell ref="B3:C3"/>
    <mergeCell ref="B8:C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I4" sqref="I4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7" ht="48" customHeight="1" x14ac:dyDescent="0.25">
      <c r="B1" s="38" t="s">
        <v>123</v>
      </c>
      <c r="C1" s="38"/>
      <c r="D1" s="38"/>
      <c r="E1" s="38"/>
    </row>
    <row r="2" spans="2:7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7" s="14" customFormat="1" ht="27.75" customHeight="1" x14ac:dyDescent="0.25">
      <c r="B3" s="37" t="s">
        <v>126</v>
      </c>
      <c r="C3" s="37"/>
      <c r="D3" s="29"/>
      <c r="E3" s="29"/>
    </row>
    <row r="4" spans="2:7" ht="30" x14ac:dyDescent="0.25">
      <c r="B4" s="6" t="s">
        <v>98</v>
      </c>
      <c r="C4" s="17" t="s">
        <v>109</v>
      </c>
      <c r="D4" s="28">
        <v>1</v>
      </c>
      <c r="E4" s="13" t="s">
        <v>73</v>
      </c>
    </row>
    <row r="5" spans="2:7" ht="30" x14ac:dyDescent="0.25">
      <c r="B5" s="6" t="s">
        <v>3</v>
      </c>
      <c r="C5" s="17" t="s">
        <v>109</v>
      </c>
      <c r="D5" s="28">
        <v>1</v>
      </c>
      <c r="E5" s="12" t="s">
        <v>70</v>
      </c>
    </row>
    <row r="6" spans="2:7" ht="30" x14ac:dyDescent="0.25">
      <c r="B6" s="6" t="s">
        <v>3</v>
      </c>
      <c r="C6" s="18" t="s">
        <v>112</v>
      </c>
      <c r="D6" s="28">
        <v>1</v>
      </c>
      <c r="E6" s="5" t="s">
        <v>40</v>
      </c>
    </row>
    <row r="7" spans="2:7" ht="30" x14ac:dyDescent="0.25">
      <c r="B7" s="6" t="s">
        <v>98</v>
      </c>
      <c r="C7" s="18" t="s">
        <v>112</v>
      </c>
      <c r="D7" s="28">
        <v>1</v>
      </c>
      <c r="E7" s="13" t="s">
        <v>48</v>
      </c>
      <c r="G7" s="1"/>
    </row>
    <row r="8" spans="2:7" ht="30" x14ac:dyDescent="0.25">
      <c r="B8" s="6" t="s">
        <v>4</v>
      </c>
      <c r="C8" s="18" t="s">
        <v>110</v>
      </c>
      <c r="D8" s="28">
        <v>1</v>
      </c>
      <c r="E8" s="12" t="s">
        <v>95</v>
      </c>
    </row>
    <row r="9" spans="2:7" ht="30" x14ac:dyDescent="0.25">
      <c r="B9" s="6" t="s">
        <v>3</v>
      </c>
      <c r="C9" s="18" t="s">
        <v>112</v>
      </c>
      <c r="D9" s="28">
        <v>1</v>
      </c>
      <c r="E9" s="13" t="s">
        <v>91</v>
      </c>
    </row>
    <row r="10" spans="2:7" ht="24" customHeight="1" x14ac:dyDescent="0.25">
      <c r="B10" s="37" t="s">
        <v>127</v>
      </c>
      <c r="C10" s="37"/>
      <c r="D10" s="29"/>
      <c r="E10" s="29"/>
    </row>
    <row r="11" spans="2:7" s="14" customFormat="1" ht="30" x14ac:dyDescent="0.25">
      <c r="B11" s="6" t="s">
        <v>3</v>
      </c>
      <c r="C11" s="18" t="s">
        <v>112</v>
      </c>
      <c r="D11" s="28">
        <v>1</v>
      </c>
      <c r="E11" s="12" t="s">
        <v>115</v>
      </c>
    </row>
    <row r="12" spans="2:7" s="14" customFormat="1" ht="30" x14ac:dyDescent="0.25">
      <c r="B12" s="6" t="s">
        <v>4</v>
      </c>
      <c r="C12" s="18" t="s">
        <v>110</v>
      </c>
      <c r="D12" s="28">
        <v>1</v>
      </c>
      <c r="E12" s="12" t="s">
        <v>41</v>
      </c>
    </row>
    <row r="13" spans="2:7" s="14" customFormat="1" ht="30" x14ac:dyDescent="0.25">
      <c r="B13" s="6" t="s">
        <v>4</v>
      </c>
      <c r="C13" s="18" t="s">
        <v>110</v>
      </c>
      <c r="D13" s="28">
        <v>1</v>
      </c>
      <c r="E13" s="12" t="s">
        <v>116</v>
      </c>
    </row>
    <row r="14" spans="2:7" ht="30" x14ac:dyDescent="0.25">
      <c r="B14" s="6" t="s">
        <v>3</v>
      </c>
      <c r="C14" s="18" t="s">
        <v>112</v>
      </c>
      <c r="D14" s="28">
        <v>1</v>
      </c>
      <c r="E14" s="13" t="s">
        <v>90</v>
      </c>
    </row>
    <row r="15" spans="2:7" ht="55.5" customHeight="1" x14ac:dyDescent="0.25">
      <c r="B15" s="7"/>
      <c r="C15" s="7"/>
      <c r="D15" s="15">
        <f>SUM(D3:D14)</f>
        <v>10</v>
      </c>
      <c r="E15" s="8"/>
    </row>
  </sheetData>
  <mergeCells count="3">
    <mergeCell ref="B1:E1"/>
    <mergeCell ref="B3:C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მასმედია</vt:lpstr>
      <vt:lpstr>აუდიტი</vt:lpstr>
      <vt:lpstr>ადმინისტრაცია</vt:lpstr>
      <vt:lpstr>ეკონომიკური</vt:lpstr>
      <vt:lpstr>იურიდიული</vt:lpstr>
      <vt:lpstr>სოციალური</vt:lpstr>
      <vt:lpstr>ჯანდაცვა</vt:lpstr>
      <vt:lpstr>IT</vt:lpstr>
      <vt:lpstr>შრომა და ინსპექტირება</vt:lpstr>
      <vt:lpstr>hr და საერთაშორისო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Alexi Zhvania</cp:lastModifiedBy>
  <cp:lastPrinted>2018-01-30T09:09:36Z</cp:lastPrinted>
  <dcterms:created xsi:type="dcterms:W3CDTF">2012-07-24T10:19:57Z</dcterms:created>
  <dcterms:modified xsi:type="dcterms:W3CDTF">2018-01-30T09:10:03Z</dcterms:modified>
</cp:coreProperties>
</file>