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180" windowWidth="19200" windowHeight="11415" tabRatio="852"/>
  </bookViews>
  <sheets>
    <sheet name="Mapping Table" sheetId="6" r:id="rId1"/>
    <sheet name="List" sheetId="8" state="hidden" r:id="rId2"/>
  </sheets>
  <definedNames>
    <definedName name="ministries">List!$A$7:$A$24</definedName>
    <definedName name="reformservicepolicy">List!$A$1:$A$3</definedName>
    <definedName name="yesno">List!$A$26:$A$27</definedName>
  </definedNames>
  <calcPr calcId="145621"/>
</workbook>
</file>

<file path=xl/comments1.xml><?xml version="1.0" encoding="utf-8"?>
<comments xmlns="http://schemas.openxmlformats.org/spreadsheetml/2006/main">
  <authors>
    <author>Author</author>
  </authors>
  <commentList>
    <comment ref="A24" authorId="0">
      <text>
        <r>
          <rPr>
            <b/>
            <sz val="9"/>
            <color indexed="81"/>
            <rFont val="Tahoma"/>
            <charset val="1"/>
          </rPr>
          <t>Author:</t>
        </r>
        <r>
          <rPr>
            <sz val="9"/>
            <color indexed="81"/>
            <rFont val="Tahoma"/>
            <charset val="1"/>
          </rPr>
          <t xml:space="preserve">
Ministry of Labour,Health and Social Affairs of Georgia</t>
        </r>
      </text>
    </comment>
  </commentList>
</comments>
</file>

<file path=xl/sharedStrings.xml><?xml version="1.0" encoding="utf-8"?>
<sst xmlns="http://schemas.openxmlformats.org/spreadsheetml/2006/main" count="265" uniqueCount="179">
  <si>
    <t>Brief Description</t>
  </si>
  <si>
    <t>Start Date
(year)</t>
  </si>
  <si>
    <t>Ministry</t>
  </si>
  <si>
    <t>End Date
(year)</t>
  </si>
  <si>
    <t>Reform</t>
  </si>
  <si>
    <t>Service</t>
  </si>
  <si>
    <t>Policy</t>
  </si>
  <si>
    <t>Ministry of Foreign Affairs</t>
  </si>
  <si>
    <t>Ministry of Finance</t>
  </si>
  <si>
    <t>Ministry of Internally Displaced Persons from the Occupied Territories, Accommodation and Refugees of Georgia</t>
  </si>
  <si>
    <t>Ministry of Agriculture</t>
  </si>
  <si>
    <t>Ministry of Education and Science</t>
  </si>
  <si>
    <t>Ministry of Environment and Natural Resources Protection</t>
  </si>
  <si>
    <t>Ministry of Energy</t>
  </si>
  <si>
    <t>Ministry of Culture and Monument Protection</t>
  </si>
  <si>
    <t>Ministry of Labour Health and Social Protection</t>
  </si>
  <si>
    <t>Ministry of Corrections</t>
  </si>
  <si>
    <t>Ministry of Sports and Youth Affairs</t>
  </si>
  <si>
    <t>Office of the State Minister of Georgia on European and Euro-Atlantic Integration</t>
  </si>
  <si>
    <t>Ministry of Economy and Sustainable Development</t>
  </si>
  <si>
    <t>Ministry of Defense</t>
  </si>
  <si>
    <t>Ministry of Justice</t>
  </si>
  <si>
    <t>Ministry of Internal Affairs</t>
  </si>
  <si>
    <t>Ministry of Regional Development and Infrastructure</t>
  </si>
  <si>
    <t>Office of the State Minister of Georgia for Reconciliation and Civic Equality</t>
  </si>
  <si>
    <t>Reform/Service/Policy</t>
  </si>
  <si>
    <t>Name of 
Reform/Service/Policy</t>
  </si>
  <si>
    <t>Achievemnts/ Outcomes</t>
  </si>
  <si>
    <t>Cost of the Reform/Policy/Service</t>
  </si>
  <si>
    <t>Funding From State Budget
(GEL)</t>
  </si>
  <si>
    <t xml:space="preserve">Names of Donors </t>
  </si>
  <si>
    <t>Donor Funding</t>
  </si>
  <si>
    <t>Funding in GEL</t>
  </si>
  <si>
    <t>Technical assistance/ Expert</t>
  </si>
  <si>
    <t>YES</t>
  </si>
  <si>
    <t>NO</t>
  </si>
  <si>
    <t>in 2014, system started functioning in all hospitals over the country</t>
  </si>
  <si>
    <t>USAID</t>
  </si>
  <si>
    <t>Introducing of the electronic, case-based information system for hospitals all over the country</t>
  </si>
  <si>
    <t>Electronic out-patient information system</t>
  </si>
  <si>
    <t xml:space="preserve">Trainings provided over the country, including piloting in large facilities. Currently data collection is taking place, NCDC provides communication and consultancies for personnel, participating in the reporting process.
</t>
  </si>
  <si>
    <t xml:space="preserve">Development of Population Cancer Registry </t>
  </si>
  <si>
    <t xml:space="preserve">The following actions are implemented continuously: data collection and quality control, consultancies for personnel, participating in the cancer registry reporting, software support, etc.
</t>
  </si>
  <si>
    <t xml:space="preserve">„Birth Registry“ </t>
  </si>
  <si>
    <t>UNICEF, University Of TromsØ</t>
  </si>
  <si>
    <t>Doctors will have access to all previous medical files for the next pregnancy. Linkages with other E-health modules and registries. Channeling women to hospitals for specialized care as early as possible. Base for cluster investigations and researches. Toll for assessment of perinatal services.</t>
  </si>
  <si>
    <t xml:space="preserve">Improvement of mortality statistics </t>
  </si>
  <si>
    <t>ISO 15189 Accreditation of Richard Lugar Center for Public Health Research, NCDC</t>
  </si>
  <si>
    <t>Defense Threat Reduction Agency (DTRA)</t>
  </si>
  <si>
    <t>HPV vaccine  Demo Project introduction , aiming 9 year old girls in 4 regions of Georgia.</t>
  </si>
  <si>
    <t>The vaccination was started  at  December 1</t>
  </si>
  <si>
    <t>161598 USD (323200GEL)</t>
  </si>
  <si>
    <t xml:space="preserve">GAVI (Global Alliance Vaccine and Immunization) fully covers the cost of the vaccine during the period 2017 - 2019. This 2-years demo project </t>
  </si>
  <si>
    <t>Country introduced universal hepatitis B vaccination schedule– four doses in the age of 0, 2, 3, and 4 months.  Screening of pregnant women for HBsAg, provides immunoglobulins treatment  for HBsAg positive mother newborns at maternity houses</t>
  </si>
  <si>
    <t xml:space="preserve">Hepatitis B incidence rate is practically zero among the children under 5 years. There is stable tendency of decline for morbidity due to acute Hepatitis B to in Georgia during 2001-2016 periods. This tendency is observed for both general population and 0-14 age group. </t>
  </si>
  <si>
    <t>ongoing</t>
  </si>
  <si>
    <t>705 000USD (1410000 GEL)</t>
  </si>
  <si>
    <t xml:space="preserve"> GAVI (Global Alliance Vaccine and Immunization) support for the purchase of vaccines continued throughout 2002-2008. From 2009 the government fully provides  the purchase of vaccines and Hep B immunoglobulin</t>
  </si>
  <si>
    <t xml:space="preserve">Rotavirus vaccine introduction </t>
  </si>
  <si>
    <t xml:space="preserve">Since countrywide introduction of Rotavirus vaccination, RV Diarrhoea cases declined, among investigated ones. In 2013, portion of diarrhoea’s caused by RV was 20%, in 2014 – 16%, 2015 – 10%, 2016 – 12%. </t>
  </si>
  <si>
    <t>1092749,91 USD</t>
  </si>
  <si>
    <t>253,000 USD (506000GEL)</t>
  </si>
  <si>
    <t xml:space="preserve"> GAVI (Global Alliance Vaccine and Immunization) support for the purchase of vaccines continued throughout 2013-2015. From 2016 the government provides full purchase of Rota vaccine</t>
  </si>
  <si>
    <t xml:space="preserve">Pneumococcal  (PCV) vaccine introduction </t>
  </si>
  <si>
    <t>Streptococcus Pneumoniae causes pneumococcal disease.  Children younger than 2 years old  are among those most at risk for disease.  PCV vaccination  prevent pneumococcal disease in children and adults.</t>
  </si>
  <si>
    <t>1573750,7 USD</t>
  </si>
  <si>
    <t>I, 955,500USD</t>
  </si>
  <si>
    <t xml:space="preserve"> GAVI (Global Alliance Vaccine and Immunization) support for the purchase of vaccines continued throughout 2013-2015. From 2017 the government provides full purchase of PCV vaccine</t>
  </si>
  <si>
    <t>Inactivated Polio containing Hexa valent  (Hib+hepB+DaP+IPV) vaccine introduction in the frame of tbe Global Polio Eradication Strategy</t>
  </si>
  <si>
    <t>To prevent  Diphteriae, Pertusis,  hepB, Tetanusis, Hib and Poliomyelitis</t>
  </si>
  <si>
    <t xml:space="preserve">vaccination avoid outbrackes coused by this antigens and sustain Polio free status in the country  </t>
  </si>
  <si>
    <t>22078982 (GEL)</t>
  </si>
  <si>
    <t xml:space="preserve">ART treatment for PLHIV was started in 2005 with the Global Fund support. Since the very beginning the program was providing universal access to ART for PLHIV but using the WHO enrollment criteria that was based on CD4 cell count. In 2015 WHO has simplified the enrollment process and gave a recommendation to enroll all PLHIV in ART despite the CD4 cell count. The proposed changes allows the country to offer the ART to all registered PLHIV that will increase the number of people receiving ARV medicines. The strategy has two major benefits: Early treatment improves the outcomes and limits the risks of development of opportunistic infections and secondly, ART causes viral suppression and PLHIV are no longer transmitting the infection 
</t>
  </si>
  <si>
    <t xml:space="preserve">NCDC through the State HIV Program and the Global Fund HIV Program supports the National AIDS Center to implement the Treat All Strategy through procurement of ARV medicines and diagnostic tests for treatment monitoring. </t>
  </si>
  <si>
    <t>January 1, 2016</t>
  </si>
  <si>
    <t xml:space="preserve">ongoing </t>
  </si>
  <si>
    <t xml:space="preserve">Global Fund to fight AIDS, TB and Malaria </t>
  </si>
  <si>
    <t>Development of GHSA Country Roadmap; Revision of IHR (2005); Development of Epidemic, Pandemic and Biological Incident Preparedness and Response Plan; Revision of Influenza Preparedness and Response Plan;</t>
  </si>
  <si>
    <t>N/A</t>
  </si>
  <si>
    <t xml:space="preserve">Participation in the Global Health Security Agenda </t>
  </si>
  <si>
    <t xml:space="preserve">Development of the Public Health Laboratory Network </t>
  </si>
  <si>
    <t>DTRA</t>
  </si>
  <si>
    <t>Implementation of Universal health Care Program</t>
  </si>
  <si>
    <t xml:space="preserve">The joint study of World Bank, World Health Organization and the US Agency for International Development (HUES, 2014 BC) showed major achievements of the Universal Health Care program: the reduction of unmet needs in short time, increasing of coverage, increasing the use of services, reduction of financial barriers. In the publication of European Health Report 2015 of World Health Organization's European Bureau, Universal Health Care Program in Georgia has been recognized as the successful project. </t>
  </si>
  <si>
    <t>WHO, World bank, USAID</t>
  </si>
  <si>
    <t>Hepatitis C Elimination Program</t>
  </si>
  <si>
    <t>Since 2015 more than 1,2 million people have been screened for HCV through different programs. As of December, 2017 -  up to 44 100 HCV patients were registered in the treatment program, out of them more then 37 000 patients already completed the treatment, and among those with SVR result available, overall cure rate has reached 95%, whereas for Sofosbuvir/Ledipasvir-based regimens the cure rate was 98%.</t>
  </si>
  <si>
    <t>about 2000000000</t>
  </si>
  <si>
    <t>US CDC, Compania Gilead, WHO</t>
  </si>
  <si>
    <t xml:space="preserve">Perinatal care regionalization </t>
  </si>
  <si>
    <t>The tangible results of the project already are presented- in 2016 has been observed the lowest maternal mortality rate in recent years - 22.9 / 100 000 livebirth.</t>
  </si>
  <si>
    <t>USAID, UNICEF, UNFPA, World Vision</t>
  </si>
  <si>
    <t>Hospital Safety Assessment of 50 Hospitals in Georgia</t>
  </si>
  <si>
    <t xml:space="preserve">The assessment will give useful information about hospitals’ strengths and weaknesses and will point out further steps required to improve the safety and emergency/disaster management-capacities of the hospital. </t>
  </si>
  <si>
    <t xml:space="preserve">1 DEC.2017 </t>
  </si>
  <si>
    <t>28 FEB. 2018</t>
  </si>
  <si>
    <t>_</t>
  </si>
  <si>
    <t>24 820.12 $ (approximately 67 014 Gel)</t>
  </si>
  <si>
    <t>WHO EU</t>
  </si>
  <si>
    <t>Introducing  labour mediation mechanism</t>
  </si>
  <si>
    <t xml:space="preserve"> A roster of mediators was approved by Tripartite Social Partneship Commission. The roster consists of 11 independent, neutral, impartial, qualified mediators and is valid for three years.                                                                            There have been 29 mediation cases since 2013 and half of them have been resolved. 
As to the statistics from the previous year there have been 17 labor disputes in 2016 out of which:
8 cases have been resolved and parties agreed;
6 cases have not been resolved (no agreement at all);
1 case was partially resolved;
In 1 case there was not a labor dispute (labor mediator was appointed and he/she revealed that it was not a labor dispute);
1 case was transferred to 2017.
There have been 4 labor mediation cases in 2017 so far all disputes were resolved (agreements reached in all cases). Overall, 60% of cases have been resolved. 
</t>
  </si>
  <si>
    <t>50 000 per year</t>
  </si>
  <si>
    <t xml:space="preserve">State Program on  Employment Support  Services </t>
  </si>
  <si>
    <t xml:space="preserve">
In 2014: 387 job seekers were employed out of which 12 were PWDs
In 2015: 349 job seekers were employed out of which 9 were PWDs
In 2016: 670 job seekers were employed out of which 58 were PWDs
In 2017: (as of December 1):1382 job seekers were employed out of which 88 were PWDs
2016 - 78 persons with disabilities were provided with supportive employment services. Jobs were subsidized for 19 persons with disabilities;
2017 (as of September) - 360 persons with disabilities were provided with supportive employment services. Jobs were subsidized for 45 persons with disabilities.  
</t>
  </si>
  <si>
    <t>annual</t>
  </si>
  <si>
    <t xml:space="preserve">676 000 </t>
  </si>
  <si>
    <t xml:space="preserve">EU Technical Assistance Project on VET and Employment Reforms in Georgia </t>
  </si>
  <si>
    <t>Changes of TSA Methodology and Administrative Procedures</t>
  </si>
  <si>
    <t>A new methodology  has  been worked out for  better representation  of  the needs of  children and the families  with  children.</t>
  </si>
  <si>
    <t>2017 year -279 800 000</t>
  </si>
  <si>
    <t>WORLD BANK 
 UNICEF</t>
  </si>
  <si>
    <t>Establishment of Alternative child care services for children with severe disabilities</t>
  </si>
  <si>
    <t>2017 year - 132 000</t>
  </si>
  <si>
    <t>86204 - construction of the building by "m² Real Estate", rehabilitation works in Tbilisi</t>
  </si>
  <si>
    <t>UNICEF
USAID
UNDP
UNFPA</t>
  </si>
  <si>
    <t>Reduction of Domestic Violence in Georgia</t>
  </si>
  <si>
    <t>The purpose of the activity is to support the GOG's National Action Plan to address DV prevention and protection services. Under the protection component, the State Fund for Protection and Assistance of (Statutory) Victims of Human Trafficking ("FUND") will establish the role of the social worker in care of domestic violence victims, as well as develop and implement a national referral system for domestic violence cases. Under the prevention component, the Fund will proposed activities are in line with the priorities of the U.S. Government Strategy to prevent and respond to gender based violence.</t>
  </si>
  <si>
    <t>Role of the social workers in prevention and response to DV is defined and insitutionlized;
Training of traineres of social workers's is conducted;
Training of trainers of social workers' is conducted;
Streamlined referral system for DV cases will be developed;
Public awareness ans sensitization about DV issue is increased</t>
  </si>
  <si>
    <t>675000 აშშ დოლარი</t>
  </si>
  <si>
    <t xml:space="preserve">USAID
</t>
  </si>
  <si>
    <t>Replacement of medical model of medical-social examination of persons with disabilities with social model</t>
  </si>
  <si>
    <t>75 000 ევრო</t>
  </si>
  <si>
    <t>European Union
UNICEF
WHO</t>
  </si>
  <si>
    <t>In 2013, the enactment of a Universal Health Care program triggered universal coverage of government-sponsored medical care of the population and improved access to health care services. All citizens are provided with medical care, between them 533 thousand individual has private and corporate insurance, while the rest of the population is covered by the Universal Health Care program. Universal Health Care program covers  planned outpatient, emergency outpatient and inpatient services,  planned surgery, as well as cancer treatment, financial access to some medications for target groups and delivery (basic package).</t>
  </si>
  <si>
    <t xml:space="preserve">In 2015, Hepatitis C elimination program has been launched, with greatest efforts of the Government of Georgia, the US Center for Disease Control and the World Health Organization and with support of the pharmaceutical company "Gilead". The Hepatitis C Elimination Program includes prevention of the disease, diagnostics, financial access to medications (Harvoni, Sofosbuvir, Interpheron and Ribavirin) and monitoring of the results. Georgia will become one of the first countries in the world to solve the problem of Hepatitis C. Long-term elimination strategy for 2016-2020 was approved by the Georgian government in 2016. </t>
  </si>
  <si>
    <t>Significant step toward improvement of maternal and newborn health outcomes was initiation of perinatal care regionalization in 2015. Regionalization of the perinatal care system is recognized as an ideal model of health care delivery to improve health outcomes and decrease maternal and infant morbidity and mortality through provision of risk-appropriate care. Through regionalized system Georgia ensures that each mother and newborn is delivered and cared for in a facility appropriate for his or her healthcare needs and to facilitate the achievement of optimal outcomes.</t>
  </si>
  <si>
    <t>continues</t>
  </si>
  <si>
    <t>668000 GEL State budget for 2017</t>
  </si>
  <si>
    <t>UNICEF, EU, Child in Environment,Caritas Georgia , World Vision</t>
  </si>
  <si>
    <r>
      <t>After the introduction of changes and amendments into the Georgia Organic Legislation, “Georgia Labor Code” since June 12, 2013 the Article 48</t>
    </r>
    <r>
      <rPr>
        <vertAlign val="superscript"/>
        <sz val="14"/>
        <color theme="1"/>
        <rFont val="Calibri"/>
        <family val="2"/>
        <scheme val="minor"/>
      </rPr>
      <t xml:space="preserve">1 </t>
    </r>
    <r>
      <rPr>
        <sz val="14"/>
        <color theme="1"/>
        <rFont val="Calibri"/>
        <family val="2"/>
        <scheme val="minor"/>
      </rPr>
      <t xml:space="preserve">specified the rule of hearing and resolution of collective employment dispute.  “collective employment dispute (dispute between employer and a group of employees, or between employer and a Union of employees) must be settled on the basis of conciliatory procedures which means direct negotiations between employer and a group of employees at least 20 employees) or between employer and a Union of employees, or dispatch of relevant written notice to the Minister of  Labour, Health and Social Affairs by one of the parties of mediation“.  The Minister of Labour, Health and Social Affairs appoints  a mediator based on written notice of the parties. By this law hearing, stages of collective employment disputes have been determined, and mediation has been attached to one of the important values in this process. Moreover, mediation is the only way of settling except for negotiations in order to settle collective employment dispute between parties. However, in case mediation fails, parties are fully entitled to appeal to a court and demand a case to be settled. </t>
    </r>
  </si>
  <si>
    <t xml:space="preserve">Shelter for victims of violence against women and / or domestic violence started functioning in Kakheti region (Sighnaghi). </t>
  </si>
  <si>
    <t>Increase access to State Fund services</t>
  </si>
  <si>
    <t>UN-WOMEN; US Embassy  - 45252 (GEL)</t>
  </si>
  <si>
    <t>Training of trainers (TOT) for social workers was conducted.</t>
  </si>
  <si>
    <t>To increase participation of social workers in identification, referral and protection of victims of violence against women and / or domestic violence, a document defining the role of social worker and training curriculum for social workers was prepared. Training of trainers (TOT) was conducted.</t>
  </si>
  <si>
    <t xml:space="preserve"> 255 social workers were trained on the topic of  - "Domestic violence and social work".</t>
  </si>
  <si>
    <t xml:space="preserve">The Crisis Center for victims of violence was opened in Tbilisi.  </t>
  </si>
  <si>
    <t>Increase access to public services;            Guidelines for the victims of sexual violence have been developed. State Fund Crisis Center services are opened to the victims of sexual violence in July 2017.</t>
  </si>
  <si>
    <t>UN-WOMEN</t>
  </si>
  <si>
    <t>The National Referral Procedure (National Referral Mechanism) project</t>
  </si>
  <si>
    <t>The National Referral Procedure (National Referral Mechanism) project was prepared for identification, protection, assistance and rehabilitation of victims of violence against women and / or domestic violence.</t>
  </si>
  <si>
    <t>Improve identification, protection, assistance and rehabilitation of victims of violence against women and/or domestic violence</t>
  </si>
  <si>
    <t xml:space="preserve">The Standard Operating Procedures (SOP) for the health care workers was developed. </t>
  </si>
  <si>
    <t xml:space="preserve">Increase participation of healthcare workers in identification and referral of victims of violence against women and / or domestic violence </t>
  </si>
  <si>
    <t>97061.49</t>
  </si>
  <si>
    <t>UNFPA</t>
  </si>
  <si>
    <t>Hotline (116 006)</t>
  </si>
  <si>
    <t xml:space="preserve">Free, confidential multi lingual (Georgian, English, Russian, Turkish, Azeri, Armenian, Arabic and Persian) hotline (116 006) is functioning since January, 2017, providing consultations on the issues of domestic violence, violence against women, human trafficking and sexual violence; </t>
  </si>
  <si>
    <t xml:space="preserve">Increase access to State Fund services and raise awareness on the issues of domestic violence, violence against women, human trafficking and sexual violence </t>
  </si>
  <si>
    <r>
      <t xml:space="preserve">The following services are provided for victims of sexual violence, violence against women and/or domestic violence:
 * </t>
    </r>
    <r>
      <rPr>
        <i/>
        <sz val="14"/>
        <color rgb="FF000000"/>
        <rFont val="Calibri"/>
        <family val="2"/>
        <scheme val="minor"/>
      </rPr>
      <t>Legal consultation and court representation;
* Psychological rehabilitation;
* Social rehabilitation and reintegration;
* Support in Economic Empowerment;
* Facilitation of medical services as necessary.</t>
    </r>
    <r>
      <rPr>
        <sz val="14"/>
        <color rgb="FF000000"/>
        <rFont val="Calibri"/>
        <family val="2"/>
        <scheme val="minor"/>
      </rPr>
      <t xml:space="preserve">
</t>
    </r>
  </si>
  <si>
    <r>
      <t xml:space="preserve">The crisis center provides the alleged victims / affected by human trafficking, sexual violence, violence against women and/or domestic violence (along with the dependents) with the following services:
</t>
    </r>
    <r>
      <rPr>
        <i/>
        <sz val="14"/>
        <color theme="1"/>
        <rFont val="Calibri"/>
        <family val="2"/>
        <scheme val="minor"/>
      </rPr>
      <t>* Daily accommodation (crisis center);
* Psychological and social rehabilitation;
* Organizing / receiving primary medical care;
*  Legal assistance</t>
    </r>
    <r>
      <rPr>
        <i/>
        <sz val="14"/>
        <rFont val="Calibri"/>
        <family val="2"/>
        <scheme val="minor"/>
      </rPr>
      <t>;</t>
    </r>
    <r>
      <rPr>
        <i/>
        <sz val="14"/>
        <color theme="1"/>
        <rFont val="Calibri"/>
        <family val="2"/>
        <scheme val="minor"/>
      </rPr>
      <t xml:space="preserve">
*  Translator service, if necessary;</t>
    </r>
  </si>
  <si>
    <r>
      <t xml:space="preserve">The Standard Operating Procedures (SOP) for the health care workers was developed based on international best practices. The SOP document provides detailed information to the healthcare worker on the identification, treatment and referral mechanism of the </t>
    </r>
    <r>
      <rPr>
        <sz val="14"/>
        <rFont val="Calibri"/>
        <family val="2"/>
        <scheme val="minor"/>
      </rPr>
      <t xml:space="preserve">victims of violence against women and/or domestic violence. </t>
    </r>
  </si>
  <si>
    <t>ELECTRONIC HEALTH CARE reform</t>
  </si>
  <si>
    <t>Based on the orders  N01-27/n, 2012 and  N01-2/n, 2016 of the Minister of Labour, Health and Social Affairs of Georgia cancer registry paper-based forms were introduced. Trainings of medical facilities were conducted throughout the country (305 onclogists, surgents, chemiotherapists, and radiologists). In 2014, the cancer registry was piloted. Since January 1, 2015 the cancer registry has been implemented across the country. 226 health facilities are included in the reporting, including 31 pathological – anatomical labs.</t>
  </si>
  <si>
    <t>Electronic out-patient information system  has been introdueced, which considers electronic registration of all new out-patient cases.</t>
  </si>
  <si>
    <t>In 2015 Quality Control Division has been established in the LEPL National Center for Disease Control and Public Health. Since that time Quality Management System implementation process started. In paralel, two laboratories - General Microbilogy and Serology Laboratories have been selected in lugar Center to be accredited against ISO15189. In September 2017 above mentioned laboratories have been assessed and successfully passed accrediation audit provided by the ANSI-ASQ National Accreditation Board (ANAB)/USA.</t>
  </si>
  <si>
    <t xml:space="preserve">Rotavirus is a virus that spreads easily among infants and young children. The virus can cause severe watery diarrhea, vomiting, fever, and abdominal pain. Children who get rotavirus disease can become dehydrated and may need to be hospitalized. Rotavirus vaccine is the best way to protect child against rotavirus illness. </t>
  </si>
  <si>
    <t>Adopting WHO Treat All Strategy for  implementation of Adherence to Antiretroviral Therapy (ART) among People living with HIV (PLHIV) in Georiga</t>
  </si>
  <si>
    <t>Quality management system is successfully implemented. 
International Recognition through ANAB’s laboratory-related accreditation programs ISO 15189 medical and clinical labs is attained.
Official Certificate is expected at the end of 2017.</t>
  </si>
  <si>
    <t xml:space="preserve">The Global Health Security Agenda (GHSA) was launched in February 2014 to advance a world safe and secure from infectious disease threats, to bring together nations from all over the world to make new, concrete commitments, and to elevate global health security as a national leaders-level priority. GHSA has become a new vision for Georgia since it’s launch, when the first external assessment of baseline GHSA capabilities was conducted and the country since Georgia took a path to contribute to “Global Zoonotic Diseases” and “National Laboratory System Network” Action Packages and lead an Action Package of “Real-Time Surveillance”.
</t>
  </si>
  <si>
    <t>Through Georgia’s long-standing and strong collaboration with US government, a fully functional Electronic Integrated Disease Surveillance System (EIDSS) and modern countrywide laboratory network, including Lugar Center of Public Health Research as a reference laboratory, was established. Electronic Integrated Disease Surveillance System (EIDSS), which is used for intersectoral collaboration in veterinary, human and vector surveillance is a path for the enhanced control of zoonotic diseases and successful implementation of One Health operational framework. As a result of sucssessful intersectoral collaboration with the Ministry of Agriculture,  for   the   first   time since   1990,   2015   was remarkable for zero reporting of rabies cases, which maintained through 2016 and 2017.  Since 2012, EIDSS is recognized by the MoLHSA as the single system for notification, data registration, analyses and medical statistics for Especially Dangerous Pathogens and notifiable diseases. EIDSS allows real-time link between human and animal cases. Network includes 90 “data entry points” under the MoLHSA and 102 “data entry points” under the Ministry of Agriculture throughout the country.</t>
  </si>
  <si>
    <t xml:space="preserve">Unified Laboratory System (ULS) was established based on the “One Health” concept, representing by 22 human and animal surveillance labs throughout the country under the Ministryies of Labour, Health and Social Affairs and Ministry of Agriculture and the construction of the Richard Lugar Center for Public Health Research, a state-of- the art biosafety level 3 research facility, unique in the Region, which has become a regional hub for Biosafety and Security trainings and is a regional key-player in trans-boundary collaboration. Three Labs of the Center have already received WHO accreditation: 1. Polio (virology and molecular surveillance -which also serves as a referral for Armenia); 2. Influenza (virology and molecular surveillance) and 3. Measles/Rubella (genotyping and 
surveillance). Also, the Center has been awarded by the “Quality Management System” International Standard ISO 9001 certificate in the area of laboratory examinations and was successfully re-certified in 2016.  The same year the Process was started on receiving the process for obtaining a certificate for the international standard ISO 15189 has been initiated by the Lugar Center for in 2016 in the direction of accreditation of the Laboratory of General Bacteriology and Serology of Lugar Center and it’is in a final stage. 
</t>
  </si>
  <si>
    <t xml:space="preserve"> The“Hospital Safety Index”- assessment tool was developed in 2008 by experts of PAHO and WHO and then revised in 2015.  Key value of the tool - is a rapid, low-cost and easy-to apply diagnostic tool for assessing the probability that a hospital will remain operational in emergencies and disasters. The tool has been adopted and implemented by many countries throughout the world. During 2008-2016 it has been used to assess the safety of more than 3500 facilities in over 80 countries. MoLHSA is conducting Assessment of 50 Hospitals in Georgia; The project is implemented by the LEPL - Emergency Situations Coordination and Urgent  Medical Assistance Center </t>
  </si>
  <si>
    <t>State Program on Employment Support Services is being impelemted since 2014. The aim of the program is to develop/implement active labour market policy and employment support services; Increase employment opportunities and provide wage subsidies for people with disabilities. The wage subsidy is the main feature of the program as it allows companies to hire a PWD and half of the wage is paid by State</t>
  </si>
  <si>
    <t xml:space="preserve">Targeted social assistance is a special cash assistance programme, which aims to reduce levels of poverty of the most vulnerable households in the country.  The programme is based on the assessment of households using special methodology that uses Proxy Means Testing formula and assesses households with “wellbeing score”.  Since 2015 with the support of World Bank and UNICEF revised methodology of assessment for socially vulnerable  families and assistance scheme was introduced.   Assistance is provided based on the gradation system - families, having lower scores receive more financial support. Also a new child cash benefit was introduced for families having children under 16 years of age.          
</t>
  </si>
  <si>
    <t xml:space="preserve">The Establishment of Alternative child care services for children with severe disabilities  implies developing an intensive specialized social, pshychological and nursery care model for young children with severe disabilites adapted to the individual need of children to ensure the full realization of their potential starting from ealy ages. The support also includes capacity building of staff of the small scale alternative services. The service provision was strated in 2016 with rehabilitation of the building for Alternative child care services for children with severe disabilities in Kutaisi. Furthermore, "m² Real Estate" based on the Memorandum of Understanding with the Ministry of Labour, Health and Social Affairs of Georgia is conducting the construction of the building for Alternative child care services for children with severe disabilities in Tbilisi.  
</t>
  </si>
  <si>
    <t>Infants and young children with severe disabilities receive appropriate health and social care and services in an environment supportive of their full-scale development</t>
  </si>
  <si>
    <r>
      <t xml:space="preserve">Since 2017, in frame of the State program, verbal autopsy of ill-defined causes of death became mandatory for </t>
    </r>
    <r>
      <rPr>
        <sz val="14"/>
        <rFont val="Calibri"/>
        <family val="2"/>
        <scheme val="minor"/>
      </rPr>
      <t>regional</t>
    </r>
    <r>
      <rPr>
        <sz val="14"/>
        <color theme="1"/>
        <rFont val="Calibri"/>
        <family val="2"/>
        <scheme val="minor"/>
      </rPr>
      <t xml:space="preserve"> public health centers. Re-training of health providers was conducted.  </t>
    </r>
  </si>
  <si>
    <t>By introducing birth registry, continuous monitoring of pregnant women during the whole pregnancy became available. Health status of a newborn is monitored at the moment of delivery.  Mother and new born morbidity and mortality rate could be revealed.</t>
  </si>
  <si>
    <t>Transfer of the Electronic system for birth and death registration from the Ministry of Justice of Georgia has been trasfered to the LEPL National Center for Disease Control and Public Health. Secondary investigation of all ill-defined causes of death has been conducted.</t>
  </si>
  <si>
    <t xml:space="preserve">In the frame of the USAID Health Information System Development Project an electronic registration of patient hospital discharges has been introduced. With finiancial support of USAID  sotware was develoed  and trainings were provided. </t>
  </si>
  <si>
    <t>The number  of bacterial meningitis  and pneumoniae decreased among children under the age of 5 years</t>
  </si>
  <si>
    <t xml:space="preserve">Basd on the WHO recommendation and support og Gavi the Vaccine Alliance, HPV vaccines have been introduced in 4 regions of Georgia to prevent cervical cancer and/or other HPV-related diseases. </t>
  </si>
  <si>
    <r>
      <t xml:space="preserve">Transmission of hepatitis B virus (HBV) from mother to infant during the perinatal period represents one of the most efficient modes of HBV infection and often leads to severe long-term sequela. All pregnant women </t>
    </r>
    <r>
      <rPr>
        <sz val="14"/>
        <rFont val="Calibri"/>
        <family val="2"/>
        <scheme val="minor"/>
      </rPr>
      <t>are</t>
    </r>
    <r>
      <rPr>
        <sz val="14"/>
        <color theme="1"/>
        <rFont val="Calibri"/>
        <family val="2"/>
        <scheme val="minor"/>
      </rPr>
      <t xml:space="preserve"> routinely tested for HBsAg during an early prenatal visit in each pregnancy. Infants born to mothers infected with HBsAg </t>
    </r>
    <r>
      <rPr>
        <sz val="14"/>
        <rFont val="Calibri"/>
        <family val="2"/>
        <scheme val="minor"/>
      </rPr>
      <t xml:space="preserve">are also receiving  the </t>
    </r>
    <r>
      <rPr>
        <sz val="14"/>
        <color theme="1"/>
        <rFont val="Calibri"/>
        <family val="2"/>
        <scheme val="minor"/>
      </rPr>
      <t>HBIG and hep b vaccine simultaneously at birth to prevent infection.</t>
    </r>
  </si>
  <si>
    <t xml:space="preserve">Mobile teams led by senior social workers identify children on the streets during their regular outreach process. Mobile teams work with children on site and familiarize them with State funded Day Care and 24 Hour Shelter Services. Senior Social worker helps children and families with documentation, school, health and social insurance issues. </t>
  </si>
  <si>
    <t>Providing Shelter for homeless Children (vulnerable children who live and /or working on the streets)</t>
  </si>
  <si>
    <t>From 2014 to present Mobile Outreach teams have identified about 977 Children who live and/or working on the streets. Currently there are 6 day care centers and six - 24 Hour shelters on the territory of Tbilisi, Rustavi and Kutaisi.  Since that children who seek shelter have been involved in health care and educational programs. 
Moreover, the working group on the documentation issues helped to amend the law on "Registration of IDs, Residence Certificates and Resident Permits of Georgian Citizens". Based on this amenedment the beneficiaries (child victims of domestic violence and children who live and work on the streets) become able to receive temporary ID cards.      Decree of the Government of Georgia on Child Protection and Referral Procedures were adopted in 2016 and it includes “Child Neglect” as a significant issue that should be addressed by appropriate institutions. Moreover, the amendment has granted social workers a right to remove a child from family in case of inevitable occasion.</t>
  </si>
  <si>
    <t xml:space="preserve">With support of the United Nations Children's Fund (UNICEF), the Ministry of Labour, Health and Social Affairs of Georgia created a working group of experts who held 13 meetings since 2015. At the same time, Estonian experts visited Georgia in order to share the Evaluation Model for Persons with Disabilities in Estonia.
Intensive consultations are underway at the World Health Organization (WHO) with the ICF experts to evaluate the methodology and to create a child evaluation instrument. A relevant expert visited Georgia in May of this year. In addition, the working group is actively working on the selection and refinement of the functional capacity assessment and classification tool. At the same time, with the field of medicine associations and the experts of the Ministry of Labour, Health and Social Affairs of Georgia, the work of the Disease Classification (ICD-10 - indicating the International Classification Code of Disease) has been initiated to assess the individual function of the person and thus define the status of disability.
</t>
  </si>
  <si>
    <t>The medical-social examination based on social model will be made considering the real individual needs of the persons with disabilities and it will improve  their social inclusion and adaptation to the environment.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</si>
</sst>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0"/>
    <numFmt numFmtId="166" formatCode="_(* #,##0_);_(* \(#,##0\);_(* &quot;-&quot;??_);_(@_)"/>
  </numFmts>
  <fonts count="16" x14ac:knownFonts="1">
    <font>
      <sz val="11"/>
      <color theme="1"/>
      <name val="Calibri"/>
      <family val="2"/>
      <scheme val="minor"/>
    </font>
    <font>
      <sz val="11"/>
      <color theme="1"/>
      <name val="Calibri"/>
      <family val="2"/>
      <scheme val="minor"/>
    </font>
    <font>
      <sz val="15"/>
      <color theme="1"/>
      <name val="Calibri"/>
      <family val="2"/>
      <scheme val="minor"/>
    </font>
    <font>
      <sz val="11"/>
      <color rgb="FF000000"/>
      <name val="Calibri"/>
      <family val="2"/>
      <scheme val="minor"/>
    </font>
    <font>
      <b/>
      <sz val="9"/>
      <color indexed="81"/>
      <name val="Tahoma"/>
      <charset val="1"/>
    </font>
    <font>
      <sz val="9"/>
      <color indexed="81"/>
      <name val="Tahoma"/>
      <charset val="1"/>
    </font>
    <font>
      <b/>
      <sz val="14"/>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000000"/>
      <name val="Calibri"/>
      <family val="2"/>
      <scheme val="minor"/>
    </font>
    <font>
      <sz val="14"/>
      <color rgb="FF222222"/>
      <name val="Calibri"/>
      <family val="2"/>
      <scheme val="minor"/>
    </font>
    <font>
      <vertAlign val="superscript"/>
      <sz val="14"/>
      <color theme="1"/>
      <name val="Calibri"/>
      <family val="2"/>
      <scheme val="minor"/>
    </font>
    <font>
      <i/>
      <sz val="14"/>
      <color rgb="FF000000"/>
      <name val="Calibri"/>
      <family val="2"/>
      <scheme val="minor"/>
    </font>
    <font>
      <i/>
      <sz val="14"/>
      <color theme="1"/>
      <name val="Calibri"/>
      <family val="2"/>
      <scheme val="minor"/>
    </font>
    <font>
      <i/>
      <sz val="14"/>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3">
    <xf numFmtId="0" fontId="0" fillId="0" borderId="0"/>
    <xf numFmtId="0" fontId="1" fillId="0" borderId="0"/>
    <xf numFmtId="164" fontId="1" fillId="0" borderId="0" applyFont="0" applyFill="0" applyBorder="0" applyAlignment="0" applyProtection="0"/>
  </cellStyleXfs>
  <cellXfs count="72">
    <xf numFmtId="0" fontId="0" fillId="0" borderId="0" xfId="0"/>
    <xf numFmtId="0" fontId="2" fillId="0" borderId="0" xfId="0" applyFont="1"/>
    <xf numFmtId="0" fontId="3" fillId="0" borderId="0" xfId="0" applyFont="1" applyAlignment="1">
      <alignment vertical="center"/>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top" wrapText="1"/>
    </xf>
    <xf numFmtId="166" fontId="9" fillId="0" borderId="7" xfId="2" applyNumberFormat="1" applyFont="1" applyFill="1" applyBorder="1" applyAlignment="1">
      <alignment horizontal="center" vertical="center" wrapText="1"/>
    </xf>
    <xf numFmtId="0" fontId="7" fillId="0" borderId="4" xfId="0" applyFont="1" applyBorder="1" applyAlignment="1">
      <alignment horizontal="center" vertical="center" wrapText="1"/>
    </xf>
    <xf numFmtId="164" fontId="9" fillId="0" borderId="7" xfId="2" applyFont="1" applyFill="1" applyBorder="1" applyAlignment="1">
      <alignment horizontal="center" vertical="center" wrapText="1"/>
    </xf>
    <xf numFmtId="0" fontId="6" fillId="0" borderId="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6" fillId="0" borderId="7" xfId="0" applyFont="1" applyFill="1" applyBorder="1" applyAlignment="1">
      <alignment horizontal="center" vertical="center" wrapText="1"/>
    </xf>
    <xf numFmtId="0" fontId="8" fillId="0" borderId="9" xfId="0" applyFont="1" applyBorder="1" applyAlignment="1">
      <alignment horizontal="left" vertical="top" wrapText="1"/>
    </xf>
    <xf numFmtId="0" fontId="8" fillId="0" borderId="0" xfId="0" applyFont="1" applyAlignment="1">
      <alignment horizontal="center" vertical="center" wrapText="1"/>
    </xf>
    <xf numFmtId="0" fontId="7" fillId="0" borderId="5" xfId="0" applyFont="1" applyBorder="1" applyAlignment="1">
      <alignment horizontal="center" vertical="center"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8" fillId="0" borderId="3" xfId="0" applyFont="1" applyBorder="1" applyAlignment="1">
      <alignment horizontal="center" vertical="center" wrapText="1"/>
    </xf>
    <xf numFmtId="0" fontId="9" fillId="0" borderId="7" xfId="0"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1" xfId="0" applyFont="1" applyFill="1" applyBorder="1" applyAlignment="1">
      <alignment horizontal="center" vertical="center" wrapText="1"/>
    </xf>
    <xf numFmtId="0" fontId="10" fillId="0" borderId="0" xfId="0" applyFont="1" applyAlignment="1">
      <alignment horizontal="center" vertical="center"/>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8" fillId="0" borderId="1" xfId="0" applyFont="1" applyBorder="1" applyAlignment="1">
      <alignment horizontal="center" vertical="center"/>
    </xf>
    <xf numFmtId="165" fontId="9" fillId="0" borderId="7"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top" wrapText="1"/>
    </xf>
    <xf numFmtId="0" fontId="8" fillId="0" borderId="1" xfId="0" applyFont="1" applyBorder="1" applyAlignment="1">
      <alignment vertical="top" wrapText="1"/>
    </xf>
    <xf numFmtId="0" fontId="8" fillId="0" borderId="1" xfId="0" applyFont="1" applyBorder="1" applyAlignment="1">
      <alignment vertical="center" wrapText="1"/>
    </xf>
    <xf numFmtId="0" fontId="8" fillId="0" borderId="0" xfId="0" applyFont="1" applyAlignment="1">
      <alignment horizontal="center" vertical="top" wrapText="1"/>
    </xf>
    <xf numFmtId="0" fontId="8" fillId="0" borderId="0" xfId="0" applyFont="1" applyFill="1" applyAlignment="1">
      <alignment horizontal="center" vertical="top" wrapText="1"/>
    </xf>
    <xf numFmtId="0" fontId="8" fillId="0" borderId="0" xfId="0" applyFont="1" applyAlignment="1">
      <alignment wrapText="1"/>
    </xf>
    <xf numFmtId="0" fontId="8" fillId="0" borderId="0" xfId="0" applyFont="1" applyAlignment="1">
      <alignment vertical="top" wrapText="1"/>
    </xf>
    <xf numFmtId="0" fontId="7" fillId="0" borderId="0" xfId="0" applyFont="1" applyAlignment="1">
      <alignment horizontal="center" vertical="center" wrapText="1"/>
    </xf>
    <xf numFmtId="0" fontId="8" fillId="0" borderId="0" xfId="0" applyFont="1" applyAlignment="1">
      <alignment horizontal="left" vertical="top" wrapText="1"/>
    </xf>
    <xf numFmtId="0" fontId="7" fillId="0" borderId="4" xfId="0" applyFont="1" applyBorder="1" applyAlignment="1">
      <alignment vertical="center" wrapText="1"/>
    </xf>
    <xf numFmtId="0" fontId="8" fillId="0" borderId="1" xfId="0" applyNumberFormat="1" applyFont="1" applyBorder="1" applyAlignment="1">
      <alignment vertical="center" wrapText="1"/>
    </xf>
    <xf numFmtId="0" fontId="10" fillId="0" borderId="1" xfId="0" applyFont="1" applyBorder="1" applyAlignment="1">
      <alignment horizontal="justify" vertical="center" wrapText="1"/>
    </xf>
    <xf numFmtId="0" fontId="8" fillId="0" borderId="0" xfId="0" applyFont="1" applyFill="1" applyAlignment="1">
      <alignment horizontal="justify" vertical="center"/>
    </xf>
    <xf numFmtId="0" fontId="8" fillId="0" borderId="3" xfId="0" applyFont="1" applyBorder="1" applyAlignment="1">
      <alignment vertical="center" wrapText="1"/>
    </xf>
    <xf numFmtId="0" fontId="7" fillId="0" borderId="5" xfId="0" applyFont="1" applyBorder="1" applyAlignment="1">
      <alignment vertical="center" wrapText="1"/>
    </xf>
    <xf numFmtId="0" fontId="8" fillId="0" borderId="1" xfId="0" applyNumberFormat="1" applyFont="1" applyBorder="1" applyAlignment="1">
      <alignment horizontal="justify" vertical="center"/>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4" borderId="3" xfId="0" applyFont="1" applyFill="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8" fillId="0" borderId="11" xfId="0" applyFont="1" applyBorder="1" applyAlignment="1">
      <alignment horizontal="center" vertical="center" wrapText="1"/>
    </xf>
    <xf numFmtId="0" fontId="8" fillId="0" borderId="3"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8" fillId="0" borderId="2" xfId="0" applyFont="1" applyBorder="1" applyAlignment="1">
      <alignment horizontal="justify" vertical="top"/>
    </xf>
    <xf numFmtId="0" fontId="8" fillId="4" borderId="1" xfId="0" applyFont="1" applyFill="1" applyBorder="1" applyAlignment="1">
      <alignment vertical="top" wrapText="1"/>
    </xf>
  </cellXfs>
  <cellStyles count="3">
    <cellStyle name="Comma" xfId="2" builtinId="3"/>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62"/>
  <sheetViews>
    <sheetView tabSelected="1" view="pageBreakPreview" topLeftCell="C28" zoomScale="70" zoomScaleNormal="55" zoomScaleSheetLayoutView="70" workbookViewId="0">
      <selection activeCell="E29" sqref="E29"/>
    </sheetView>
  </sheetViews>
  <sheetFormatPr defaultColWidth="44.28515625" defaultRowHeight="18.75" x14ac:dyDescent="0.25"/>
  <cols>
    <col min="1" max="1" width="29.7109375" style="39" customWidth="1"/>
    <col min="2" max="2" width="22.28515625" style="17" customWidth="1"/>
    <col min="3" max="3" width="35.42578125" style="17" customWidth="1"/>
    <col min="4" max="4" width="86.85546875" style="40" customWidth="1"/>
    <col min="5" max="5" width="80" style="40" customWidth="1"/>
    <col min="6" max="6" width="29.140625" style="17" customWidth="1"/>
    <col min="7" max="7" width="27.42578125" style="17" customWidth="1"/>
    <col min="8" max="8" width="29.140625" style="17" customWidth="1"/>
    <col min="9" max="9" width="32.42578125" style="17" customWidth="1"/>
    <col min="10" max="10" width="21.5703125" style="17" customWidth="1"/>
    <col min="11" max="11" width="36.5703125" style="17" customWidth="1"/>
    <col min="12" max="16384" width="44.28515625" style="35"/>
  </cols>
  <sheetData>
    <row r="1" spans="1:11" ht="51.75" customHeight="1" x14ac:dyDescent="0.25">
      <c r="A1" s="59" t="s">
        <v>2</v>
      </c>
      <c r="B1" s="59" t="s">
        <v>25</v>
      </c>
      <c r="C1" s="59" t="s">
        <v>26</v>
      </c>
      <c r="D1" s="59" t="s">
        <v>0</v>
      </c>
      <c r="E1" s="59" t="s">
        <v>27</v>
      </c>
      <c r="F1" s="59" t="s">
        <v>1</v>
      </c>
      <c r="G1" s="59" t="s">
        <v>3</v>
      </c>
      <c r="H1" s="62" t="s">
        <v>28</v>
      </c>
      <c r="I1" s="63"/>
      <c r="J1" s="63"/>
      <c r="K1" s="64"/>
    </row>
    <row r="2" spans="1:11" ht="30.75" customHeight="1" x14ac:dyDescent="0.25">
      <c r="A2" s="60"/>
      <c r="B2" s="60"/>
      <c r="C2" s="60"/>
      <c r="D2" s="60"/>
      <c r="E2" s="60"/>
      <c r="F2" s="60"/>
      <c r="G2" s="60"/>
      <c r="H2" s="65" t="s">
        <v>29</v>
      </c>
      <c r="I2" s="67" t="s">
        <v>31</v>
      </c>
      <c r="J2" s="67"/>
      <c r="K2" s="68" t="s">
        <v>30</v>
      </c>
    </row>
    <row r="3" spans="1:11" ht="42" customHeight="1" x14ac:dyDescent="0.25">
      <c r="A3" s="61"/>
      <c r="B3" s="61"/>
      <c r="C3" s="61"/>
      <c r="D3" s="61"/>
      <c r="E3" s="61"/>
      <c r="F3" s="61"/>
      <c r="G3" s="61"/>
      <c r="H3" s="66"/>
      <c r="I3" s="3" t="s">
        <v>32</v>
      </c>
      <c r="J3" s="4" t="s">
        <v>33</v>
      </c>
      <c r="K3" s="69"/>
    </row>
    <row r="4" spans="1:11" s="36" customFormat="1" ht="186.75" customHeight="1" x14ac:dyDescent="0.25">
      <c r="A4" s="5" t="s">
        <v>15</v>
      </c>
      <c r="B4" s="6" t="s">
        <v>5</v>
      </c>
      <c r="C4" s="6" t="s">
        <v>82</v>
      </c>
      <c r="D4" s="7" t="s">
        <v>123</v>
      </c>
      <c r="E4" s="7" t="s">
        <v>83</v>
      </c>
      <c r="F4" s="6">
        <v>2013</v>
      </c>
      <c r="G4" s="6" t="s">
        <v>55</v>
      </c>
      <c r="H4" s="8">
        <v>660000000</v>
      </c>
      <c r="I4" s="8">
        <v>300000</v>
      </c>
      <c r="J4" s="6" t="s">
        <v>34</v>
      </c>
      <c r="K4" s="6" t="s">
        <v>84</v>
      </c>
    </row>
    <row r="5" spans="1:11" s="36" customFormat="1" ht="188.25" customHeight="1" x14ac:dyDescent="0.25">
      <c r="A5" s="9" t="s">
        <v>15</v>
      </c>
      <c r="B5" s="6" t="s">
        <v>5</v>
      </c>
      <c r="C5" s="6" t="s">
        <v>85</v>
      </c>
      <c r="D5" s="7" t="s">
        <v>124</v>
      </c>
      <c r="E5" s="7" t="s">
        <v>86</v>
      </c>
      <c r="F5" s="6">
        <v>2015</v>
      </c>
      <c r="G5" s="6" t="s">
        <v>55</v>
      </c>
      <c r="H5" s="8">
        <v>15000000</v>
      </c>
      <c r="I5" s="10" t="s">
        <v>87</v>
      </c>
      <c r="J5" s="6" t="s">
        <v>34</v>
      </c>
      <c r="K5" s="6" t="s">
        <v>88</v>
      </c>
    </row>
    <row r="6" spans="1:11" s="36" customFormat="1" ht="168.75" customHeight="1" x14ac:dyDescent="0.25">
      <c r="A6" s="5" t="s">
        <v>15</v>
      </c>
      <c r="B6" s="6" t="s">
        <v>4</v>
      </c>
      <c r="C6" s="6" t="s">
        <v>89</v>
      </c>
      <c r="D6" s="7" t="s">
        <v>125</v>
      </c>
      <c r="E6" s="7" t="s">
        <v>90</v>
      </c>
      <c r="F6" s="6">
        <v>2015</v>
      </c>
      <c r="G6" s="6">
        <v>2017</v>
      </c>
      <c r="H6" s="11"/>
      <c r="I6" s="12">
        <v>700000</v>
      </c>
      <c r="J6" s="6" t="s">
        <v>34</v>
      </c>
      <c r="K6" s="6" t="s">
        <v>91</v>
      </c>
    </row>
    <row r="7" spans="1:11" ht="120.75" customHeight="1" x14ac:dyDescent="0.25">
      <c r="A7" s="13" t="s">
        <v>15</v>
      </c>
      <c r="B7" s="57" t="s">
        <v>152</v>
      </c>
      <c r="C7" s="14" t="s">
        <v>38</v>
      </c>
      <c r="D7" s="55" t="s">
        <v>170</v>
      </c>
      <c r="E7" s="7" t="s">
        <v>36</v>
      </c>
      <c r="F7" s="6">
        <v>2013</v>
      </c>
      <c r="G7" s="6">
        <v>2014</v>
      </c>
      <c r="H7" s="15"/>
      <c r="I7" s="15"/>
      <c r="J7" s="6"/>
      <c r="K7" s="6" t="s">
        <v>37</v>
      </c>
    </row>
    <row r="8" spans="1:11" ht="134.25" customHeight="1" x14ac:dyDescent="0.25">
      <c r="A8" s="9"/>
      <c r="B8" s="57"/>
      <c r="C8" s="14" t="s">
        <v>39</v>
      </c>
      <c r="D8" s="16" t="s">
        <v>154</v>
      </c>
      <c r="E8" s="7" t="s">
        <v>40</v>
      </c>
      <c r="F8" s="6">
        <v>2015</v>
      </c>
      <c r="G8" s="6">
        <v>2016</v>
      </c>
      <c r="H8" s="15"/>
      <c r="I8" s="15"/>
      <c r="J8" s="6"/>
      <c r="K8" s="6"/>
    </row>
    <row r="9" spans="1:11" ht="186" customHeight="1" x14ac:dyDescent="0.25">
      <c r="A9" s="5"/>
      <c r="B9" s="57"/>
      <c r="C9" s="14" t="s">
        <v>41</v>
      </c>
      <c r="D9" s="16" t="s">
        <v>153</v>
      </c>
      <c r="E9" s="7" t="s">
        <v>42</v>
      </c>
      <c r="F9" s="6">
        <v>2012</v>
      </c>
      <c r="G9" s="6">
        <v>2016</v>
      </c>
      <c r="H9" s="11"/>
      <c r="I9" s="11"/>
      <c r="J9" s="6"/>
      <c r="K9" s="6"/>
    </row>
    <row r="10" spans="1:11" ht="148.5" customHeight="1" x14ac:dyDescent="0.25">
      <c r="A10" s="18"/>
      <c r="B10" s="57"/>
      <c r="C10" s="14" t="s">
        <v>43</v>
      </c>
      <c r="D10" s="53" t="s">
        <v>168</v>
      </c>
      <c r="E10" s="20" t="s">
        <v>45</v>
      </c>
      <c r="F10" s="21">
        <v>2014</v>
      </c>
      <c r="G10" s="21">
        <v>2016</v>
      </c>
      <c r="H10" s="11"/>
      <c r="I10" s="11"/>
      <c r="J10" s="6"/>
      <c r="K10" s="6" t="s">
        <v>44</v>
      </c>
    </row>
    <row r="11" spans="1:11" ht="96" customHeight="1" x14ac:dyDescent="0.25">
      <c r="A11" s="18"/>
      <c r="B11" s="58"/>
      <c r="C11" s="14" t="s">
        <v>46</v>
      </c>
      <c r="D11" s="19" t="s">
        <v>167</v>
      </c>
      <c r="E11" s="54" t="s">
        <v>169</v>
      </c>
      <c r="F11" s="6">
        <v>2015</v>
      </c>
      <c r="G11" s="21">
        <v>2017</v>
      </c>
      <c r="H11" s="15"/>
      <c r="I11" s="15"/>
      <c r="J11" s="6"/>
      <c r="K11" s="6"/>
    </row>
    <row r="12" spans="1:11" s="37" customFormat="1" ht="195.75" customHeight="1" x14ac:dyDescent="0.3">
      <c r="A12" s="5" t="s">
        <v>15</v>
      </c>
      <c r="B12" s="6" t="s">
        <v>4</v>
      </c>
      <c r="C12" s="6" t="s">
        <v>47</v>
      </c>
      <c r="D12" s="7" t="s">
        <v>155</v>
      </c>
      <c r="E12" s="7" t="s">
        <v>158</v>
      </c>
      <c r="F12" s="6">
        <v>2015</v>
      </c>
      <c r="G12" s="6">
        <v>2017</v>
      </c>
      <c r="H12" s="22">
        <v>0</v>
      </c>
      <c r="I12" s="15"/>
      <c r="J12" s="6" t="s">
        <v>34</v>
      </c>
      <c r="K12" s="6" t="s">
        <v>48</v>
      </c>
    </row>
    <row r="13" spans="1:11" s="37" customFormat="1" ht="93" customHeight="1" x14ac:dyDescent="0.3">
      <c r="A13" s="5" t="s">
        <v>15</v>
      </c>
      <c r="B13" s="6" t="s">
        <v>5</v>
      </c>
      <c r="C13" s="21" t="s">
        <v>49</v>
      </c>
      <c r="D13" s="32" t="s">
        <v>172</v>
      </c>
      <c r="E13" s="7" t="s">
        <v>50</v>
      </c>
      <c r="F13" s="6">
        <v>2017</v>
      </c>
      <c r="G13" s="6">
        <v>2019</v>
      </c>
      <c r="H13" s="22">
        <v>0</v>
      </c>
      <c r="I13" s="23" t="s">
        <v>51</v>
      </c>
      <c r="J13" s="6" t="s">
        <v>34</v>
      </c>
      <c r="K13" s="6" t="s">
        <v>52</v>
      </c>
    </row>
    <row r="14" spans="1:11" s="38" customFormat="1" ht="223.5" customHeight="1" x14ac:dyDescent="0.25">
      <c r="A14" s="9" t="s">
        <v>15</v>
      </c>
      <c r="B14" s="6" t="s">
        <v>5</v>
      </c>
      <c r="C14" s="24" t="s">
        <v>53</v>
      </c>
      <c r="D14" s="7" t="s">
        <v>173</v>
      </c>
      <c r="E14" s="20" t="s">
        <v>54</v>
      </c>
      <c r="F14" s="6">
        <v>2002</v>
      </c>
      <c r="G14" s="6" t="s">
        <v>55</v>
      </c>
      <c r="H14" s="25"/>
      <c r="I14" s="26" t="s">
        <v>56</v>
      </c>
      <c r="J14" s="6" t="s">
        <v>34</v>
      </c>
      <c r="K14" s="6" t="s">
        <v>57</v>
      </c>
    </row>
    <row r="15" spans="1:11" s="37" customFormat="1" ht="126" customHeight="1" x14ac:dyDescent="0.3">
      <c r="A15" s="5" t="s">
        <v>15</v>
      </c>
      <c r="B15" s="6" t="s">
        <v>5</v>
      </c>
      <c r="C15" s="6" t="s">
        <v>58</v>
      </c>
      <c r="D15" s="7" t="s">
        <v>156</v>
      </c>
      <c r="E15" s="7" t="s">
        <v>59</v>
      </c>
      <c r="F15" s="6">
        <v>2013</v>
      </c>
      <c r="G15" s="6" t="s">
        <v>55</v>
      </c>
      <c r="H15" s="27" t="s">
        <v>60</v>
      </c>
      <c r="I15" s="26" t="s">
        <v>61</v>
      </c>
      <c r="J15" s="6" t="s">
        <v>34</v>
      </c>
      <c r="K15" s="17" t="s">
        <v>62</v>
      </c>
    </row>
    <row r="16" spans="1:11" s="37" customFormat="1" ht="147.75" customHeight="1" x14ac:dyDescent="0.3">
      <c r="A16" s="18" t="s">
        <v>15</v>
      </c>
      <c r="B16" s="21" t="s">
        <v>5</v>
      </c>
      <c r="C16" s="21" t="s">
        <v>63</v>
      </c>
      <c r="D16" s="20" t="s">
        <v>64</v>
      </c>
      <c r="E16" s="56" t="s">
        <v>171</v>
      </c>
      <c r="F16" s="21">
        <v>2014</v>
      </c>
      <c r="G16" s="6" t="s">
        <v>55</v>
      </c>
      <c r="H16" s="12" t="s">
        <v>65</v>
      </c>
      <c r="I16" s="28" t="s">
        <v>66</v>
      </c>
      <c r="J16" s="6" t="s">
        <v>34</v>
      </c>
      <c r="K16" s="6" t="s">
        <v>67</v>
      </c>
    </row>
    <row r="17" spans="1:11" s="37" customFormat="1" ht="123.75" customHeight="1" x14ac:dyDescent="0.3">
      <c r="A17" s="18" t="s">
        <v>15</v>
      </c>
      <c r="B17" s="29" t="s">
        <v>5</v>
      </c>
      <c r="C17" s="6" t="s">
        <v>68</v>
      </c>
      <c r="D17" s="7" t="s">
        <v>69</v>
      </c>
      <c r="E17" s="7" t="s">
        <v>70</v>
      </c>
      <c r="F17" s="6">
        <v>2015</v>
      </c>
      <c r="G17" s="6" t="s">
        <v>55</v>
      </c>
      <c r="H17" s="30" t="s">
        <v>71</v>
      </c>
      <c r="I17" s="22">
        <v>0</v>
      </c>
      <c r="J17" s="6" t="s">
        <v>35</v>
      </c>
      <c r="K17" s="6"/>
    </row>
    <row r="18" spans="1:11" ht="245.25" customHeight="1" x14ac:dyDescent="0.25">
      <c r="A18" s="18" t="s">
        <v>15</v>
      </c>
      <c r="B18" s="6" t="s">
        <v>5</v>
      </c>
      <c r="C18" s="6" t="s">
        <v>157</v>
      </c>
      <c r="D18" s="7" t="s">
        <v>72</v>
      </c>
      <c r="E18" s="7" t="s">
        <v>73</v>
      </c>
      <c r="F18" s="6" t="s">
        <v>74</v>
      </c>
      <c r="G18" s="6" t="s">
        <v>75</v>
      </c>
      <c r="H18" s="22">
        <v>1500000</v>
      </c>
      <c r="I18" s="22">
        <v>2900000</v>
      </c>
      <c r="J18" s="6"/>
      <c r="K18" s="6" t="s">
        <v>76</v>
      </c>
    </row>
    <row r="19" spans="1:11" ht="204" customHeight="1" x14ac:dyDescent="0.25">
      <c r="A19" s="5" t="s">
        <v>15</v>
      </c>
      <c r="B19" s="6" t="s">
        <v>6</v>
      </c>
      <c r="C19" s="31" t="s">
        <v>79</v>
      </c>
      <c r="D19" s="32" t="s">
        <v>159</v>
      </c>
      <c r="E19" s="7" t="s">
        <v>77</v>
      </c>
      <c r="F19" s="6">
        <v>2014</v>
      </c>
      <c r="G19" s="6" t="s">
        <v>78</v>
      </c>
      <c r="H19" s="15"/>
      <c r="I19" s="15"/>
      <c r="J19" s="6"/>
      <c r="K19" s="6"/>
    </row>
    <row r="20" spans="1:11" ht="409.6" customHeight="1" x14ac:dyDescent="0.25">
      <c r="A20" s="18" t="s">
        <v>15</v>
      </c>
      <c r="B20" s="6" t="s">
        <v>5</v>
      </c>
      <c r="C20" s="6" t="s">
        <v>80</v>
      </c>
      <c r="D20" s="7" t="s">
        <v>160</v>
      </c>
      <c r="E20" s="7" t="s">
        <v>161</v>
      </c>
      <c r="F20" s="6">
        <v>2012</v>
      </c>
      <c r="G20" s="6" t="s">
        <v>78</v>
      </c>
      <c r="H20" s="15"/>
      <c r="I20" s="15"/>
      <c r="J20" s="6"/>
      <c r="K20" s="6" t="s">
        <v>81</v>
      </c>
    </row>
    <row r="21" spans="1:11" s="37" customFormat="1" ht="204.75" customHeight="1" x14ac:dyDescent="0.3">
      <c r="A21" s="5" t="s">
        <v>15</v>
      </c>
      <c r="B21" s="6" t="s">
        <v>5</v>
      </c>
      <c r="C21" s="6" t="s">
        <v>92</v>
      </c>
      <c r="D21" s="7" t="s">
        <v>162</v>
      </c>
      <c r="E21" s="7" t="s">
        <v>93</v>
      </c>
      <c r="F21" s="6" t="s">
        <v>94</v>
      </c>
      <c r="G21" s="6" t="s">
        <v>95</v>
      </c>
      <c r="H21" s="15" t="s">
        <v>96</v>
      </c>
      <c r="I21" s="15" t="s">
        <v>97</v>
      </c>
      <c r="J21" s="6"/>
      <c r="K21" s="6" t="s">
        <v>98</v>
      </c>
    </row>
    <row r="22" spans="1:11" ht="363.75" customHeight="1" x14ac:dyDescent="0.25">
      <c r="A22" s="5" t="s">
        <v>15</v>
      </c>
      <c r="B22" s="6" t="s">
        <v>5</v>
      </c>
      <c r="C22" s="6" t="s">
        <v>99</v>
      </c>
      <c r="D22" s="7" t="s">
        <v>129</v>
      </c>
      <c r="E22" s="7" t="s">
        <v>100</v>
      </c>
      <c r="F22" s="6">
        <v>2013</v>
      </c>
      <c r="G22" s="6" t="s">
        <v>75</v>
      </c>
      <c r="H22" s="22" t="s">
        <v>101</v>
      </c>
      <c r="J22" s="6" t="s">
        <v>34</v>
      </c>
      <c r="K22" s="6"/>
    </row>
    <row r="23" spans="1:11" ht="269.25" customHeight="1" x14ac:dyDescent="0.25">
      <c r="A23" s="9" t="s">
        <v>15</v>
      </c>
      <c r="B23" s="6" t="s">
        <v>5</v>
      </c>
      <c r="C23" s="6" t="s">
        <v>102</v>
      </c>
      <c r="D23" s="20" t="s">
        <v>163</v>
      </c>
      <c r="E23" s="7" t="s">
        <v>103</v>
      </c>
      <c r="F23" s="6">
        <v>2014</v>
      </c>
      <c r="G23" s="6" t="s">
        <v>104</v>
      </c>
      <c r="H23" s="22" t="s">
        <v>105</v>
      </c>
      <c r="I23" s="15"/>
      <c r="J23" s="6" t="s">
        <v>34</v>
      </c>
      <c r="K23" s="6" t="s">
        <v>106</v>
      </c>
    </row>
    <row r="24" spans="1:11" ht="230.25" customHeight="1" x14ac:dyDescent="0.25">
      <c r="A24" s="5" t="s">
        <v>15</v>
      </c>
      <c r="B24" s="6" t="s">
        <v>4</v>
      </c>
      <c r="C24" s="6" t="s">
        <v>107</v>
      </c>
      <c r="D24" s="7" t="s">
        <v>164</v>
      </c>
      <c r="E24" s="7" t="s">
        <v>108</v>
      </c>
      <c r="F24" s="6">
        <v>2015</v>
      </c>
      <c r="G24" s="6" t="s">
        <v>55</v>
      </c>
      <c r="H24" s="22" t="s">
        <v>109</v>
      </c>
      <c r="I24" s="22"/>
      <c r="J24" s="6"/>
      <c r="K24" s="6" t="s">
        <v>110</v>
      </c>
    </row>
    <row r="25" spans="1:11" ht="253.5" customHeight="1" x14ac:dyDescent="0.25">
      <c r="A25" s="9" t="s">
        <v>15</v>
      </c>
      <c r="B25" s="6" t="s">
        <v>5</v>
      </c>
      <c r="C25" s="6" t="s">
        <v>111</v>
      </c>
      <c r="D25" s="7" t="s">
        <v>165</v>
      </c>
      <c r="E25" s="7" t="s">
        <v>166</v>
      </c>
      <c r="F25" s="6">
        <v>2016</v>
      </c>
      <c r="G25" s="6" t="s">
        <v>55</v>
      </c>
      <c r="H25" s="22" t="s">
        <v>112</v>
      </c>
      <c r="I25" s="22" t="s">
        <v>113</v>
      </c>
      <c r="J25" s="6" t="s">
        <v>34</v>
      </c>
      <c r="K25" s="6" t="s">
        <v>114</v>
      </c>
    </row>
    <row r="26" spans="1:11" ht="340.5" customHeight="1" x14ac:dyDescent="0.25">
      <c r="A26" s="6" t="s">
        <v>15</v>
      </c>
      <c r="B26" s="25" t="s">
        <v>5</v>
      </c>
      <c r="C26" s="17" t="s">
        <v>175</v>
      </c>
      <c r="D26" s="71" t="s">
        <v>174</v>
      </c>
      <c r="E26" s="71" t="s">
        <v>176</v>
      </c>
      <c r="F26" s="6">
        <v>2014</v>
      </c>
      <c r="G26" s="6" t="s">
        <v>126</v>
      </c>
      <c r="H26" s="12" t="s">
        <v>127</v>
      </c>
      <c r="I26" s="12"/>
      <c r="J26" s="34"/>
      <c r="K26" s="6" t="s">
        <v>128</v>
      </c>
    </row>
    <row r="27" spans="1:11" ht="190.5" customHeight="1" x14ac:dyDescent="0.25">
      <c r="A27" s="5" t="s">
        <v>15</v>
      </c>
      <c r="B27" s="6" t="s">
        <v>4</v>
      </c>
      <c r="C27" s="6" t="s">
        <v>115</v>
      </c>
      <c r="D27" s="7" t="s">
        <v>116</v>
      </c>
      <c r="E27" s="7" t="s">
        <v>117</v>
      </c>
      <c r="F27" s="6">
        <v>2015</v>
      </c>
      <c r="G27" s="6" t="s">
        <v>55</v>
      </c>
      <c r="H27" s="12"/>
      <c r="I27" s="12" t="s">
        <v>118</v>
      </c>
      <c r="J27" s="6" t="s">
        <v>34</v>
      </c>
      <c r="K27" s="6" t="s">
        <v>119</v>
      </c>
    </row>
    <row r="28" spans="1:11" ht="303.75" customHeight="1" x14ac:dyDescent="0.25">
      <c r="A28" s="18" t="s">
        <v>15</v>
      </c>
      <c r="B28" s="21" t="s">
        <v>4</v>
      </c>
      <c r="C28" s="21" t="s">
        <v>120</v>
      </c>
      <c r="D28" s="52" t="s">
        <v>177</v>
      </c>
      <c r="E28" s="52" t="s">
        <v>178</v>
      </c>
      <c r="F28" s="21">
        <v>2015</v>
      </c>
      <c r="G28" s="6" t="s">
        <v>55</v>
      </c>
      <c r="H28" s="12"/>
      <c r="I28" s="12" t="s">
        <v>121</v>
      </c>
      <c r="J28" s="6" t="s">
        <v>34</v>
      </c>
      <c r="K28" s="6" t="s">
        <v>122</v>
      </c>
    </row>
    <row r="29" spans="1:11" ht="156.75" customHeight="1" x14ac:dyDescent="0.25">
      <c r="A29" s="41" t="s">
        <v>15</v>
      </c>
      <c r="B29" s="6" t="s">
        <v>5</v>
      </c>
      <c r="C29" s="42" t="s">
        <v>130</v>
      </c>
      <c r="D29" s="43" t="s">
        <v>149</v>
      </c>
      <c r="E29" s="34" t="s">
        <v>131</v>
      </c>
      <c r="F29" s="6">
        <v>2016</v>
      </c>
      <c r="G29" s="6" t="s">
        <v>55</v>
      </c>
      <c r="H29" s="22">
        <v>47952</v>
      </c>
      <c r="I29" s="22">
        <v>157213</v>
      </c>
      <c r="J29" s="34"/>
      <c r="K29" s="6" t="s">
        <v>132</v>
      </c>
    </row>
    <row r="30" spans="1:11" ht="141.75" customHeight="1" x14ac:dyDescent="0.25">
      <c r="A30" s="41" t="s">
        <v>15</v>
      </c>
      <c r="B30" s="21" t="s">
        <v>5</v>
      </c>
      <c r="C30" s="42" t="s">
        <v>133</v>
      </c>
      <c r="D30" s="44" t="s">
        <v>134</v>
      </c>
      <c r="E30" s="45" t="s">
        <v>135</v>
      </c>
      <c r="F30" s="21">
        <v>2016</v>
      </c>
      <c r="G30" s="21">
        <v>2016</v>
      </c>
      <c r="H30" s="22"/>
      <c r="I30" s="22">
        <v>78191.8</v>
      </c>
      <c r="J30" s="34"/>
      <c r="K30" s="6" t="s">
        <v>37</v>
      </c>
    </row>
    <row r="31" spans="1:11" ht="170.25" customHeight="1" x14ac:dyDescent="0.25">
      <c r="A31" s="46" t="s">
        <v>15</v>
      </c>
      <c r="B31" s="21" t="s">
        <v>5</v>
      </c>
      <c r="C31" s="47" t="s">
        <v>136</v>
      </c>
      <c r="D31" s="48" t="s">
        <v>150</v>
      </c>
      <c r="E31" s="45" t="s">
        <v>137</v>
      </c>
      <c r="F31" s="21">
        <v>2016</v>
      </c>
      <c r="G31" s="6" t="s">
        <v>55</v>
      </c>
      <c r="H31" s="22">
        <v>99768</v>
      </c>
      <c r="I31" s="22">
        <v>74503</v>
      </c>
      <c r="J31" s="34"/>
      <c r="K31" s="6" t="s">
        <v>138</v>
      </c>
    </row>
    <row r="32" spans="1:11" ht="117.75" customHeight="1" x14ac:dyDescent="0.25">
      <c r="A32" s="41" t="s">
        <v>15</v>
      </c>
      <c r="B32" s="6" t="s">
        <v>5</v>
      </c>
      <c r="C32" s="49" t="s">
        <v>139</v>
      </c>
      <c r="D32" s="43" t="s">
        <v>140</v>
      </c>
      <c r="E32" s="45" t="s">
        <v>141</v>
      </c>
      <c r="F32" s="21">
        <v>2016</v>
      </c>
      <c r="G32" s="6" t="s">
        <v>55</v>
      </c>
      <c r="H32" s="22"/>
      <c r="I32" s="22">
        <v>18060</v>
      </c>
      <c r="J32" s="34"/>
      <c r="K32" s="6" t="s">
        <v>37</v>
      </c>
    </row>
    <row r="33" spans="1:11" ht="122.25" customHeight="1" x14ac:dyDescent="0.25">
      <c r="A33" s="41" t="s">
        <v>15</v>
      </c>
      <c r="B33" s="6" t="s">
        <v>5</v>
      </c>
      <c r="C33" s="49" t="s">
        <v>142</v>
      </c>
      <c r="D33" s="6" t="s">
        <v>151</v>
      </c>
      <c r="E33" s="34" t="s">
        <v>143</v>
      </c>
      <c r="F33" s="6">
        <v>2016</v>
      </c>
      <c r="G33" s="6" t="s">
        <v>55</v>
      </c>
      <c r="H33" s="12"/>
      <c r="I33" s="12" t="s">
        <v>144</v>
      </c>
      <c r="J33" s="34"/>
      <c r="K33" s="6" t="s">
        <v>145</v>
      </c>
    </row>
    <row r="34" spans="1:11" ht="134.25" customHeight="1" x14ac:dyDescent="0.25">
      <c r="A34" s="46" t="s">
        <v>15</v>
      </c>
      <c r="B34" s="50" t="s">
        <v>5</v>
      </c>
      <c r="C34" s="51" t="s">
        <v>146</v>
      </c>
      <c r="D34" s="70" t="s">
        <v>147</v>
      </c>
      <c r="E34" s="33" t="s">
        <v>148</v>
      </c>
      <c r="F34" s="6">
        <v>2017</v>
      </c>
      <c r="G34" s="6" t="s">
        <v>55</v>
      </c>
      <c r="H34" s="12"/>
      <c r="I34" s="12">
        <v>4200</v>
      </c>
      <c r="J34" s="34"/>
      <c r="K34" s="6" t="s">
        <v>138</v>
      </c>
    </row>
    <row r="35" spans="1:11" x14ac:dyDescent="0.25">
      <c r="A35" s="5"/>
      <c r="B35" s="6"/>
      <c r="C35" s="6"/>
      <c r="D35" s="7"/>
      <c r="E35" s="7"/>
      <c r="F35" s="6"/>
      <c r="G35" s="6"/>
      <c r="H35" s="15"/>
      <c r="I35" s="15"/>
      <c r="J35" s="6"/>
      <c r="K35" s="6"/>
    </row>
    <row r="36" spans="1:11" x14ac:dyDescent="0.25">
      <c r="A36" s="5"/>
      <c r="B36" s="6"/>
      <c r="C36" s="6"/>
      <c r="D36" s="7"/>
      <c r="E36" s="7"/>
      <c r="F36" s="6"/>
      <c r="G36" s="6"/>
      <c r="H36" s="15"/>
      <c r="I36" s="15"/>
      <c r="J36" s="6"/>
      <c r="K36" s="6"/>
    </row>
    <row r="37" spans="1:11" x14ac:dyDescent="0.25">
      <c r="A37" s="5"/>
      <c r="B37" s="6"/>
      <c r="C37" s="6"/>
      <c r="D37" s="7"/>
      <c r="E37" s="7"/>
      <c r="F37" s="6"/>
      <c r="G37" s="6"/>
      <c r="H37" s="15"/>
      <c r="I37" s="15"/>
      <c r="J37" s="6"/>
      <c r="K37" s="6"/>
    </row>
    <row r="38" spans="1:11" x14ac:dyDescent="0.25">
      <c r="A38" s="5"/>
      <c r="B38" s="6"/>
      <c r="C38" s="6"/>
      <c r="D38" s="7"/>
      <c r="E38" s="7"/>
      <c r="F38" s="6"/>
      <c r="G38" s="6"/>
      <c r="H38" s="15"/>
      <c r="I38" s="15"/>
      <c r="J38" s="6"/>
      <c r="K38" s="6"/>
    </row>
    <row r="39" spans="1:11" x14ac:dyDescent="0.25">
      <c r="A39" s="5"/>
      <c r="B39" s="6"/>
      <c r="C39" s="6"/>
      <c r="D39" s="7"/>
      <c r="E39" s="7"/>
      <c r="F39" s="6"/>
      <c r="G39" s="6"/>
      <c r="H39" s="15"/>
      <c r="I39" s="15"/>
      <c r="J39" s="6"/>
      <c r="K39" s="6"/>
    </row>
    <row r="40" spans="1:11" x14ac:dyDescent="0.25">
      <c r="A40" s="5"/>
      <c r="B40" s="6"/>
      <c r="C40" s="6"/>
      <c r="D40" s="7"/>
      <c r="E40" s="7"/>
      <c r="F40" s="6"/>
      <c r="G40" s="6"/>
      <c r="H40" s="15"/>
      <c r="I40" s="15"/>
      <c r="J40" s="6"/>
      <c r="K40" s="6"/>
    </row>
    <row r="41" spans="1:11" x14ac:dyDescent="0.25">
      <c r="A41" s="5"/>
      <c r="B41" s="6"/>
      <c r="C41" s="6"/>
      <c r="D41" s="7"/>
      <c r="E41" s="7"/>
      <c r="F41" s="6"/>
      <c r="G41" s="6"/>
      <c r="H41" s="15"/>
      <c r="I41" s="15"/>
      <c r="J41" s="6"/>
      <c r="K41" s="6"/>
    </row>
    <row r="42" spans="1:11" x14ac:dyDescent="0.25">
      <c r="A42" s="5"/>
      <c r="B42" s="6"/>
      <c r="C42" s="6"/>
      <c r="D42" s="7"/>
      <c r="E42" s="7"/>
      <c r="F42" s="6"/>
      <c r="G42" s="6"/>
      <c r="H42" s="15"/>
      <c r="I42" s="15"/>
      <c r="J42" s="6"/>
      <c r="K42" s="6"/>
    </row>
    <row r="43" spans="1:11" x14ac:dyDescent="0.25">
      <c r="A43" s="5"/>
      <c r="B43" s="6"/>
      <c r="C43" s="6"/>
      <c r="D43" s="7"/>
      <c r="E43" s="7"/>
      <c r="F43" s="6"/>
      <c r="G43" s="6"/>
      <c r="H43" s="15"/>
      <c r="I43" s="15"/>
      <c r="J43" s="6"/>
      <c r="K43" s="6"/>
    </row>
    <row r="44" spans="1:11" x14ac:dyDescent="0.25">
      <c r="A44" s="5"/>
      <c r="B44" s="6"/>
      <c r="C44" s="6"/>
      <c r="D44" s="7"/>
      <c r="E44" s="7"/>
      <c r="F44" s="6"/>
      <c r="G44" s="6"/>
      <c r="H44" s="15"/>
      <c r="I44" s="15"/>
      <c r="J44" s="6"/>
      <c r="K44" s="6"/>
    </row>
    <row r="45" spans="1:11" x14ac:dyDescent="0.25">
      <c r="A45" s="5"/>
      <c r="B45" s="6"/>
      <c r="C45" s="6"/>
      <c r="D45" s="7"/>
      <c r="E45" s="7"/>
      <c r="F45" s="6"/>
      <c r="G45" s="6"/>
      <c r="H45" s="15"/>
      <c r="I45" s="15"/>
      <c r="J45" s="6"/>
      <c r="K45" s="6"/>
    </row>
    <row r="46" spans="1:11" x14ac:dyDescent="0.25">
      <c r="A46" s="5"/>
      <c r="B46" s="6"/>
      <c r="C46" s="6"/>
      <c r="D46" s="7"/>
      <c r="E46" s="7"/>
      <c r="F46" s="6"/>
      <c r="G46" s="6"/>
      <c r="H46" s="15"/>
      <c r="I46" s="15"/>
      <c r="J46" s="6"/>
      <c r="K46" s="6"/>
    </row>
    <row r="47" spans="1:11" x14ac:dyDescent="0.25">
      <c r="A47" s="5"/>
      <c r="B47" s="6"/>
      <c r="C47" s="6"/>
      <c r="D47" s="7"/>
      <c r="E47" s="7"/>
      <c r="F47" s="6"/>
      <c r="G47" s="6"/>
      <c r="H47" s="15"/>
      <c r="I47" s="15"/>
      <c r="J47" s="6"/>
      <c r="K47" s="6"/>
    </row>
    <row r="48" spans="1:11" x14ac:dyDescent="0.25">
      <c r="A48" s="5"/>
      <c r="B48" s="6"/>
      <c r="C48" s="6"/>
      <c r="D48" s="7"/>
      <c r="E48" s="7"/>
      <c r="F48" s="6"/>
      <c r="G48" s="6"/>
      <c r="H48" s="15"/>
      <c r="I48" s="15"/>
      <c r="J48" s="6"/>
      <c r="K48" s="6"/>
    </row>
    <row r="49" spans="1:11" x14ac:dyDescent="0.25">
      <c r="A49" s="5"/>
      <c r="B49" s="6"/>
      <c r="C49" s="6"/>
      <c r="D49" s="7"/>
      <c r="E49" s="7"/>
      <c r="F49" s="6"/>
      <c r="G49" s="6"/>
      <c r="H49" s="15"/>
      <c r="I49" s="15"/>
      <c r="J49" s="6"/>
      <c r="K49" s="6"/>
    </row>
    <row r="50" spans="1:11" x14ac:dyDescent="0.25">
      <c r="A50" s="5"/>
      <c r="B50" s="6"/>
      <c r="C50" s="6"/>
      <c r="D50" s="7"/>
      <c r="E50" s="7"/>
      <c r="F50" s="6"/>
      <c r="G50" s="6"/>
      <c r="H50" s="15"/>
      <c r="I50" s="15"/>
      <c r="J50" s="6"/>
      <c r="K50" s="6"/>
    </row>
    <row r="51" spans="1:11" x14ac:dyDescent="0.25">
      <c r="A51" s="5"/>
      <c r="B51" s="6"/>
      <c r="C51" s="6"/>
      <c r="D51" s="7"/>
      <c r="E51" s="7"/>
      <c r="F51" s="6"/>
      <c r="G51" s="6"/>
      <c r="H51" s="15"/>
      <c r="I51" s="15"/>
      <c r="J51" s="6"/>
      <c r="K51" s="6"/>
    </row>
    <row r="52" spans="1:11" x14ac:dyDescent="0.25">
      <c r="A52" s="5"/>
      <c r="B52" s="6"/>
      <c r="C52" s="6"/>
      <c r="D52" s="7"/>
      <c r="E52" s="7"/>
      <c r="F52" s="6"/>
      <c r="G52" s="6"/>
      <c r="H52" s="15"/>
      <c r="I52" s="15"/>
      <c r="J52" s="6"/>
      <c r="K52" s="6"/>
    </row>
    <row r="53" spans="1:11" x14ac:dyDescent="0.25">
      <c r="A53" s="5"/>
      <c r="B53" s="6"/>
      <c r="C53" s="6"/>
      <c r="D53" s="7"/>
      <c r="E53" s="7"/>
      <c r="F53" s="6"/>
      <c r="G53" s="6"/>
      <c r="H53" s="15"/>
      <c r="I53" s="15"/>
      <c r="J53" s="6"/>
      <c r="K53" s="6"/>
    </row>
    <row r="54" spans="1:11" x14ac:dyDescent="0.25">
      <c r="A54" s="5"/>
      <c r="B54" s="6"/>
      <c r="C54" s="6"/>
      <c r="D54" s="7"/>
      <c r="E54" s="7"/>
      <c r="F54" s="6"/>
      <c r="G54" s="6"/>
      <c r="H54" s="15"/>
      <c r="I54" s="15"/>
      <c r="J54" s="6"/>
      <c r="K54" s="6"/>
    </row>
    <row r="55" spans="1:11" x14ac:dyDescent="0.25">
      <c r="A55" s="5"/>
      <c r="B55" s="6"/>
      <c r="C55" s="6"/>
      <c r="D55" s="7"/>
      <c r="E55" s="7"/>
      <c r="F55" s="6"/>
      <c r="G55" s="6"/>
      <c r="H55" s="15"/>
      <c r="I55" s="15"/>
      <c r="J55" s="6"/>
      <c r="K55" s="6"/>
    </row>
    <row r="56" spans="1:11" x14ac:dyDescent="0.25">
      <c r="A56" s="5"/>
      <c r="B56" s="6"/>
      <c r="C56" s="6"/>
      <c r="D56" s="7"/>
      <c r="E56" s="7"/>
      <c r="F56" s="6"/>
      <c r="G56" s="6"/>
      <c r="H56" s="15"/>
      <c r="I56" s="15"/>
      <c r="J56" s="6"/>
      <c r="K56" s="6"/>
    </row>
    <row r="57" spans="1:11" x14ac:dyDescent="0.25">
      <c r="A57" s="5"/>
      <c r="B57" s="6"/>
      <c r="C57" s="6"/>
      <c r="D57" s="7"/>
      <c r="E57" s="7"/>
      <c r="F57" s="6"/>
      <c r="G57" s="6"/>
      <c r="H57" s="15"/>
      <c r="I57" s="15"/>
      <c r="J57" s="6"/>
      <c r="K57" s="6"/>
    </row>
    <row r="58" spans="1:11" x14ac:dyDescent="0.25">
      <c r="A58" s="5"/>
      <c r="B58" s="6"/>
      <c r="C58" s="6"/>
      <c r="D58" s="7"/>
      <c r="E58" s="7"/>
      <c r="F58" s="6"/>
      <c r="G58" s="6"/>
      <c r="H58" s="15"/>
      <c r="I58" s="15"/>
      <c r="J58" s="6"/>
      <c r="K58" s="6"/>
    </row>
    <row r="59" spans="1:11" x14ac:dyDescent="0.25">
      <c r="A59" s="5"/>
      <c r="B59" s="6"/>
      <c r="C59" s="6"/>
      <c r="D59" s="7"/>
      <c r="E59" s="7"/>
      <c r="F59" s="6"/>
      <c r="G59" s="6"/>
      <c r="H59" s="15"/>
      <c r="I59" s="15"/>
      <c r="J59" s="6"/>
      <c r="K59" s="6"/>
    </row>
    <row r="60" spans="1:11" x14ac:dyDescent="0.25">
      <c r="A60" s="5"/>
      <c r="B60" s="6"/>
      <c r="C60" s="6"/>
      <c r="D60" s="7"/>
      <c r="E60" s="7"/>
      <c r="F60" s="6"/>
      <c r="G60" s="6"/>
      <c r="H60" s="15"/>
      <c r="I60" s="15"/>
      <c r="J60" s="6"/>
      <c r="K60" s="6"/>
    </row>
    <row r="61" spans="1:11" x14ac:dyDescent="0.25">
      <c r="A61" s="5"/>
      <c r="B61" s="6"/>
      <c r="C61" s="6"/>
      <c r="D61" s="7"/>
      <c r="E61" s="7"/>
      <c r="F61" s="6"/>
      <c r="G61" s="6"/>
      <c r="H61" s="15"/>
      <c r="I61" s="15"/>
      <c r="J61" s="6"/>
      <c r="K61" s="6"/>
    </row>
    <row r="62" spans="1:11" x14ac:dyDescent="0.25">
      <c r="A62" s="5"/>
      <c r="B62" s="6"/>
      <c r="C62" s="6"/>
      <c r="D62" s="7"/>
      <c r="E62" s="7"/>
      <c r="F62" s="6"/>
      <c r="G62" s="6"/>
      <c r="H62" s="6"/>
      <c r="I62" s="6"/>
      <c r="J62" s="6"/>
      <c r="K62" s="6"/>
    </row>
  </sheetData>
  <mergeCells count="12">
    <mergeCell ref="A1:A3"/>
    <mergeCell ref="B1:B3"/>
    <mergeCell ref="C1:C3"/>
    <mergeCell ref="D1:D3"/>
    <mergeCell ref="E1:E3"/>
    <mergeCell ref="B7:B11"/>
    <mergeCell ref="G1:G3"/>
    <mergeCell ref="H1:K1"/>
    <mergeCell ref="H2:H3"/>
    <mergeCell ref="I2:J2"/>
    <mergeCell ref="K2:K3"/>
    <mergeCell ref="F1:F3"/>
  </mergeCells>
  <dataValidations count="3">
    <dataValidation type="list" allowBlank="1" showInputMessage="1" showErrorMessage="1" sqref="B3:B6 B12:B62">
      <formula1>reformservicepolicy</formula1>
    </dataValidation>
    <dataValidation type="list" allowBlank="1" showInputMessage="1" showErrorMessage="1" sqref="A4:A62">
      <formula1>ministries</formula1>
    </dataValidation>
    <dataValidation type="list" allowBlank="1" showInputMessage="1" showErrorMessage="1" sqref="J4:J62">
      <formula1>yesno</formula1>
    </dataValidation>
  </dataValidations>
  <printOptions horizontalCentered="1" verticalCentered="1"/>
  <pageMargins left="0" right="0" top="0" bottom="0" header="0" footer="0"/>
  <pageSetup scale="2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27"/>
  <sheetViews>
    <sheetView topLeftCell="A12" workbookViewId="0">
      <selection activeCell="D27" sqref="D27"/>
    </sheetView>
  </sheetViews>
  <sheetFormatPr defaultRowHeight="15" x14ac:dyDescent="0.25"/>
  <cols>
    <col min="1" max="1" width="17.140625" customWidth="1"/>
  </cols>
  <sheetData>
    <row r="1" spans="1:1" ht="19.5" x14ac:dyDescent="0.3">
      <c r="A1" s="1" t="s">
        <v>4</v>
      </c>
    </row>
    <row r="2" spans="1:1" ht="19.5" x14ac:dyDescent="0.3">
      <c r="A2" s="1" t="s">
        <v>5</v>
      </c>
    </row>
    <row r="3" spans="1:1" ht="19.5" x14ac:dyDescent="0.3">
      <c r="A3" s="1" t="s">
        <v>6</v>
      </c>
    </row>
    <row r="7" spans="1:1" x14ac:dyDescent="0.25">
      <c r="A7" t="s">
        <v>19</v>
      </c>
    </row>
    <row r="8" spans="1:1" x14ac:dyDescent="0.25">
      <c r="A8" t="s">
        <v>7</v>
      </c>
    </row>
    <row r="9" spans="1:1" x14ac:dyDescent="0.25">
      <c r="A9" t="s">
        <v>8</v>
      </c>
    </row>
    <row r="10" spans="1:1" x14ac:dyDescent="0.25">
      <c r="A10" t="s">
        <v>20</v>
      </c>
    </row>
    <row r="11" spans="1:1" x14ac:dyDescent="0.25">
      <c r="A11" t="s">
        <v>21</v>
      </c>
    </row>
    <row r="12" spans="1:1" x14ac:dyDescent="0.25">
      <c r="A12" s="2" t="s">
        <v>9</v>
      </c>
    </row>
    <row r="13" spans="1:1" x14ac:dyDescent="0.25">
      <c r="A13" t="s">
        <v>10</v>
      </c>
    </row>
    <row r="14" spans="1:1" x14ac:dyDescent="0.25">
      <c r="A14" t="s">
        <v>11</v>
      </c>
    </row>
    <row r="15" spans="1:1" x14ac:dyDescent="0.25">
      <c r="A15" t="s">
        <v>22</v>
      </c>
    </row>
    <row r="16" spans="1:1" x14ac:dyDescent="0.25">
      <c r="A16" t="s">
        <v>12</v>
      </c>
    </row>
    <row r="17" spans="1:1" x14ac:dyDescent="0.25">
      <c r="A17" t="s">
        <v>13</v>
      </c>
    </row>
    <row r="18" spans="1:1" x14ac:dyDescent="0.25">
      <c r="A18" t="s">
        <v>14</v>
      </c>
    </row>
    <row r="19" spans="1:1" x14ac:dyDescent="0.25">
      <c r="A19" t="s">
        <v>15</v>
      </c>
    </row>
    <row r="20" spans="1:1" x14ac:dyDescent="0.25">
      <c r="A20" t="s">
        <v>16</v>
      </c>
    </row>
    <row r="21" spans="1:1" x14ac:dyDescent="0.25">
      <c r="A21" t="s">
        <v>23</v>
      </c>
    </row>
    <row r="22" spans="1:1" x14ac:dyDescent="0.25">
      <c r="A22" t="s">
        <v>17</v>
      </c>
    </row>
    <row r="23" spans="1:1" x14ac:dyDescent="0.25">
      <c r="A23" t="s">
        <v>18</v>
      </c>
    </row>
    <row r="24" spans="1:1" x14ac:dyDescent="0.25">
      <c r="A24" t="s">
        <v>24</v>
      </c>
    </row>
    <row r="26" spans="1:1" x14ac:dyDescent="0.25">
      <c r="A26" t="s">
        <v>34</v>
      </c>
    </row>
    <row r="27" spans="1:1" x14ac:dyDescent="0.25">
      <c r="A27"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Mapping Table</vt:lpstr>
      <vt:lpstr>List</vt:lpstr>
      <vt:lpstr>ministries</vt:lpstr>
      <vt:lpstr>reformservicepolicy</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2017-12-14T10:35:23Z</dcterms:modified>
</cp:coreProperties>
</file>