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4355" windowHeight="4695" firstSheet="1" activeTab="1"/>
  </bookViews>
  <sheets>
    <sheet name="პროგრამა ინგლისური ბროშურისთვის" sheetId="21" r:id="rId1"/>
    <sheet name="ოფიციალური სია" sheetId="19" r:id="rId2"/>
  </sheets>
  <definedNames>
    <definedName name="_xlnm.Print_Area" localSheetId="1">'ოფიციალური სია'!$A$1:$D$75</definedName>
  </definedNames>
  <calcPr calcId="145621"/>
</workbook>
</file>

<file path=xl/calcChain.xml><?xml version="1.0" encoding="utf-8"?>
<calcChain xmlns="http://schemas.openxmlformats.org/spreadsheetml/2006/main">
  <c r="E61" i="21" l="1"/>
</calcChain>
</file>

<file path=xl/sharedStrings.xml><?xml version="1.0" encoding="utf-8"?>
<sst xmlns="http://schemas.openxmlformats.org/spreadsheetml/2006/main" count="185" uniqueCount="153">
  <si>
    <t>ყავის შესვენება</t>
  </si>
  <si>
    <t>სადილი</t>
  </si>
  <si>
    <t>დისკუსია</t>
  </si>
  <si>
    <t>შეჯამება, პოზიციის გამოცხადება</t>
  </si>
  <si>
    <t>არსებული სახელწმიფო პროგრამა</t>
  </si>
  <si>
    <t>14:00-15:00</t>
  </si>
  <si>
    <t>12:00:12:30</t>
  </si>
  <si>
    <t>Dr Shelly Chadha</t>
  </si>
  <si>
    <t>Agenda</t>
  </si>
  <si>
    <t>2018 May of 17</t>
  </si>
  <si>
    <t>registration</t>
  </si>
  <si>
    <t>Ivane Chkhartishvili</t>
  </si>
  <si>
    <t>Charity Foundation Ai IA. Founder</t>
  </si>
  <si>
    <t>David Sergeenko</t>
  </si>
  <si>
    <t>Minister of Education and science of Georgia</t>
  </si>
  <si>
    <t>Minister of labor, health and sociial affairs of Georgia</t>
  </si>
  <si>
    <t>Mikheil Chkhenkeli</t>
  </si>
  <si>
    <t>Ministry of labor, health and sociial affairs of Georgia</t>
  </si>
  <si>
    <t>Prof. George Tavartkiladze, M.D., Ph.D.</t>
  </si>
  <si>
    <t>Ekaterine Tortladze</t>
  </si>
  <si>
    <t>Charity Foundation AI IA</t>
  </si>
  <si>
    <t xml:space="preserve">Dr. rer. biol. Hum Bodo Bertram </t>
  </si>
  <si>
    <t>Prof. Inna Koroleva</t>
  </si>
  <si>
    <t>Dr. Dr. h.c. Monika Lehnhardt-Goriany </t>
  </si>
  <si>
    <t>Olga Zontova</t>
  </si>
  <si>
    <t>Managing Director KIND Smena Ltd</t>
  </si>
  <si>
    <t xml:space="preserve">M.D., Ph.D. Ivane Kevanishvili </t>
  </si>
  <si>
    <t>Albina Sataeva</t>
  </si>
  <si>
    <t xml:space="preserve">Peter Boetthcher </t>
  </si>
  <si>
    <t>Institute of Correctional Pedagogics of the Russian Academy of Education</t>
  </si>
  <si>
    <t>Discussion -Round table</t>
  </si>
  <si>
    <t>Saint-Peterburg Insitute of Ear, nose, troath and speech; "I hear world"</t>
  </si>
  <si>
    <t>Natalia Shmatko</t>
  </si>
  <si>
    <t>Vigen Bakhshinyan</t>
  </si>
  <si>
    <t>Nina Shepelenko</t>
  </si>
  <si>
    <t>Director National center of otorhinolaryngology Japaridze-Kevanishvili clinic</t>
  </si>
  <si>
    <t>Closing of the Conference</t>
  </si>
  <si>
    <t>HEAR THE FUTURE AND PREPARE FOR IT</t>
  </si>
  <si>
    <t>Early Intervention for children with hearing impairment</t>
  </si>
  <si>
    <t>Interdisciplinary rehabilitation approach of children with hearing loss and CI in Russia</t>
  </si>
  <si>
    <t xml:space="preserve">Technical Officer, Prevention of Deafness and Hearing Loss, World Health Organizatio, Geneva </t>
  </si>
  <si>
    <t xml:space="preserve">Organization of pedagogical assistance for CI children </t>
  </si>
  <si>
    <t>launching point of rehabilitation. Audiotherapists working system with  CI children and their families</t>
  </si>
  <si>
    <t>Nikolai Pudov</t>
  </si>
  <si>
    <t>Greeting</t>
  </si>
  <si>
    <t>Dinner</t>
  </si>
  <si>
    <t>coffe breack</t>
  </si>
  <si>
    <t>Eteri Kipiani</t>
  </si>
  <si>
    <t>General Director , LEPL " Sakvarelidze National Center for Disease Control and Public Health "</t>
  </si>
  <si>
    <t>Technical progress and new possibilities of hearing impaired children – what we can and ought to do?</t>
  </si>
  <si>
    <t>CEO &amp; Co-Founder,  Lehnhardt Foundation</t>
  </si>
  <si>
    <t>Government program of hearing screening</t>
  </si>
  <si>
    <t>Head of Program Management Division of State Programs Department, LEPL "Sakvarelidze National Center for Disease Control and Public Health"</t>
  </si>
  <si>
    <t>Audiologist, project manager of remote patient support after CI "I HEAR THE WORLD!"</t>
  </si>
  <si>
    <t>The use of telemedicine in the rehabilitation of patients after cochlear implantation</t>
  </si>
  <si>
    <t>Badri Beraia</t>
  </si>
  <si>
    <t>Aleksandre Maisaia</t>
  </si>
  <si>
    <t>Nana Gotua</t>
  </si>
  <si>
    <t>Nana Gelashvili</t>
  </si>
  <si>
    <t>Elena Doroshenko</t>
  </si>
  <si>
    <t>Lyudmila Vlasyuk</t>
  </si>
  <si>
    <t>Manana Inaishvili</t>
  </si>
  <si>
    <t>Peter Boattcher</t>
  </si>
  <si>
    <t>Irma Kiladze</t>
  </si>
  <si>
    <t>Giorgi Arziani</t>
  </si>
  <si>
    <t>Rati Pruidze</t>
  </si>
  <si>
    <t>Prof. Amiran Gamkrelidze M.D; Ph.D.</t>
  </si>
  <si>
    <t>Nino Jinjolava</t>
  </si>
  <si>
    <t>Natia Nogaideli</t>
  </si>
  <si>
    <t>Marina Darakhvelidze</t>
  </si>
  <si>
    <t>Mari Izoria</t>
  </si>
  <si>
    <t>Nino Jvarelia</t>
  </si>
  <si>
    <t>Ekaterine Adamia</t>
  </si>
  <si>
    <t>Mikheil Ckhenkeli</t>
  </si>
  <si>
    <t>Irakli Gvilava</t>
  </si>
  <si>
    <t>Marina Megrelishvili</t>
  </si>
  <si>
    <t>Requirements for the development of an effective early intervention program for hearing impaired children in Georgia</t>
  </si>
  <si>
    <t>University graduated pedagogue for Hearing Impaired Children, Speech-language-pathologist</t>
  </si>
  <si>
    <t>Deputy Minister of Education and science of Georgia</t>
  </si>
  <si>
    <t>Education, Science and Culture Committee of Parliament of Georgia</t>
  </si>
  <si>
    <t>Director, National center of otorhinolaryngology Japaridze-Kevanishvili clinic</t>
  </si>
  <si>
    <t>Prof. Zurab Kevanishvili M.D; Ph.D.</t>
  </si>
  <si>
    <t>Executive Director, Step Forward</t>
  </si>
  <si>
    <t>therapist</t>
  </si>
  <si>
    <t>Director and founder of the National Research Centre for Audiology and Hearing Rehabilitation</t>
  </si>
  <si>
    <t xml:space="preserve">Tracking Coordinator, PATH MEDICAL GmbH     </t>
  </si>
  <si>
    <t xml:space="preserve">Tracking Coordinator, PATH MEDICAL GmbH </t>
  </si>
  <si>
    <t>LEPL " Sakvarelidze National Center for Disease Control and Public Health "</t>
  </si>
  <si>
    <t>Municipal Department of Culture, Education, Sport and Youth Affairs, Tbilisi City Hall</t>
  </si>
  <si>
    <t>Vice President, Med-El</t>
  </si>
  <si>
    <t>Head of Health Care Department, Ministry of labor, health and soccial affairs of Georgia</t>
  </si>
  <si>
    <t>Director, Charity Foundation AI IA</t>
  </si>
  <si>
    <t>Charity Foundation AI IA, Founder</t>
  </si>
  <si>
    <t>General Director, Georgian Chanting Foundation</t>
  </si>
  <si>
    <t>Saint-Peterburg Insitute of Ear, nose, troath and speech; the Herzen State Pedagogical University of Russia</t>
  </si>
  <si>
    <t>Alexei Ilchenko</t>
  </si>
  <si>
    <t>Ukraine</t>
  </si>
  <si>
    <t>Prezident of Georgian Pediatric Academy</t>
  </si>
  <si>
    <t>Prof. Ketevan Nemsadze M.D; Ph.D.</t>
  </si>
  <si>
    <t>Efficiency of the Early Support System for Children with Hearing Problems in Ukraine</t>
  </si>
  <si>
    <t>The specialist of the monitorong CI System; A.I. Kolomiychenko Institute of Otolaryngology of the National Academy of Medical Sciences of Ukraine</t>
  </si>
  <si>
    <t>Global action for hearing loss: future directions (online)</t>
  </si>
  <si>
    <t>Position announcement, formation of advisory board, memorandum</t>
  </si>
  <si>
    <t>Why do we need a “quality controlled” Newborn Hearing Screening Program in Georgia</t>
  </si>
  <si>
    <t xml:space="preserve">SMENA </t>
  </si>
  <si>
    <t>Prof. Shota Djaparidze M.D; Ph.D. Acad.</t>
  </si>
  <si>
    <r>
      <t>Director and founder of the National Research Centre for Audiology and Hearing Rehabilitation</t>
    </r>
    <r>
      <rPr>
        <i/>
        <sz val="9"/>
        <color theme="1"/>
        <rFont val="Times New Roman"/>
        <family val="1"/>
        <charset val="204"/>
      </rPr>
      <t>; Secretary General of  the International Society of Audiology; President of the International Academy of Otorhinolaryngology – Head and Neck Surgery; President of Russian Society of Audiology; Member of the Expert Advisory Pannel, WHO</t>
    </r>
  </si>
  <si>
    <t>Candidate of pedagogical science; Senior research fellow, Institute of Correctional Pedagogics of the Russian Academy of Education</t>
  </si>
  <si>
    <t>Candidate of pedagogical science; Leading researcher; Institute of Correctional Pedagogics of the Russian Academy of Education</t>
  </si>
  <si>
    <t>Ministry of labor, health and social affairs of Georgia</t>
  </si>
  <si>
    <t>Saint-Peterburg Insitute of Ear, nose, troath and speech; Deputy Heads of program "I hear world!"</t>
  </si>
  <si>
    <t>Trends in cochlear Implantation</t>
  </si>
  <si>
    <t>Deputy Minister of labor, health and social affairs of Georgia</t>
  </si>
  <si>
    <t>Zaza Bokhua</t>
  </si>
  <si>
    <t>Ciala Jeladze</t>
  </si>
  <si>
    <t>Municipal Department of Healthcare and Social Services, Tbilisi City Hall</t>
  </si>
  <si>
    <t>Lia Gigauri</t>
  </si>
  <si>
    <t xml:space="preserve">Bodo Bertram Dr. rer. biol. Hum </t>
  </si>
  <si>
    <t xml:space="preserve">Monika Lehnhardt-Goriany Dr. Dr. h.c. </t>
  </si>
  <si>
    <t xml:space="preserve">Ivane Kevanishvili M.D., Ph.D. </t>
  </si>
  <si>
    <t>Saint-Peterburg Insitute of Ear, Nose, Troath and Speech</t>
  </si>
  <si>
    <t>Prof. Shota Japaridze M.D; Ph.D.</t>
  </si>
  <si>
    <t>A.I. Kolomiychenko Institute of Otolaryngology of the National Academy of Medical Sciences of Ukraine</t>
  </si>
  <si>
    <t>State Programs Department, LEPL " Sakvarelidze National Center for Disease Control and Public Health "</t>
  </si>
  <si>
    <t>Assotiation SMENADI, Founder</t>
  </si>
  <si>
    <t>Minister of Labor,Health and Social Affairs of Georgia</t>
  </si>
  <si>
    <t>Ministry of Labor,Health and Social Affairs of Georgia</t>
  </si>
  <si>
    <t>Name</t>
  </si>
  <si>
    <t>#</t>
  </si>
  <si>
    <t>Signature</t>
  </si>
  <si>
    <t>Position, Insitution</t>
  </si>
  <si>
    <t>Engineer, Charity Foundation AI IA</t>
  </si>
  <si>
    <t>Zurab Gamgebeli</t>
  </si>
  <si>
    <t>Maia Makharadze</t>
  </si>
  <si>
    <t>Ketevan Papidze</t>
  </si>
  <si>
    <t>Head of cochlear implant center of the National Research Center for Audiology and Hearing Rehabilitation, Moscow, Russia</t>
  </si>
  <si>
    <t>Engineer, LTD Kindsmena</t>
  </si>
  <si>
    <t>Irine Baramidze</t>
  </si>
  <si>
    <t>Almat Berdimuratov</t>
  </si>
  <si>
    <t>Rinat Arginbaev</t>
  </si>
  <si>
    <t>Anjela Saiakova</t>
  </si>
  <si>
    <t>Head of Technical Support, Scientific Practical Center for the Development of Social Rehabilitation, Kazakhstan</t>
  </si>
  <si>
    <t>Scientific Practical Center for the Development of Social Rehabilitation, Kazakhstan</t>
  </si>
  <si>
    <t>Diector of company AUDIOFON, Kazakhstan</t>
  </si>
  <si>
    <r>
      <t xml:space="preserve">Simon Khechinashvili Association of </t>
    </r>
    <r>
      <rPr>
        <sz val="12"/>
        <color theme="1"/>
        <rFont val="Sylfaen"/>
        <family val="1"/>
        <charset val="204"/>
      </rPr>
      <t>Otolaryngologists of Georgia</t>
    </r>
  </si>
  <si>
    <t>Tatia Datashvili</t>
  </si>
  <si>
    <t>Aures Foundation</t>
  </si>
  <si>
    <t>Intenrational Conference</t>
  </si>
  <si>
    <t>Ministry of labor, health and social affairs of Georgia, Social Service Agency</t>
  </si>
  <si>
    <t>Deputy Minister of Health and Social Care of Autonomous Republic of Adjara</t>
  </si>
  <si>
    <t>Zurab Teneishvili</t>
  </si>
  <si>
    <t>Salome Verulashvili</t>
  </si>
  <si>
    <t>Education and Culture Sommission, Tbilisi Assembly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</si>
</sst>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9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rgb="FF222222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20"/>
      <color rgb="FF00206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6"/>
      <color theme="4" tint="-0.249977111117893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rgb="FF002060"/>
      <name val="Calibri"/>
      <family val="2"/>
      <charset val="204"/>
      <scheme val="minor"/>
    </font>
    <font>
      <b/>
      <sz val="10"/>
      <color theme="4" tint="-0.249977111117893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222222"/>
      <name val="Verdana"/>
      <family val="2"/>
      <charset val="204"/>
    </font>
    <font>
      <sz val="10"/>
      <color rgb="FF1F497D"/>
      <name val="Sylfae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color rgb="FF222222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i/>
      <sz val="9"/>
      <color rgb="FFFF0000"/>
      <name val="Times New Roman"/>
      <family val="1"/>
      <charset val="204"/>
    </font>
    <font>
      <i/>
      <sz val="9"/>
      <color rgb="FF222222"/>
      <name val="Times New Roman"/>
      <family val="1"/>
      <charset val="204"/>
    </font>
    <font>
      <i/>
      <sz val="11"/>
      <name val="Sylfaen"/>
      <family val="1"/>
      <charset val="204"/>
    </font>
    <font>
      <sz val="12"/>
      <color rgb="FF000000"/>
      <name val="Sylfaen"/>
      <family val="1"/>
      <charset val="204"/>
    </font>
    <font>
      <sz val="12"/>
      <color theme="1"/>
      <name val="Sylfaen"/>
      <family val="1"/>
      <charset val="204"/>
    </font>
    <font>
      <b/>
      <sz val="12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1" fillId="3" borderId="1" xfId="0" applyFont="1" applyFill="1" applyBorder="1"/>
    <xf numFmtId="0" fontId="1" fillId="3" borderId="0" xfId="0" applyFont="1" applyFill="1" applyBorder="1"/>
    <xf numFmtId="0" fontId="2" fillId="0" borderId="0" xfId="0" applyFont="1" applyBorder="1" applyAlignment="1">
      <alignment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/>
    <xf numFmtId="0" fontId="10" fillId="0" borderId="0" xfId="0" applyFont="1" applyBorder="1" applyAlignment="1">
      <alignment horizontal="left"/>
    </xf>
    <xf numFmtId="0" fontId="12" fillId="0" borderId="0" xfId="0" applyFont="1" applyBorder="1"/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wrapText="1"/>
    </xf>
    <xf numFmtId="0" fontId="12" fillId="4" borderId="0" xfId="0" applyFont="1" applyFill="1" applyBorder="1"/>
    <xf numFmtId="0" fontId="14" fillId="0" borderId="0" xfId="0" applyFont="1" applyBorder="1" applyAlignment="1">
      <alignment wrapText="1"/>
    </xf>
    <xf numFmtId="164" fontId="9" fillId="0" borderId="0" xfId="0" applyNumberFormat="1" applyFont="1" applyBorder="1"/>
    <xf numFmtId="20" fontId="15" fillId="4" borderId="0" xfId="0" applyNumberFormat="1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/>
    </xf>
    <xf numFmtId="0" fontId="22" fillId="0" borderId="0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/>
    </xf>
    <xf numFmtId="20" fontId="15" fillId="0" borderId="0" xfId="0" applyNumberFormat="1" applyFont="1" applyBorder="1" applyAlignment="1">
      <alignment horizontal="center" vertical="center"/>
    </xf>
    <xf numFmtId="20" fontId="15" fillId="0" borderId="2" xfId="0" applyNumberFormat="1" applyFont="1" applyBorder="1" applyAlignment="1">
      <alignment horizontal="center" vertical="center"/>
    </xf>
    <xf numFmtId="20" fontId="15" fillId="0" borderId="3" xfId="0" applyNumberFormat="1" applyFont="1" applyBorder="1" applyAlignment="1">
      <alignment horizontal="center" vertical="center"/>
    </xf>
    <xf numFmtId="20" fontId="15" fillId="5" borderId="3" xfId="0" applyNumberFormat="1" applyFont="1" applyFill="1" applyBorder="1" applyAlignment="1">
      <alignment horizontal="center" vertical="center"/>
    </xf>
    <xf numFmtId="20" fontId="15" fillId="5" borderId="0" xfId="0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left" vertical="center" wrapText="1"/>
    </xf>
    <xf numFmtId="20" fontId="15" fillId="4" borderId="4" xfId="0" applyNumberFormat="1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left" vertical="center" wrapText="1"/>
    </xf>
    <xf numFmtId="20" fontId="15" fillId="0" borderId="4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/>
    </xf>
    <xf numFmtId="20" fontId="15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horizontal="left" vertical="center" wrapText="1"/>
    </xf>
    <xf numFmtId="0" fontId="18" fillId="6" borderId="0" xfId="0" applyFont="1" applyFill="1" applyBorder="1" applyAlignment="1">
      <alignment horizontal="left" vertical="center" wrapText="1"/>
    </xf>
    <xf numFmtId="0" fontId="18" fillId="6" borderId="3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6" fillId="3" borderId="0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justify" vertical="center"/>
    </xf>
    <xf numFmtId="0" fontId="5" fillId="0" borderId="0" xfId="0" applyFont="1" applyAlignment="1">
      <alignment horizontal="right" vertical="top"/>
    </xf>
    <xf numFmtId="0" fontId="27" fillId="7" borderId="1" xfId="0" applyFont="1" applyFill="1" applyBorder="1" applyAlignment="1">
      <alignment horizontal="center" vertical="center"/>
    </xf>
    <xf numFmtId="0" fontId="28" fillId="7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/>
    </xf>
    <xf numFmtId="0" fontId="27" fillId="3" borderId="0" xfId="0" applyFont="1" applyFill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5" fillId="5" borderId="3" xfId="0" applyFont="1" applyFill="1" applyBorder="1" applyAlignment="1">
      <alignment horizontal="left" vertical="center"/>
    </xf>
    <xf numFmtId="20" fontId="15" fillId="0" borderId="2" xfId="0" applyNumberFormat="1" applyFont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5" fillId="5" borderId="0" xfId="0" applyFont="1" applyFill="1" applyBorder="1" applyAlignment="1">
      <alignment horizontal="left" vertical="center" wrapText="1"/>
    </xf>
    <xf numFmtId="0" fontId="18" fillId="5" borderId="3" xfId="0" applyFont="1" applyFill="1" applyBorder="1" applyAlignment="1">
      <alignment horizontal="left" vertical="center" wrapText="1"/>
    </xf>
    <xf numFmtId="0" fontId="21" fillId="6" borderId="3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jpeg"/><Relationship Id="rId3" Type="http://schemas.openxmlformats.org/officeDocument/2006/relationships/image" Target="../media/image11.png"/><Relationship Id="rId7" Type="http://schemas.openxmlformats.org/officeDocument/2006/relationships/image" Target="../media/image14.png"/><Relationship Id="rId2" Type="http://schemas.openxmlformats.org/officeDocument/2006/relationships/image" Target="../media/image10.jpeg"/><Relationship Id="rId1" Type="http://schemas.openxmlformats.org/officeDocument/2006/relationships/image" Target="../media/image9.jpeg"/><Relationship Id="rId6" Type="http://schemas.openxmlformats.org/officeDocument/2006/relationships/image" Target="../media/image13.png"/><Relationship Id="rId5" Type="http://schemas.openxmlformats.org/officeDocument/2006/relationships/image" Target="../media/image5.png"/><Relationship Id="rId4" Type="http://schemas.openxmlformats.org/officeDocument/2006/relationships/image" Target="../media/image1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542926</xdr:colOff>
      <xdr:row>1</xdr:row>
      <xdr:rowOff>9525</xdr:rowOff>
    </xdr:from>
    <xdr:to>
      <xdr:col>1</xdr:col>
      <xdr:colOff>762001</xdr:colOff>
      <xdr:row>5</xdr:row>
      <xdr:rowOff>152400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6" y="171450"/>
          <a:ext cx="914400" cy="790575"/>
        </a:xfrm>
        <a:prstGeom prst="rect">
          <a:avLst/>
        </a:prstGeom>
      </xdr:spPr>
    </xdr:pic>
    <xdr:clientData/>
  </xdr:twoCellAnchor>
  <xdr:twoCellAnchor editAs="oneCell">
    <xdr:from>
      <xdr:col>2</xdr:col>
      <xdr:colOff>1790699</xdr:colOff>
      <xdr:row>0</xdr:row>
      <xdr:rowOff>66675</xdr:rowOff>
    </xdr:from>
    <xdr:to>
      <xdr:col>2</xdr:col>
      <xdr:colOff>2761614</xdr:colOff>
      <xdr:row>6</xdr:row>
      <xdr:rowOff>123825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299" y="66675"/>
          <a:ext cx="970915" cy="1028700"/>
        </a:xfrm>
        <a:prstGeom prst="rect">
          <a:avLst/>
        </a:prstGeom>
      </xdr:spPr>
    </xdr:pic>
    <xdr:clientData/>
  </xdr:twoCellAnchor>
  <xdr:twoCellAnchor>
    <xdr:from>
      <xdr:col>2</xdr:col>
      <xdr:colOff>3713104</xdr:colOff>
      <xdr:row>0</xdr:row>
      <xdr:rowOff>66675</xdr:rowOff>
    </xdr:from>
    <xdr:to>
      <xdr:col>2</xdr:col>
      <xdr:colOff>4876799</xdr:colOff>
      <xdr:row>6</xdr:row>
      <xdr:rowOff>152400</xdr:rowOff>
    </xdr:to>
    <xdr:pic>
      <xdr:nvPicPr>
        <xdr:cNvPr id="4" name="Рисунок 3" descr="Log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6704" y="66675"/>
          <a:ext cx="116369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</xdr:row>
      <xdr:rowOff>133350</xdr:rowOff>
    </xdr:from>
    <xdr:to>
      <xdr:col>2</xdr:col>
      <xdr:colOff>1136650</xdr:colOff>
      <xdr:row>5</xdr:row>
      <xdr:rowOff>128270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600" y="619125"/>
          <a:ext cx="1136650" cy="318770"/>
        </a:xfrm>
        <a:prstGeom prst="rect">
          <a:avLst/>
        </a:prstGeom>
      </xdr:spPr>
    </xdr:pic>
    <xdr:clientData/>
  </xdr:twoCellAnchor>
  <xdr:twoCellAnchor>
    <xdr:from>
      <xdr:col>0</xdr:col>
      <xdr:colOff>142876</xdr:colOff>
      <xdr:row>67</xdr:row>
      <xdr:rowOff>76200</xdr:rowOff>
    </xdr:from>
    <xdr:to>
      <xdr:col>1</xdr:col>
      <xdr:colOff>1284255</xdr:colOff>
      <xdr:row>69</xdr:row>
      <xdr:rowOff>123825</xdr:rowOff>
    </xdr:to>
    <xdr:pic>
      <xdr:nvPicPr>
        <xdr:cNvPr id="6" name="Рисунок 5" descr="medel logo ed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14249400"/>
          <a:ext cx="1884329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61</xdr:row>
      <xdr:rowOff>133350</xdr:rowOff>
    </xdr:from>
    <xdr:to>
      <xdr:col>1</xdr:col>
      <xdr:colOff>1488037</xdr:colOff>
      <xdr:row>67</xdr:row>
      <xdr:rowOff>76200</xdr:rowOff>
    </xdr:to>
    <xdr:pic>
      <xdr:nvPicPr>
        <xdr:cNvPr id="7" name="Рисунок 6" descr="EU for Georgia_general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2418"/>
        <a:stretch>
          <a:fillRect/>
        </a:stretch>
      </xdr:blipFill>
      <xdr:spPr bwMode="auto">
        <a:xfrm>
          <a:off x="0" y="13335000"/>
          <a:ext cx="2230987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2724150</xdr:colOff>
      <xdr:row>61</xdr:row>
      <xdr:rowOff>57151</xdr:rowOff>
    </xdr:from>
    <xdr:to>
      <xdr:col>2</xdr:col>
      <xdr:colOff>4105275</xdr:colOff>
      <xdr:row>68</xdr:row>
      <xdr:rowOff>47626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22" r="7403"/>
        <a:stretch/>
      </xdr:blipFill>
      <xdr:spPr bwMode="auto">
        <a:xfrm>
          <a:off x="5305425" y="13258801"/>
          <a:ext cx="1381125" cy="1123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619125</xdr:colOff>
      <xdr:row>61</xdr:row>
      <xdr:rowOff>142875</xdr:rowOff>
    </xdr:from>
    <xdr:to>
      <xdr:col>2</xdr:col>
      <xdr:colOff>1704975</xdr:colOff>
      <xdr:row>68</xdr:row>
      <xdr:rowOff>114300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0" y="13344525"/>
          <a:ext cx="1085850" cy="1104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877304</xdr:colOff>
      <xdr:row>1</xdr:row>
      <xdr:rowOff>125329</xdr:rowOff>
    </xdr:from>
    <xdr:to>
      <xdr:col>3</xdr:col>
      <xdr:colOff>2021975</xdr:colOff>
      <xdr:row>7</xdr:row>
      <xdr:rowOff>15873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3225" y="317500"/>
          <a:ext cx="1144671" cy="1135478"/>
        </a:xfrm>
        <a:prstGeom prst="rect">
          <a:avLst/>
        </a:prstGeom>
      </xdr:spPr>
    </xdr:pic>
    <xdr:clientData/>
  </xdr:twoCellAnchor>
  <xdr:twoCellAnchor>
    <xdr:from>
      <xdr:col>2</xdr:col>
      <xdr:colOff>3108160</xdr:colOff>
      <xdr:row>0</xdr:row>
      <xdr:rowOff>124977</xdr:rowOff>
    </xdr:from>
    <xdr:to>
      <xdr:col>3</xdr:col>
      <xdr:colOff>281532</xdr:colOff>
      <xdr:row>7</xdr:row>
      <xdr:rowOff>39711</xdr:rowOff>
    </xdr:to>
    <xdr:pic>
      <xdr:nvPicPr>
        <xdr:cNvPr id="3" name="Рисунок 2" descr="Log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7831" y="124977"/>
          <a:ext cx="1459622" cy="13518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189673</xdr:colOff>
      <xdr:row>0</xdr:row>
      <xdr:rowOff>25066</xdr:rowOff>
    </xdr:from>
    <xdr:to>
      <xdr:col>1</xdr:col>
      <xdr:colOff>1888289</xdr:colOff>
      <xdr:row>7</xdr:row>
      <xdr:rowOff>100263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702" t="1237" r="37754" b="86406"/>
        <a:stretch/>
      </xdr:blipFill>
      <xdr:spPr bwMode="auto">
        <a:xfrm>
          <a:off x="189673" y="25066"/>
          <a:ext cx="2308550" cy="151230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454203</xdr:colOff>
      <xdr:row>2</xdr:row>
      <xdr:rowOff>100263</xdr:rowOff>
    </xdr:from>
    <xdr:to>
      <xdr:col>2</xdr:col>
      <xdr:colOff>2366886</xdr:colOff>
      <xdr:row>7</xdr:row>
      <xdr:rowOff>108619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652" b="36110"/>
        <a:stretch/>
      </xdr:blipFill>
      <xdr:spPr>
        <a:xfrm>
          <a:off x="3503874" y="484605"/>
          <a:ext cx="1912683" cy="1061119"/>
        </a:xfrm>
        <a:prstGeom prst="rect">
          <a:avLst/>
        </a:prstGeom>
      </xdr:spPr>
    </xdr:pic>
    <xdr:clientData/>
  </xdr:twoCellAnchor>
  <xdr:twoCellAnchor>
    <xdr:from>
      <xdr:col>0</xdr:col>
      <xdr:colOff>529724</xdr:colOff>
      <xdr:row>70</xdr:row>
      <xdr:rowOff>189503</xdr:rowOff>
    </xdr:from>
    <xdr:to>
      <xdr:col>1</xdr:col>
      <xdr:colOff>1671103</xdr:colOff>
      <xdr:row>73</xdr:row>
      <xdr:rowOff>44957</xdr:rowOff>
    </xdr:to>
    <xdr:pic>
      <xdr:nvPicPr>
        <xdr:cNvPr id="7" name="Рисунок 6" descr="medel logo ed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724" y="23208253"/>
          <a:ext cx="1751313" cy="431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514350</xdr:colOff>
      <xdr:row>66</xdr:row>
      <xdr:rowOff>12701</xdr:rowOff>
    </xdr:from>
    <xdr:to>
      <xdr:col>1</xdr:col>
      <xdr:colOff>1647825</xdr:colOff>
      <xdr:row>70</xdr:row>
      <xdr:rowOff>185822</xdr:rowOff>
    </xdr:to>
    <xdr:pic>
      <xdr:nvPicPr>
        <xdr:cNvPr id="8" name="Рисунок 7" descr="EU for Georgia_general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2418"/>
        <a:stretch>
          <a:fillRect/>
        </a:stretch>
      </xdr:blipFill>
      <xdr:spPr bwMode="auto">
        <a:xfrm>
          <a:off x="514350" y="22262767"/>
          <a:ext cx="1743409" cy="941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108619</xdr:colOff>
      <xdr:row>67</xdr:row>
      <xdr:rowOff>16380</xdr:rowOff>
    </xdr:from>
    <xdr:to>
      <xdr:col>3</xdr:col>
      <xdr:colOff>1550570</xdr:colOff>
      <xdr:row>73</xdr:row>
      <xdr:rowOff>83553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/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22" r="7403"/>
        <a:stretch/>
      </xdr:blipFill>
      <xdr:spPr bwMode="auto">
        <a:xfrm>
          <a:off x="7444540" y="22458617"/>
          <a:ext cx="1441951" cy="122019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1010987</xdr:colOff>
      <xdr:row>66</xdr:row>
      <xdr:rowOff>91914</xdr:rowOff>
    </xdr:from>
    <xdr:to>
      <xdr:col>2</xdr:col>
      <xdr:colOff>2356187</xdr:colOff>
      <xdr:row>73</xdr:row>
      <xdr:rowOff>25069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0658" y="22341980"/>
          <a:ext cx="1345200" cy="12783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E61"/>
  <sheetViews>
    <sheetView topLeftCell="A23" zoomScale="87" zoomScaleNormal="87" workbookViewId="0">
      <selection activeCell="B44" sqref="B44:C44"/>
    </sheetView>
  </sheetViews>
  <sheetFormatPr defaultRowHeight="12.75" x14ac:dyDescent="0.2"/>
  <cols>
    <col min="1" max="1" width="10.42578125" style="35" customWidth="1"/>
    <col min="2" max="2" width="21.5703125" style="9" customWidth="1"/>
    <col min="3" max="3" width="72.140625" style="10" customWidth="1"/>
    <col min="4" max="4" width="38.5703125" style="11" customWidth="1"/>
    <col min="5" max="5" width="49.5703125" style="11" hidden="1" customWidth="1"/>
    <col min="6" max="16384" width="9.140625" style="11"/>
  </cols>
  <sheetData>
    <row r="7" spans="1:3" x14ac:dyDescent="0.2">
      <c r="C7" s="12" t="s">
        <v>104</v>
      </c>
    </row>
    <row r="9" spans="1:3" s="13" customFormat="1" x14ac:dyDescent="0.2">
      <c r="A9" s="78" t="s">
        <v>37</v>
      </c>
      <c r="B9" s="78"/>
      <c r="C9" s="78"/>
    </row>
    <row r="10" spans="1:3" x14ac:dyDescent="0.2">
      <c r="A10" s="79" t="s">
        <v>8</v>
      </c>
      <c r="B10" s="79"/>
      <c r="C10" s="79"/>
    </row>
    <row r="12" spans="1:3" s="13" customFormat="1" x14ac:dyDescent="0.2">
      <c r="A12" s="80" t="s">
        <v>9</v>
      </c>
      <c r="B12" s="80"/>
      <c r="C12" s="80"/>
    </row>
    <row r="13" spans="1:3" s="13" customFormat="1" x14ac:dyDescent="0.2">
      <c r="A13" s="35"/>
      <c r="B13" s="14"/>
      <c r="C13" s="15"/>
    </row>
    <row r="14" spans="1:3" s="13" customFormat="1" x14ac:dyDescent="0.2">
      <c r="A14" s="20">
        <v>0.41666666666666669</v>
      </c>
      <c r="B14" s="21"/>
      <c r="C14" s="22" t="s">
        <v>10</v>
      </c>
    </row>
    <row r="15" spans="1:3" ht="15" customHeight="1" x14ac:dyDescent="0.2">
      <c r="A15" s="46">
        <v>0.43402777777777773</v>
      </c>
      <c r="B15" s="47" t="s">
        <v>44</v>
      </c>
      <c r="C15" s="48" t="s">
        <v>11</v>
      </c>
    </row>
    <row r="16" spans="1:3" ht="15" customHeight="1" thickBot="1" x14ac:dyDescent="0.25">
      <c r="A16" s="37"/>
      <c r="B16" s="23"/>
      <c r="C16" s="24" t="s">
        <v>12</v>
      </c>
    </row>
    <row r="17" spans="1:5" ht="15" customHeight="1" x14ac:dyDescent="0.2">
      <c r="A17" s="46">
        <v>0.4375</v>
      </c>
      <c r="B17" s="47" t="s">
        <v>44</v>
      </c>
      <c r="C17" s="49" t="s">
        <v>13</v>
      </c>
    </row>
    <row r="18" spans="1:5" ht="15" customHeight="1" thickBot="1" x14ac:dyDescent="0.25">
      <c r="A18" s="37"/>
      <c r="B18" s="23"/>
      <c r="C18" s="25" t="s">
        <v>15</v>
      </c>
    </row>
    <row r="19" spans="1:5" s="13" customFormat="1" ht="15" customHeight="1" x14ac:dyDescent="0.2">
      <c r="A19" s="46">
        <v>0.44097222222222227</v>
      </c>
      <c r="B19" s="47" t="s">
        <v>44</v>
      </c>
      <c r="C19" s="50" t="s">
        <v>16</v>
      </c>
    </row>
    <row r="20" spans="1:5" s="13" customFormat="1" ht="15" customHeight="1" thickBot="1" x14ac:dyDescent="0.25">
      <c r="A20" s="37"/>
      <c r="B20" s="23"/>
      <c r="C20" s="25" t="s">
        <v>14</v>
      </c>
    </row>
    <row r="21" spans="1:5" s="13" customFormat="1" ht="15" customHeight="1" x14ac:dyDescent="0.2">
      <c r="A21" s="46">
        <v>0.44444444444444442</v>
      </c>
      <c r="B21" s="47" t="s">
        <v>44</v>
      </c>
      <c r="C21" s="50" t="s">
        <v>66</v>
      </c>
    </row>
    <row r="22" spans="1:5" s="13" customFormat="1" ht="15" customHeight="1" thickBot="1" x14ac:dyDescent="0.25">
      <c r="A22" s="37"/>
      <c r="B22" s="23"/>
      <c r="C22" s="25" t="s">
        <v>48</v>
      </c>
    </row>
    <row r="23" spans="1:5" s="13" customFormat="1" ht="15" customHeight="1" x14ac:dyDescent="0.2">
      <c r="A23" s="46">
        <v>0.44791666666666669</v>
      </c>
      <c r="B23" s="47" t="s">
        <v>44</v>
      </c>
      <c r="C23" s="50" t="s">
        <v>105</v>
      </c>
    </row>
    <row r="24" spans="1:5" s="13" customFormat="1" ht="15" customHeight="1" thickBot="1" x14ac:dyDescent="0.25">
      <c r="A24" s="37"/>
      <c r="B24" s="26"/>
      <c r="C24" s="27" t="s">
        <v>80</v>
      </c>
    </row>
    <row r="25" spans="1:5" s="13" customFormat="1" ht="15" customHeight="1" x14ac:dyDescent="0.2">
      <c r="A25" s="46">
        <v>0.4513888888888889</v>
      </c>
      <c r="B25" s="51" t="s">
        <v>44</v>
      </c>
      <c r="C25" s="49" t="s">
        <v>26</v>
      </c>
      <c r="E25" s="11"/>
    </row>
    <row r="26" spans="1:5" s="13" customFormat="1" ht="15" customHeight="1" thickBot="1" x14ac:dyDescent="0.25">
      <c r="A26" s="37"/>
      <c r="B26" s="26"/>
      <c r="C26" s="25" t="s">
        <v>25</v>
      </c>
      <c r="E26" s="11"/>
    </row>
    <row r="27" spans="1:5" s="13" customFormat="1" ht="15" customHeight="1" x14ac:dyDescent="0.2">
      <c r="A27" s="46">
        <v>0.4548611111111111</v>
      </c>
      <c r="B27" s="83" t="s">
        <v>4</v>
      </c>
      <c r="C27" s="83"/>
      <c r="E27" s="11"/>
    </row>
    <row r="28" spans="1:5" s="13" customFormat="1" ht="15" customHeight="1" thickBot="1" x14ac:dyDescent="0.25">
      <c r="A28" s="76"/>
      <c r="B28" s="76"/>
      <c r="C28" s="28" t="s">
        <v>17</v>
      </c>
      <c r="E28" s="11"/>
    </row>
    <row r="29" spans="1:5" s="13" customFormat="1" ht="18" customHeight="1" x14ac:dyDescent="0.2">
      <c r="A29" s="38">
        <v>0.46180555555555558</v>
      </c>
      <c r="B29" s="84"/>
      <c r="C29" s="84"/>
      <c r="E29" s="11"/>
    </row>
    <row r="30" spans="1:5" s="13" customFormat="1" ht="18" customHeight="1" thickBot="1" x14ac:dyDescent="0.25">
      <c r="A30" s="73" t="s">
        <v>19</v>
      </c>
      <c r="B30" s="73"/>
      <c r="C30" s="25" t="s">
        <v>20</v>
      </c>
      <c r="E30" s="11"/>
    </row>
    <row r="31" spans="1:5" s="13" customFormat="1" ht="21.75" customHeight="1" x14ac:dyDescent="0.2">
      <c r="A31" s="39">
        <v>0.47222222222222227</v>
      </c>
      <c r="B31" s="85" t="s">
        <v>111</v>
      </c>
      <c r="C31" s="85"/>
      <c r="E31" s="11"/>
    </row>
    <row r="32" spans="1:5" s="13" customFormat="1" ht="48.75" thickBot="1" x14ac:dyDescent="0.25">
      <c r="A32" s="72" t="s">
        <v>18</v>
      </c>
      <c r="B32" s="72"/>
      <c r="C32" s="29" t="s">
        <v>106</v>
      </c>
      <c r="E32" s="11"/>
    </row>
    <row r="33" spans="1:5" s="13" customFormat="1" ht="24.75" customHeight="1" x14ac:dyDescent="0.2">
      <c r="A33" s="39">
        <v>0.47916666666666669</v>
      </c>
      <c r="B33" s="85" t="s">
        <v>76</v>
      </c>
      <c r="C33" s="85"/>
      <c r="D33" s="16"/>
      <c r="E33" s="11"/>
    </row>
    <row r="34" spans="1:5" s="13" customFormat="1" ht="27.75" customHeight="1" thickBot="1" x14ac:dyDescent="0.25">
      <c r="A34" s="86" t="s">
        <v>21</v>
      </c>
      <c r="B34" s="86"/>
      <c r="C34" s="34" t="s">
        <v>77</v>
      </c>
      <c r="E34" s="11"/>
    </row>
    <row r="35" spans="1:5" ht="18" customHeight="1" x14ac:dyDescent="0.2">
      <c r="A35" s="39">
        <v>0.4861111111111111</v>
      </c>
      <c r="B35" s="85" t="s">
        <v>49</v>
      </c>
      <c r="C35" s="85"/>
    </row>
    <row r="36" spans="1:5" ht="24.75" thickBot="1" x14ac:dyDescent="0.25">
      <c r="A36" s="72" t="s">
        <v>22</v>
      </c>
      <c r="B36" s="72"/>
      <c r="C36" s="24" t="s">
        <v>94</v>
      </c>
    </row>
    <row r="37" spans="1:5" ht="18" customHeight="1" x14ac:dyDescent="0.2">
      <c r="A37" s="40">
        <v>0.49305555555555558</v>
      </c>
      <c r="B37" s="85" t="s">
        <v>101</v>
      </c>
      <c r="C37" s="85"/>
    </row>
    <row r="38" spans="1:5" ht="13.5" thickBot="1" x14ac:dyDescent="0.25">
      <c r="A38" s="72" t="s">
        <v>7</v>
      </c>
      <c r="B38" s="72"/>
      <c r="C38" s="24" t="s">
        <v>40</v>
      </c>
    </row>
    <row r="39" spans="1:5" x14ac:dyDescent="0.2">
      <c r="A39" s="20" t="s">
        <v>6</v>
      </c>
      <c r="B39" s="30" t="s">
        <v>46</v>
      </c>
      <c r="C39" s="22"/>
      <c r="E39" s="17" t="s">
        <v>0</v>
      </c>
    </row>
    <row r="40" spans="1:5" ht="18" customHeight="1" x14ac:dyDescent="0.2">
      <c r="A40" s="40">
        <v>0.52083333333333337</v>
      </c>
      <c r="B40" s="81" t="s">
        <v>38</v>
      </c>
      <c r="C40" s="81"/>
    </row>
    <row r="41" spans="1:5" ht="29.25" customHeight="1" thickBot="1" x14ac:dyDescent="0.25">
      <c r="A41" s="72" t="s">
        <v>23</v>
      </c>
      <c r="B41" s="72"/>
      <c r="C41" s="24" t="s">
        <v>50</v>
      </c>
    </row>
    <row r="42" spans="1:5" ht="15.75" customHeight="1" x14ac:dyDescent="0.2">
      <c r="A42" s="40">
        <v>0.52777777777777779</v>
      </c>
      <c r="B42" s="85" t="s">
        <v>41</v>
      </c>
      <c r="C42" s="85"/>
    </row>
    <row r="43" spans="1:5" ht="24.75" customHeight="1" thickBot="1" x14ac:dyDescent="0.25">
      <c r="A43" s="72" t="s">
        <v>32</v>
      </c>
      <c r="B43" s="72"/>
      <c r="C43" s="33" t="s">
        <v>108</v>
      </c>
    </row>
    <row r="44" spans="1:5" x14ac:dyDescent="0.2">
      <c r="A44" s="39">
        <v>0.53472222222222221</v>
      </c>
      <c r="B44" s="85" t="s">
        <v>42</v>
      </c>
      <c r="C44" s="85"/>
    </row>
    <row r="45" spans="1:5" ht="25.5" customHeight="1" thickBot="1" x14ac:dyDescent="0.25">
      <c r="A45" s="72" t="s">
        <v>27</v>
      </c>
      <c r="B45" s="72"/>
      <c r="C45" s="31" t="s">
        <v>107</v>
      </c>
    </row>
    <row r="46" spans="1:5" x14ac:dyDescent="0.2">
      <c r="A46" s="39">
        <v>0.54166666666666663</v>
      </c>
      <c r="B46" s="75" t="s">
        <v>51</v>
      </c>
      <c r="C46" s="75"/>
    </row>
    <row r="47" spans="1:5" ht="24.75" thickBot="1" x14ac:dyDescent="0.35">
      <c r="A47" s="77" t="s">
        <v>47</v>
      </c>
      <c r="B47" s="77"/>
      <c r="C47" s="32" t="s">
        <v>52</v>
      </c>
      <c r="D47" s="18"/>
    </row>
    <row r="48" spans="1:5" ht="17.25" customHeight="1" x14ac:dyDescent="0.2">
      <c r="A48" s="40">
        <v>0.54861111111111105</v>
      </c>
      <c r="B48" s="82" t="s">
        <v>103</v>
      </c>
      <c r="C48" s="82"/>
    </row>
    <row r="49" spans="1:5" ht="19.5" customHeight="1" thickBot="1" x14ac:dyDescent="0.25">
      <c r="A49" s="73" t="s">
        <v>28</v>
      </c>
      <c r="B49" s="73"/>
      <c r="C49" s="31" t="s">
        <v>85</v>
      </c>
    </row>
    <row r="50" spans="1:5" ht="18" customHeight="1" x14ac:dyDescent="0.2">
      <c r="A50" s="39">
        <v>0.55555555555555558</v>
      </c>
      <c r="B50" s="75" t="s">
        <v>39</v>
      </c>
      <c r="C50" s="75"/>
      <c r="D50" s="8"/>
    </row>
    <row r="51" spans="1:5" ht="21" customHeight="1" thickBot="1" x14ac:dyDescent="0.25">
      <c r="A51" s="74" t="s">
        <v>24</v>
      </c>
      <c r="B51" s="74"/>
      <c r="C51" s="25" t="s">
        <v>110</v>
      </c>
    </row>
    <row r="52" spans="1:5" ht="21" customHeight="1" x14ac:dyDescent="0.2">
      <c r="A52" s="39">
        <v>0.5625</v>
      </c>
      <c r="B52" s="85" t="s">
        <v>99</v>
      </c>
      <c r="C52" s="85"/>
    </row>
    <row r="53" spans="1:5" ht="26.25" customHeight="1" thickBot="1" x14ac:dyDescent="0.25">
      <c r="A53" s="73" t="s">
        <v>34</v>
      </c>
      <c r="B53" s="73"/>
      <c r="C53" s="25" t="s">
        <v>100</v>
      </c>
    </row>
    <row r="54" spans="1:5" ht="17.25" customHeight="1" x14ac:dyDescent="0.2">
      <c r="A54" s="39">
        <v>0.56944444444444442</v>
      </c>
      <c r="B54" s="85" t="s">
        <v>54</v>
      </c>
      <c r="C54" s="85"/>
    </row>
    <row r="55" spans="1:5" ht="24" customHeight="1" thickBot="1" x14ac:dyDescent="0.25">
      <c r="A55" s="72" t="s">
        <v>43</v>
      </c>
      <c r="B55" s="72"/>
      <c r="C55" s="24" t="s">
        <v>53</v>
      </c>
    </row>
    <row r="56" spans="1:5" x14ac:dyDescent="0.2">
      <c r="A56" s="36">
        <v>0.57638888888888895</v>
      </c>
      <c r="B56" s="90"/>
      <c r="C56" s="90"/>
    </row>
    <row r="57" spans="1:5" ht="15" customHeight="1" thickBot="1" x14ac:dyDescent="0.25">
      <c r="A57" s="89" t="s">
        <v>33</v>
      </c>
      <c r="B57" s="89"/>
      <c r="C57" s="41"/>
    </row>
    <row r="58" spans="1:5" s="13" customFormat="1" ht="13.5" thickBot="1" x14ac:dyDescent="0.25">
      <c r="A58" s="42" t="s">
        <v>5</v>
      </c>
      <c r="B58" s="43" t="s">
        <v>45</v>
      </c>
      <c r="C58" s="43"/>
      <c r="E58" s="17" t="s">
        <v>1</v>
      </c>
    </row>
    <row r="59" spans="1:5" ht="13.5" thickBot="1" x14ac:dyDescent="0.25">
      <c r="A59" s="44">
        <v>0.625</v>
      </c>
      <c r="B59" s="88" t="s">
        <v>30</v>
      </c>
      <c r="C59" s="88"/>
      <c r="E59" s="11" t="s">
        <v>2</v>
      </c>
    </row>
    <row r="60" spans="1:5" ht="13.5" thickBot="1" x14ac:dyDescent="0.25">
      <c r="A60" s="36">
        <v>0.6875</v>
      </c>
      <c r="B60" s="87" t="s">
        <v>102</v>
      </c>
      <c r="C60" s="87"/>
      <c r="E60" s="11" t="s">
        <v>3</v>
      </c>
    </row>
    <row r="61" spans="1:5" ht="13.5" thickBot="1" x14ac:dyDescent="0.25">
      <c r="A61" s="44">
        <v>0.70833333333333337</v>
      </c>
      <c r="B61" s="45" t="s">
        <v>36</v>
      </c>
      <c r="C61" s="45"/>
      <c r="E61" s="19" t="e">
        <f>#REF!/60</f>
        <v>#REF!</v>
      </c>
    </row>
  </sheetData>
  <mergeCells count="35">
    <mergeCell ref="B60:C60"/>
    <mergeCell ref="B59:C59"/>
    <mergeCell ref="A43:B43"/>
    <mergeCell ref="A55:B55"/>
    <mergeCell ref="A53:B53"/>
    <mergeCell ref="A57:B57"/>
    <mergeCell ref="B56:C56"/>
    <mergeCell ref="B54:C54"/>
    <mergeCell ref="B52:C52"/>
    <mergeCell ref="B44:C44"/>
    <mergeCell ref="B46:C46"/>
    <mergeCell ref="A45:B45"/>
    <mergeCell ref="A9:C9"/>
    <mergeCell ref="A10:C10"/>
    <mergeCell ref="A12:C12"/>
    <mergeCell ref="B40:C40"/>
    <mergeCell ref="B48:C48"/>
    <mergeCell ref="B27:C27"/>
    <mergeCell ref="B29:C29"/>
    <mergeCell ref="B31:C31"/>
    <mergeCell ref="B35:C35"/>
    <mergeCell ref="B37:C37"/>
    <mergeCell ref="A41:B41"/>
    <mergeCell ref="A34:B34"/>
    <mergeCell ref="A32:B32"/>
    <mergeCell ref="A36:B36"/>
    <mergeCell ref="B33:C33"/>
    <mergeCell ref="B42:C42"/>
    <mergeCell ref="A38:B38"/>
    <mergeCell ref="A30:B30"/>
    <mergeCell ref="A51:B51"/>
    <mergeCell ref="B50:C50"/>
    <mergeCell ref="A28:B28"/>
    <mergeCell ref="A49:B49"/>
    <mergeCell ref="A47:B47"/>
  </mergeCells>
  <pageMargins left="0.23622047244094491" right="0.23622047244094491" top="0.19685039370078741" bottom="0.35433070866141736" header="0.31496062992125984" footer="0.31496062992125984"/>
  <pageSetup paperSize="9" scale="72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75"/>
  <sheetViews>
    <sheetView tabSelected="1" zoomScale="114" zoomScaleNormal="114" workbookViewId="0">
      <selection activeCell="B51" sqref="B51"/>
    </sheetView>
  </sheetViews>
  <sheetFormatPr defaultRowHeight="15" x14ac:dyDescent="0.25"/>
  <cols>
    <col min="1" max="1" width="9.140625" style="63"/>
    <col min="2" max="2" width="36.5703125" style="62" customWidth="1"/>
    <col min="3" max="3" width="64.28515625" style="58" customWidth="1"/>
    <col min="4" max="4" width="33.28515625" style="7" customWidth="1"/>
    <col min="5" max="16384" width="9.140625" style="7"/>
  </cols>
  <sheetData>
    <row r="3" spans="1:4" customFormat="1" x14ac:dyDescent="0.25">
      <c r="A3" s="3"/>
      <c r="B3" s="1"/>
      <c r="C3" s="2"/>
    </row>
    <row r="4" spans="1:4" customFormat="1" x14ac:dyDescent="0.25">
      <c r="A4" s="3"/>
      <c r="B4" s="1"/>
      <c r="C4" s="2"/>
    </row>
    <row r="5" spans="1:4" customFormat="1" x14ac:dyDescent="0.25">
      <c r="A5" s="3"/>
      <c r="B5" s="1"/>
      <c r="C5" s="2"/>
    </row>
    <row r="6" spans="1:4" customFormat="1" ht="22.5" customHeight="1" x14ac:dyDescent="0.25">
      <c r="A6" s="3"/>
      <c r="B6" s="67"/>
      <c r="C6" s="58"/>
    </row>
    <row r="7" spans="1:4" customFormat="1" x14ac:dyDescent="0.25">
      <c r="A7" s="3"/>
      <c r="B7" s="1"/>
      <c r="C7" s="2"/>
    </row>
    <row r="8" spans="1:4" customFormat="1" x14ac:dyDescent="0.25">
      <c r="A8" s="3"/>
      <c r="B8" s="1"/>
      <c r="C8" s="58"/>
    </row>
    <row r="9" spans="1:4" customFormat="1" x14ac:dyDescent="0.25">
      <c r="A9" s="3"/>
      <c r="B9" s="1"/>
      <c r="C9" s="58"/>
    </row>
    <row r="10" spans="1:4" s="4" customFormat="1" ht="21" customHeight="1" x14ac:dyDescent="0.35">
      <c r="A10" s="91" t="s">
        <v>37</v>
      </c>
      <c r="B10" s="91"/>
      <c r="C10" s="91"/>
      <c r="D10" s="91"/>
    </row>
    <row r="11" spans="1:4" s="4" customFormat="1" ht="21" customHeight="1" x14ac:dyDescent="0.35">
      <c r="A11" s="92" t="s">
        <v>147</v>
      </c>
      <c r="B11" s="92"/>
      <c r="C11" s="92"/>
      <c r="D11" s="92"/>
    </row>
    <row r="12" spans="1:4" s="5" customFormat="1" ht="18.75" x14ac:dyDescent="0.3">
      <c r="A12" s="52"/>
      <c r="B12" s="52"/>
      <c r="C12" s="52"/>
    </row>
    <row r="13" spans="1:4" s="71" customFormat="1" ht="15.75" x14ac:dyDescent="0.25">
      <c r="A13" s="68" t="s">
        <v>128</v>
      </c>
      <c r="B13" s="68" t="s">
        <v>127</v>
      </c>
      <c r="C13" s="69" t="s">
        <v>130</v>
      </c>
      <c r="D13" s="70" t="s">
        <v>129</v>
      </c>
    </row>
    <row r="14" spans="1:4" ht="28.5" customHeight="1" x14ac:dyDescent="0.25">
      <c r="A14" s="64">
        <v>1</v>
      </c>
      <c r="B14" s="60" t="s">
        <v>27</v>
      </c>
      <c r="C14" s="53" t="s">
        <v>29</v>
      </c>
      <c r="D14" s="6"/>
    </row>
    <row r="15" spans="1:4" ht="28.5" customHeight="1" x14ac:dyDescent="0.25">
      <c r="A15" s="64">
        <v>2</v>
      </c>
      <c r="B15" s="60" t="s">
        <v>56</v>
      </c>
      <c r="C15" s="56" t="s">
        <v>131</v>
      </c>
      <c r="D15" s="6"/>
    </row>
    <row r="16" spans="1:4" ht="28.5" customHeight="1" x14ac:dyDescent="0.25">
      <c r="A16" s="64">
        <v>3</v>
      </c>
      <c r="B16" s="60" t="s">
        <v>95</v>
      </c>
      <c r="C16" s="56" t="s">
        <v>89</v>
      </c>
      <c r="D16" s="6"/>
    </row>
    <row r="17" spans="1:4" ht="28.5" customHeight="1" x14ac:dyDescent="0.25">
      <c r="A17" s="64">
        <v>4</v>
      </c>
      <c r="B17" s="60" t="s">
        <v>138</v>
      </c>
      <c r="C17" s="65" t="s">
        <v>141</v>
      </c>
      <c r="D17" s="6"/>
    </row>
    <row r="18" spans="1:4" ht="28.5" customHeight="1" x14ac:dyDescent="0.25">
      <c r="A18" s="64">
        <v>5</v>
      </c>
      <c r="B18" s="60" t="s">
        <v>140</v>
      </c>
      <c r="C18" s="65" t="s">
        <v>142</v>
      </c>
      <c r="D18" s="6"/>
    </row>
    <row r="19" spans="1:4" ht="28.5" customHeight="1" x14ac:dyDescent="0.25">
      <c r="A19" s="64">
        <v>6</v>
      </c>
      <c r="B19" s="60" t="s">
        <v>55</v>
      </c>
      <c r="C19" s="56" t="s">
        <v>91</v>
      </c>
      <c r="D19" s="6"/>
    </row>
    <row r="20" spans="1:4" ht="28.5" customHeight="1" x14ac:dyDescent="0.25">
      <c r="A20" s="64">
        <v>7</v>
      </c>
      <c r="B20" s="60" t="s">
        <v>117</v>
      </c>
      <c r="C20" s="56" t="s">
        <v>77</v>
      </c>
      <c r="D20" s="6"/>
    </row>
    <row r="21" spans="1:4" ht="28.5" customHeight="1" x14ac:dyDescent="0.25">
      <c r="A21" s="64">
        <v>8</v>
      </c>
      <c r="B21" s="60" t="s">
        <v>114</v>
      </c>
      <c r="C21" s="56" t="s">
        <v>115</v>
      </c>
      <c r="D21" s="6"/>
    </row>
    <row r="22" spans="1:4" ht="28.5" customHeight="1" x14ac:dyDescent="0.25">
      <c r="A22" s="64">
        <v>9</v>
      </c>
      <c r="B22" s="60" t="s">
        <v>13</v>
      </c>
      <c r="C22" s="56" t="s">
        <v>125</v>
      </c>
      <c r="D22" s="6"/>
    </row>
    <row r="23" spans="1:4" ht="28.5" customHeight="1" x14ac:dyDescent="0.25">
      <c r="A23" s="64">
        <v>10</v>
      </c>
      <c r="B23" s="60" t="s">
        <v>72</v>
      </c>
      <c r="C23" s="56" t="s">
        <v>126</v>
      </c>
      <c r="D23" s="6"/>
    </row>
    <row r="24" spans="1:4" ht="28.5" customHeight="1" x14ac:dyDescent="0.25">
      <c r="A24" s="64">
        <v>11</v>
      </c>
      <c r="B24" s="60" t="s">
        <v>19</v>
      </c>
      <c r="C24" s="56" t="s">
        <v>20</v>
      </c>
      <c r="D24" s="6"/>
    </row>
    <row r="25" spans="1:4" ht="28.5" customHeight="1" x14ac:dyDescent="0.25">
      <c r="A25" s="64">
        <v>12</v>
      </c>
      <c r="B25" s="60" t="s">
        <v>59</v>
      </c>
      <c r="C25" s="56" t="s">
        <v>122</v>
      </c>
      <c r="D25" s="6"/>
    </row>
    <row r="26" spans="1:4" ht="28.5" customHeight="1" x14ac:dyDescent="0.25">
      <c r="A26" s="64">
        <v>13</v>
      </c>
      <c r="B26" s="60" t="s">
        <v>47</v>
      </c>
      <c r="C26" s="54" t="s">
        <v>52</v>
      </c>
      <c r="D26" s="6"/>
    </row>
    <row r="27" spans="1:4" ht="28.5" customHeight="1" x14ac:dyDescent="0.25">
      <c r="A27" s="64">
        <v>14</v>
      </c>
      <c r="B27" s="60" t="s">
        <v>64</v>
      </c>
      <c r="C27" s="56" t="s">
        <v>79</v>
      </c>
      <c r="D27" s="6"/>
    </row>
    <row r="28" spans="1:4" ht="28.5" customHeight="1" x14ac:dyDescent="0.25">
      <c r="A28" s="64">
        <v>15</v>
      </c>
      <c r="B28" s="60" t="s">
        <v>74</v>
      </c>
      <c r="C28" s="56" t="s">
        <v>88</v>
      </c>
      <c r="D28" s="6"/>
    </row>
    <row r="29" spans="1:4" ht="28.5" customHeight="1" x14ac:dyDescent="0.25">
      <c r="A29" s="64">
        <v>16</v>
      </c>
      <c r="B29" s="60" t="s">
        <v>137</v>
      </c>
      <c r="C29" s="56" t="s">
        <v>20</v>
      </c>
      <c r="D29" s="6"/>
    </row>
    <row r="30" spans="1:4" ht="28.5" customHeight="1" x14ac:dyDescent="0.25">
      <c r="A30" s="64">
        <v>17</v>
      </c>
      <c r="B30" s="60" t="s">
        <v>63</v>
      </c>
      <c r="C30" s="56" t="s">
        <v>124</v>
      </c>
      <c r="D30" s="6"/>
    </row>
    <row r="31" spans="1:4" ht="28.5" customHeight="1" x14ac:dyDescent="0.25">
      <c r="A31" s="64">
        <v>18</v>
      </c>
      <c r="B31" s="60" t="s">
        <v>11</v>
      </c>
      <c r="C31" s="56" t="s">
        <v>92</v>
      </c>
      <c r="D31" s="6"/>
    </row>
    <row r="32" spans="1:4" ht="28.5" customHeight="1" x14ac:dyDescent="0.25">
      <c r="A32" s="64">
        <v>19</v>
      </c>
      <c r="B32" s="59" t="s">
        <v>119</v>
      </c>
      <c r="C32" s="56" t="s">
        <v>25</v>
      </c>
      <c r="D32" s="6"/>
    </row>
    <row r="33" spans="1:4" ht="28.5" customHeight="1" x14ac:dyDescent="0.25">
      <c r="A33" s="64">
        <v>20</v>
      </c>
      <c r="B33" s="60" t="s">
        <v>134</v>
      </c>
      <c r="C33" s="56" t="s">
        <v>148</v>
      </c>
      <c r="D33" s="6"/>
    </row>
    <row r="34" spans="1:4" ht="28.5" customHeight="1" x14ac:dyDescent="0.25">
      <c r="A34" s="64">
        <v>21</v>
      </c>
      <c r="B34" s="60" t="s">
        <v>116</v>
      </c>
      <c r="C34" s="56" t="s">
        <v>78</v>
      </c>
      <c r="D34" s="6"/>
    </row>
    <row r="35" spans="1:4" ht="28.5" customHeight="1" x14ac:dyDescent="0.25">
      <c r="A35" s="64">
        <v>22</v>
      </c>
      <c r="B35" s="60" t="s">
        <v>60</v>
      </c>
      <c r="C35" s="56" t="s">
        <v>96</v>
      </c>
      <c r="D35" s="6"/>
    </row>
    <row r="36" spans="1:4" ht="28.5" customHeight="1" x14ac:dyDescent="0.25">
      <c r="A36" s="64">
        <v>23</v>
      </c>
      <c r="B36" s="60" t="s">
        <v>133</v>
      </c>
      <c r="C36" s="57" t="s">
        <v>123</v>
      </c>
      <c r="D36" s="6"/>
    </row>
    <row r="37" spans="1:4" ht="28.5" customHeight="1" x14ac:dyDescent="0.25">
      <c r="A37" s="64">
        <v>24</v>
      </c>
      <c r="B37" s="60" t="s">
        <v>61</v>
      </c>
      <c r="C37" s="56" t="s">
        <v>82</v>
      </c>
      <c r="D37" s="6"/>
    </row>
    <row r="38" spans="1:4" ht="28.5" customHeight="1" x14ac:dyDescent="0.25">
      <c r="A38" s="64">
        <v>25</v>
      </c>
      <c r="B38" s="60" t="s">
        <v>70</v>
      </c>
      <c r="C38" s="56" t="s">
        <v>87</v>
      </c>
      <c r="D38" s="6"/>
    </row>
    <row r="39" spans="1:4" ht="28.5" customHeight="1" x14ac:dyDescent="0.25">
      <c r="A39" s="64">
        <v>26</v>
      </c>
      <c r="B39" s="60" t="s">
        <v>69</v>
      </c>
      <c r="C39" s="56" t="s">
        <v>90</v>
      </c>
      <c r="D39" s="6"/>
    </row>
    <row r="40" spans="1:4" ht="28.5" customHeight="1" x14ac:dyDescent="0.25">
      <c r="A40" s="64">
        <v>27</v>
      </c>
      <c r="B40" s="60" t="s">
        <v>75</v>
      </c>
      <c r="C40" s="56" t="s">
        <v>83</v>
      </c>
      <c r="D40" s="6"/>
    </row>
    <row r="41" spans="1:4" ht="28.5" customHeight="1" x14ac:dyDescent="0.25">
      <c r="A41" s="64">
        <v>28</v>
      </c>
      <c r="B41" s="60" t="s">
        <v>73</v>
      </c>
      <c r="C41" s="56" t="s">
        <v>14</v>
      </c>
      <c r="D41" s="6"/>
    </row>
    <row r="42" spans="1:4" ht="28.5" customHeight="1" x14ac:dyDescent="0.25">
      <c r="A42" s="64">
        <v>29</v>
      </c>
      <c r="B42" s="60" t="s">
        <v>118</v>
      </c>
      <c r="C42" s="55" t="s">
        <v>50</v>
      </c>
      <c r="D42" s="6"/>
    </row>
    <row r="43" spans="1:4" ht="28.5" customHeight="1" x14ac:dyDescent="0.25">
      <c r="A43" s="64">
        <v>30</v>
      </c>
      <c r="B43" s="60" t="s">
        <v>58</v>
      </c>
      <c r="C43" s="56" t="s">
        <v>20</v>
      </c>
      <c r="D43" s="6"/>
    </row>
    <row r="44" spans="1:4" ht="28.5" customHeight="1" x14ac:dyDescent="0.25">
      <c r="A44" s="64">
        <v>31</v>
      </c>
      <c r="B44" s="60" t="s">
        <v>57</v>
      </c>
      <c r="C44" s="56" t="s">
        <v>93</v>
      </c>
      <c r="D44" s="6"/>
    </row>
    <row r="45" spans="1:4" ht="28.5" customHeight="1" x14ac:dyDescent="0.25">
      <c r="A45" s="64">
        <v>32</v>
      </c>
      <c r="B45" s="60" t="s">
        <v>32</v>
      </c>
      <c r="C45" s="53" t="s">
        <v>29</v>
      </c>
      <c r="D45" s="6"/>
    </row>
    <row r="46" spans="1:4" ht="28.5" customHeight="1" x14ac:dyDescent="0.25">
      <c r="A46" s="64">
        <v>33</v>
      </c>
      <c r="B46" s="60" t="s">
        <v>68</v>
      </c>
      <c r="C46" s="56" t="s">
        <v>109</v>
      </c>
      <c r="D46" s="6"/>
    </row>
    <row r="47" spans="1:4" ht="28.5" customHeight="1" x14ac:dyDescent="0.25">
      <c r="A47" s="64">
        <v>34</v>
      </c>
      <c r="B47" s="60" t="s">
        <v>43</v>
      </c>
      <c r="C47" s="56" t="s">
        <v>53</v>
      </c>
      <c r="D47" s="6"/>
    </row>
    <row r="48" spans="1:4" ht="28.5" customHeight="1" x14ac:dyDescent="0.25">
      <c r="A48" s="64">
        <v>35</v>
      </c>
      <c r="B48" s="60" t="s">
        <v>34</v>
      </c>
      <c r="C48" s="56" t="s">
        <v>100</v>
      </c>
      <c r="D48" s="6"/>
    </row>
    <row r="49" spans="1:4" ht="28.5" customHeight="1" x14ac:dyDescent="0.25">
      <c r="A49" s="64">
        <v>36</v>
      </c>
      <c r="B49" s="60" t="s">
        <v>67</v>
      </c>
      <c r="C49" s="56" t="s">
        <v>109</v>
      </c>
      <c r="D49" s="6"/>
    </row>
    <row r="50" spans="1:4" ht="28.5" customHeight="1" x14ac:dyDescent="0.25">
      <c r="A50" s="64">
        <v>37</v>
      </c>
      <c r="B50" s="60" t="s">
        <v>71</v>
      </c>
      <c r="C50" s="56" t="s">
        <v>87</v>
      </c>
      <c r="D50" s="6"/>
    </row>
    <row r="51" spans="1:4" ht="28.5" customHeight="1" x14ac:dyDescent="0.25">
      <c r="A51" s="64">
        <v>38</v>
      </c>
      <c r="B51" s="60" t="s">
        <v>24</v>
      </c>
      <c r="C51" s="56" t="s">
        <v>31</v>
      </c>
      <c r="D51" s="6"/>
    </row>
    <row r="52" spans="1:4" ht="28.5" customHeight="1" x14ac:dyDescent="0.25">
      <c r="A52" s="64">
        <v>39</v>
      </c>
      <c r="B52" s="61" t="s">
        <v>62</v>
      </c>
      <c r="C52" s="56" t="s">
        <v>86</v>
      </c>
      <c r="D52" s="6"/>
    </row>
    <row r="53" spans="1:4" ht="28.5" customHeight="1" x14ac:dyDescent="0.25">
      <c r="A53" s="64">
        <v>40</v>
      </c>
      <c r="B53" s="60" t="s">
        <v>18</v>
      </c>
      <c r="C53" s="56" t="s">
        <v>84</v>
      </c>
      <c r="D53" s="6"/>
    </row>
    <row r="54" spans="1:4" ht="28.5" customHeight="1" x14ac:dyDescent="0.25">
      <c r="A54" s="64">
        <v>41</v>
      </c>
      <c r="B54" s="60" t="s">
        <v>22</v>
      </c>
      <c r="C54" s="56" t="s">
        <v>120</v>
      </c>
      <c r="D54" s="6"/>
    </row>
    <row r="55" spans="1:4" ht="28.5" customHeight="1" x14ac:dyDescent="0.25">
      <c r="A55" s="64">
        <v>42</v>
      </c>
      <c r="B55" s="60" t="s">
        <v>98</v>
      </c>
      <c r="C55" s="56" t="s">
        <v>97</v>
      </c>
      <c r="D55" s="6"/>
    </row>
    <row r="56" spans="1:4" ht="28.5" customHeight="1" x14ac:dyDescent="0.25">
      <c r="A56" s="64">
        <v>43</v>
      </c>
      <c r="B56" s="59" t="s">
        <v>121</v>
      </c>
      <c r="C56" s="56" t="s">
        <v>35</v>
      </c>
      <c r="D56" s="6"/>
    </row>
    <row r="57" spans="1:4" ht="28.5" customHeight="1" x14ac:dyDescent="0.25">
      <c r="A57" s="64">
        <v>44</v>
      </c>
      <c r="B57" s="60" t="s">
        <v>81</v>
      </c>
      <c r="C57" s="66" t="s">
        <v>144</v>
      </c>
      <c r="D57" s="6"/>
    </row>
    <row r="58" spans="1:4" ht="28.5" customHeight="1" x14ac:dyDescent="0.25">
      <c r="A58" s="64">
        <v>45</v>
      </c>
      <c r="B58" s="60" t="s">
        <v>65</v>
      </c>
      <c r="C58" s="56" t="s">
        <v>79</v>
      </c>
      <c r="D58" s="6"/>
    </row>
    <row r="59" spans="1:4" ht="28.5" customHeight="1" x14ac:dyDescent="0.25">
      <c r="A59" s="64">
        <v>46</v>
      </c>
      <c r="B59" s="60" t="s">
        <v>139</v>
      </c>
      <c r="C59" s="60" t="s">
        <v>143</v>
      </c>
      <c r="D59" s="6"/>
    </row>
    <row r="60" spans="1:4" ht="30.75" customHeight="1" x14ac:dyDescent="0.25">
      <c r="A60" s="64">
        <v>47</v>
      </c>
      <c r="B60" s="60" t="s">
        <v>151</v>
      </c>
      <c r="C60" s="56" t="s">
        <v>152</v>
      </c>
      <c r="D60" s="6"/>
    </row>
    <row r="61" spans="1:4" ht="30.75" customHeight="1" x14ac:dyDescent="0.25">
      <c r="A61" s="64">
        <v>48</v>
      </c>
      <c r="B61" s="60" t="s">
        <v>145</v>
      </c>
      <c r="C61" s="56" t="s">
        <v>146</v>
      </c>
      <c r="D61" s="6"/>
    </row>
    <row r="62" spans="1:4" ht="30.75" customHeight="1" x14ac:dyDescent="0.25">
      <c r="A62" s="64">
        <v>49</v>
      </c>
      <c r="B62" s="60" t="s">
        <v>33</v>
      </c>
      <c r="C62" s="56" t="s">
        <v>135</v>
      </c>
      <c r="D62" s="6"/>
    </row>
    <row r="63" spans="1:4" ht="30.75" customHeight="1" x14ac:dyDescent="0.25">
      <c r="A63" s="64">
        <v>50</v>
      </c>
      <c r="B63" s="60" t="s">
        <v>150</v>
      </c>
      <c r="C63" s="56" t="s">
        <v>149</v>
      </c>
      <c r="D63" s="6"/>
    </row>
    <row r="64" spans="1:4" ht="31.5" customHeight="1" x14ac:dyDescent="0.25">
      <c r="A64" s="64">
        <v>51</v>
      </c>
      <c r="B64" s="60" t="s">
        <v>113</v>
      </c>
      <c r="C64" s="56" t="s">
        <v>112</v>
      </c>
      <c r="D64" s="6"/>
    </row>
    <row r="65" spans="1:4" ht="31.5" customHeight="1" x14ac:dyDescent="0.25">
      <c r="A65" s="64">
        <v>52</v>
      </c>
      <c r="B65" s="60" t="s">
        <v>132</v>
      </c>
      <c r="C65" s="56" t="s">
        <v>136</v>
      </c>
      <c r="D65" s="6"/>
    </row>
    <row r="68" spans="1:4" customFormat="1" x14ac:dyDescent="0.25">
      <c r="A68" s="3"/>
      <c r="B68" s="1"/>
      <c r="C68" s="2"/>
    </row>
    <row r="69" spans="1:4" customFormat="1" x14ac:dyDescent="0.25">
      <c r="A69" s="3"/>
      <c r="B69" s="1"/>
      <c r="C69" s="2"/>
    </row>
    <row r="70" spans="1:4" customFormat="1" x14ac:dyDescent="0.25">
      <c r="A70" s="3"/>
      <c r="B70" s="1"/>
      <c r="C70" s="2"/>
    </row>
    <row r="71" spans="1:4" customFormat="1" x14ac:dyDescent="0.25">
      <c r="A71" s="3"/>
      <c r="B71" s="1"/>
      <c r="C71" s="2"/>
    </row>
    <row r="72" spans="1:4" customFormat="1" x14ac:dyDescent="0.25">
      <c r="A72" s="3"/>
      <c r="B72" s="1"/>
      <c r="C72" s="2"/>
    </row>
    <row r="73" spans="1:4" customFormat="1" x14ac:dyDescent="0.25">
      <c r="A73" s="3"/>
      <c r="B73" s="1"/>
      <c r="C73" s="2"/>
    </row>
    <row r="74" spans="1:4" customFormat="1" x14ac:dyDescent="0.25">
      <c r="A74" s="3"/>
      <c r="B74" s="1"/>
      <c r="C74" s="2"/>
    </row>
    <row r="75" spans="1:4" customFormat="1" x14ac:dyDescent="0.25">
      <c r="A75" s="3"/>
      <c r="B75" s="1"/>
      <c r="C75" s="2"/>
    </row>
  </sheetData>
  <sortState ref="A13:D65">
    <sortCondition ref="B13"/>
  </sortState>
  <mergeCells count="2">
    <mergeCell ref="A10:D10"/>
    <mergeCell ref="A11:D11"/>
  </mergeCells>
  <pageMargins left="0.23622047244094491" right="0.23622047244094491" top="0.74803149606299213" bottom="0.74803149606299213" header="0.31496062992125984" footer="0.31496062992125984"/>
  <pageSetup paperSize="9" orientation="landscape" horizontalDpi="360" verticalDpi="360" r:id="rId1"/>
  <headerFooter>
    <oddHeader xml:space="preserve">&amp;R17-05-2018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პროგრამა ინგლისური ბროშურისთვის</vt:lpstr>
      <vt:lpstr>ოფიციალური სია</vt:lpstr>
      <vt:lpstr>'ოფიციალური სია'!Область_печати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2018-05-14T13:30:26Z</cp:lastPrinted>
  <dcterms:created xsi:type="dcterms:W3CDTF">2018-03-22T05:14:24Z</dcterms:created>
  <dcterms:modified xsi:type="dcterms:W3CDTF">2018-05-15T10:07:43Z</dcterms:modified>
</cp:coreProperties>
</file>