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 defaultThemeVersion="124226"/>
  <bookViews>
    <workbookView xWindow="0" yWindow="0" windowWidth="24000" windowHeight="9435"/>
  </bookViews>
  <sheets>
    <sheet name="Managers" sheetId="8" r:id="rId1"/>
    <sheet name="Doctor user" sheetId="2" r:id="rId2"/>
    <sheet name="labrec" sheetId="11" r:id="rId3"/>
    <sheet name="drug" sheetId="10" r:id="rId4"/>
    <sheet name="SSA" sheetId="15" r:id="rId5"/>
    <sheet name="committee" sheetId="16" r:id="rId6"/>
    <sheet name="Send E-mails" sheetId="14" r:id="rId7"/>
    <sheet name="SYS admins" sheetId="9" r:id="rId8"/>
    <sheet name="კლინიკები საიტისთვის" sheetId="20" r:id="rId9"/>
  </sheets>
  <definedNames>
    <definedName name="_xlnm._FilterDatabase" localSheetId="1" hidden="1">'Doctor user'!$A$2:$E$137</definedName>
    <definedName name="_xlnm._FilterDatabase" localSheetId="8" hidden="1">'კლინიკები საიტისთვის'!$A$1:$D$27</definedName>
  </definedNames>
  <calcPr calcId="152511"/>
</workbook>
</file>

<file path=xl/calcChain.xml><?xml version="1.0" encoding="utf-8"?>
<calcChain xmlns="http://schemas.openxmlformats.org/spreadsheetml/2006/main">
  <c r="K27" i="20" l="1"/>
</calcChain>
</file>

<file path=xl/sharedStrings.xml><?xml version="1.0" encoding="utf-8"?>
<sst xmlns="http://schemas.openxmlformats.org/spreadsheetml/2006/main" count="822" uniqueCount="579">
  <si>
    <t>Clinic</t>
  </si>
  <si>
    <t>Name</t>
  </si>
  <si>
    <t>Tel:</t>
  </si>
  <si>
    <t>Email</t>
  </si>
  <si>
    <t>Mrcheveli</t>
  </si>
  <si>
    <t>dudametreveli@hotmail.com, </t>
  </si>
  <si>
    <t>maiazhamu@yahoo.com</t>
  </si>
  <si>
    <t>jabazarqua@gmail.com</t>
  </si>
  <si>
    <t>mamukazakalashvili@gmail.com</t>
  </si>
  <si>
    <t>Hepa</t>
  </si>
  <si>
    <t>t.rukhadze@mail.ru</t>
  </si>
  <si>
    <t>magdaasatiani@yahoo.com</t>
  </si>
  <si>
    <t>ID/AIDS</t>
  </si>
  <si>
    <t>vakhoker@yahoo.com</t>
  </si>
  <si>
    <t>maiaakhvlediani18@yahoo.com</t>
  </si>
  <si>
    <t>maiajinjolava@yahoo.com</t>
  </si>
  <si>
    <t>marika_tugushi@yahoo.com
marika_tugushi@mail.ru</t>
  </si>
  <si>
    <t>marinakvitashvili@yahoo.com</t>
  </si>
  <si>
    <t>sh.dvali@yahoo.com</t>
  </si>
  <si>
    <t>gebeit@rambler.ru</t>
  </si>
  <si>
    <t>makhviladze_manana@yahoo.com</t>
  </si>
  <si>
    <t>sharvadzel@yahoo.com</t>
  </si>
  <si>
    <t>fgabunia@yahoo.com</t>
  </si>
  <si>
    <t>m.lomtadze@yahoo.com</t>
  </si>
  <si>
    <t>ekaterined@yahoo.com</t>
  </si>
  <si>
    <t>katemshvidobadze@yahoo.com</t>
  </si>
  <si>
    <t>mariam_sv@yahoo.com</t>
  </si>
  <si>
    <t>natobol@yahoo.com</t>
  </si>
  <si>
    <t>kakhachom@mail.ru</t>
  </si>
  <si>
    <t>evashakidze@yahoo.com</t>
  </si>
  <si>
    <t>tamarisia@gmail.com</t>
  </si>
  <si>
    <t>gkvitaishvili@yahoo.com</t>
  </si>
  <si>
    <t>jemali_dumbadze@yahoo.com</t>
  </si>
  <si>
    <t>nargiziberidze@mail.ru</t>
  </si>
  <si>
    <t>mishvelidzenato@mail.ru</t>
  </si>
  <si>
    <t>medeajakeli@yahoo.com</t>
  </si>
  <si>
    <t>kmanagadze@yahoo.com</t>
  </si>
  <si>
    <t>diana_zwiadadze@yahoo.com</t>
  </si>
  <si>
    <t>Neolab</t>
  </si>
  <si>
    <t>maiabutsashvili@gmail.com</t>
  </si>
  <si>
    <t>elene.pachkoria@yahoo.com</t>
  </si>
  <si>
    <t>Gori</t>
  </si>
  <si>
    <t>nino_markhvashvili@yahoo.com</t>
  </si>
  <si>
    <t>nana-72-72@mail.ru</t>
  </si>
  <si>
    <t>555-25-80-84</t>
  </si>
  <si>
    <t>janashianatulia@mail.ru</t>
  </si>
  <si>
    <t>daraxvelidzelali@rambler.ru</t>
  </si>
  <si>
    <t>593-93-92-95</t>
  </si>
  <si>
    <t>568-94-10-40</t>
  </si>
  <si>
    <t>IMCD</t>
  </si>
  <si>
    <t>Globalmed</t>
  </si>
  <si>
    <t>a.gigitashvili@globalmed.ge</t>
  </si>
  <si>
    <t>Neoclinic</t>
  </si>
  <si>
    <t>e_berdzenishvili@yahoo.com</t>
  </si>
  <si>
    <t>555-25-36-26</t>
  </si>
  <si>
    <t>Ngenebashvili@rambler.ru</t>
  </si>
  <si>
    <t>558-43-87-53</t>
  </si>
  <si>
    <t>aza.abzianidze@mail.ru</t>
  </si>
  <si>
    <t>598-15-60-63</t>
  </si>
  <si>
    <t>otagent@mail.ru</t>
  </si>
  <si>
    <t>577-15-86-85</t>
  </si>
  <si>
    <t>598-76-99-66</t>
  </si>
  <si>
    <t>giagrdzelidze@gmail.com</t>
  </si>
  <si>
    <t>Gormed</t>
  </si>
  <si>
    <t>japaridze54@mail.ru</t>
  </si>
  <si>
    <t>Rustavi</t>
  </si>
  <si>
    <t>asmatker@gmail.com </t>
  </si>
  <si>
    <t>Ingoroyva</t>
  </si>
  <si>
    <t>giorgi-2013@rambler.ru</t>
  </si>
  <si>
    <t>eqimaiko@mail.ru</t>
  </si>
  <si>
    <t>igabuldani@inbox.ru</t>
  </si>
  <si>
    <t>shorena.goshua@mail.ru</t>
  </si>
  <si>
    <t>M.Zhamutashvili</t>
  </si>
  <si>
    <t>MaiaButsashvili</t>
  </si>
  <si>
    <t>Clinics(doctors)</t>
  </si>
  <si>
    <t>DavidMetreveli</t>
  </si>
  <si>
    <t>MaiaZhamutashvili</t>
  </si>
  <si>
    <t>JabaZarqua</t>
  </si>
  <si>
    <t>MamukaZakalashvili</t>
  </si>
  <si>
    <t>TamarRukhadze</t>
  </si>
  <si>
    <t>MagdaAsatiani</t>
  </si>
  <si>
    <t>LaliSharvadze</t>
  </si>
  <si>
    <t>MariamSvanidze</t>
  </si>
  <si>
    <t>Ekadolmazashvili</t>
  </si>
  <si>
    <t>JamutahviliMaia</t>
  </si>
  <si>
    <t>AxvledianiMaia</t>
  </si>
  <si>
    <t>JinjolavaMaia</t>
  </si>
  <si>
    <t>Shatberashvilimanana</t>
  </si>
  <si>
    <t>TugushiMariami</t>
  </si>
  <si>
    <t>Kvitashvilimarina</t>
  </si>
  <si>
    <t>DvaliShorena</t>
  </si>
  <si>
    <t>OqroscvaridzeNana</t>
  </si>
  <si>
    <t>nana_oqro@yahoo.com</t>
  </si>
  <si>
    <t>BeitrishviliGia</t>
  </si>
  <si>
    <t>GabuniaFati</t>
  </si>
  <si>
    <t>LomTaZeMaia</t>
  </si>
  <si>
    <t>AdamiaRusudan</t>
  </si>
  <si>
    <t>rusudan_adamia@gmail.com</t>
  </si>
  <si>
    <t>tsiurichokheli@yahoo.com</t>
  </si>
  <si>
    <t>VivianaChkonia</t>
  </si>
  <si>
    <t>vivusiki@gmail.com</t>
  </si>
  <si>
    <t>MarinaAdamia</t>
  </si>
  <si>
    <t>marina.adamia@gmail.com</t>
  </si>
  <si>
    <t>tamrikomegrel@yahoo.com</t>
  </si>
  <si>
    <t>BatumiID/AIDS</t>
  </si>
  <si>
    <t>Nargizberidze</t>
  </si>
  <si>
    <t>NairaArveladze</t>
  </si>
  <si>
    <t>MedeaMalakmadze</t>
  </si>
  <si>
    <t>MedeaJakeli</t>
  </si>
  <si>
    <t>MariamMaminaishvili</t>
  </si>
  <si>
    <t>LaliSagaridze</t>
  </si>
  <si>
    <t>LiverMEd</t>
  </si>
  <si>
    <t>LaliGhachava</t>
  </si>
  <si>
    <t>GochaBarbakadze</t>
  </si>
  <si>
    <t>MarinaKakhoberashvili</t>
  </si>
  <si>
    <t>LaliMiqadze</t>
  </si>
  <si>
    <t>ZugdidiID/AIDS</t>
  </si>
  <si>
    <t>MadonaSartania</t>
  </si>
  <si>
    <t>JanashiaNato</t>
  </si>
  <si>
    <t>DarakhvelidzeLali</t>
  </si>
  <si>
    <t>514-30-15-15</t>
  </si>
  <si>
    <t>AntelavaTamar</t>
  </si>
  <si>
    <t>QiloravaMarine</t>
  </si>
  <si>
    <t>NonaToloraia</t>
  </si>
  <si>
    <t>591-01-02-61</t>
  </si>
  <si>
    <t>Shorenagoshua</t>
  </si>
  <si>
    <t>NatiaShavgulidze</t>
  </si>
  <si>
    <t>MananaShatberashvili</t>
  </si>
  <si>
    <t>BelaEliadze</t>
  </si>
  <si>
    <t>MedicalCity</t>
  </si>
  <si>
    <t>NinoGenebashvili</t>
  </si>
  <si>
    <t>AzaAbzianidze</t>
  </si>
  <si>
    <t>NestanCheishvili</t>
  </si>
  <si>
    <t>ShalvaArveladze</t>
  </si>
  <si>
    <t>KonstantineShvangiradze</t>
  </si>
  <si>
    <t>GiaGrdzelidze</t>
  </si>
  <si>
    <t>Larisajafaridze</t>
  </si>
  <si>
    <t>AsmatiKervalishvili</t>
  </si>
  <si>
    <t>595858139 </t>
  </si>
  <si>
    <t>MariGugeshahvili</t>
  </si>
  <si>
    <t>GiorgiSamadashvili</t>
  </si>
  <si>
    <t>MaiaMerabishvili</t>
  </si>
  <si>
    <t>NatiaAsanishvili</t>
  </si>
  <si>
    <t>QerashviliVakhtangi</t>
  </si>
  <si>
    <t>GegeshidzeTamari</t>
  </si>
  <si>
    <t>Qetevan Managadze</t>
  </si>
  <si>
    <t>Diana Zviadadze</t>
  </si>
  <si>
    <t>Nana Dzotsenidze</t>
  </si>
  <si>
    <t>ndzocenidze@rambler.ru</t>
  </si>
  <si>
    <t>Inezagabuldani</t>
  </si>
  <si>
    <t>NinoChakvetaze</t>
  </si>
  <si>
    <t>599 41 2723</t>
  </si>
  <si>
    <t>551 506550</t>
  </si>
  <si>
    <t>599 912528</t>
  </si>
  <si>
    <t>DZviadadze</t>
  </si>
  <si>
    <t>DarejanKhachapuridze</t>
  </si>
  <si>
    <t>Chomakhidzeglobalmed</t>
  </si>
  <si>
    <t>Aversi</t>
  </si>
  <si>
    <t>Respublikuri</t>
  </si>
  <si>
    <t>Sharvadzeinf</t>
  </si>
  <si>
    <t>Dolmazashviliinf</t>
  </si>
  <si>
    <t>Mshvidobadzeeqeti</t>
  </si>
  <si>
    <t>Svanidzeinf</t>
  </si>
  <si>
    <t>Bolokadzeenato</t>
  </si>
  <si>
    <t>chomakhidzeinf</t>
  </si>
  <si>
    <t>vashakidzeelza</t>
  </si>
  <si>
    <t>pachkoriaapoloni</t>
  </si>
  <si>
    <t>kvitaishviligoga</t>
  </si>
  <si>
    <t>lomidzemanana</t>
  </si>
  <si>
    <t>ChokheliCiuri</t>
  </si>
  <si>
    <t>megrelishvilitamari</t>
  </si>
  <si>
    <t>endeladzemarina</t>
  </si>
  <si>
    <t>ruxadzeinf</t>
  </si>
  <si>
    <t>Kushitashvilitamar</t>
  </si>
  <si>
    <t>Avazashvilitamila</t>
  </si>
  <si>
    <t>Javelidze</t>
  </si>
  <si>
    <t>Kipianicisana</t>
  </si>
  <si>
    <t>nanagongadze</t>
  </si>
  <si>
    <t>gavugzavne</t>
  </si>
  <si>
    <t>kotemaisaia</t>
  </si>
  <si>
    <t>tamarshashiashvili</t>
  </si>
  <si>
    <t>nanakekelidze</t>
  </si>
  <si>
    <t>tamunarobakidze</t>
  </si>
  <si>
    <t>ingagvaramiani</t>
  </si>
  <si>
    <t>chomakhidzeres</t>
  </si>
  <si>
    <t>iabadzeladze</t>
  </si>
  <si>
    <t>iabagashvili</t>
  </si>
  <si>
    <t>giagrdzelidze71@gmail.com</t>
  </si>
  <si>
    <t>khatunachakvetadze</t>
  </si>
  <si>
    <t>elisokhajalia</t>
  </si>
  <si>
    <t>zaldastanishvilimaia</t>
  </si>
  <si>
    <t>gogebashvilinaira</t>
  </si>
  <si>
    <t>chiqovaniqeti</t>
  </si>
  <si>
    <t>glontimanana</t>
  </si>
  <si>
    <t>dzodzuashviliivane</t>
  </si>
  <si>
    <t>goginavaaleqsandre</t>
  </si>
  <si>
    <t>shengeliaelene</t>
  </si>
  <si>
    <t>rukhadznino</t>
  </si>
  <si>
    <t>lanchavanino</t>
  </si>
  <si>
    <t>khuchuatamar</t>
  </si>
  <si>
    <t>davitashvilitamar</t>
  </si>
  <si>
    <t>mindadzeqetevan</t>
  </si>
  <si>
    <t>qveladzelela</t>
  </si>
  <si>
    <t>markhvashviliinf</t>
  </si>
  <si>
    <t>markhvashviligori</t>
  </si>
  <si>
    <t>Elene Pachkoria</t>
  </si>
  <si>
    <t>GKandelaki</t>
  </si>
  <si>
    <t>marinaberidze</t>
  </si>
  <si>
    <t>Phone;</t>
  </si>
  <si>
    <t>Tbilisi</t>
  </si>
  <si>
    <t>995 571731771</t>
  </si>
  <si>
    <t>Kutaisi</t>
  </si>
  <si>
    <t>LIver Med</t>
  </si>
  <si>
    <t>995 577 50 03 44</t>
  </si>
  <si>
    <t>Medical City</t>
  </si>
  <si>
    <t>IMDC</t>
  </si>
  <si>
    <t>995 568 58 19 58</t>
  </si>
  <si>
    <t>Batumi</t>
  </si>
  <si>
    <t>Batumi ID/AIDS</t>
  </si>
  <si>
    <t>Jemal Dumbadze</t>
  </si>
  <si>
    <t>Zugdidi</t>
  </si>
  <si>
    <t>Zugdidi ID/AIDS</t>
  </si>
  <si>
    <t xml:space="preserve"> 995 599 18 58 50</t>
  </si>
  <si>
    <t>Gori Hospital</t>
  </si>
  <si>
    <t>995 599 10 35 66</t>
  </si>
  <si>
    <t>995 599 73 71 26</t>
  </si>
  <si>
    <t xml:space="preserve"> N1 Diagnostic center</t>
  </si>
  <si>
    <t>asmatker@gmail.com</t>
  </si>
  <si>
    <t>mzi_888@yahoo.com         marinaezugbaia@yahoo.com</t>
  </si>
  <si>
    <t>599939992     593115155</t>
  </si>
  <si>
    <t>info@hepaclinic.com         lelaokinashvili@yahoo.com</t>
  </si>
  <si>
    <t>995 599 10 34 42       592206500</t>
  </si>
  <si>
    <t>maiabutsashvili@gmail.com       tabzianidze@gmail.com</t>
  </si>
  <si>
    <t>995 591 70 67 99  599169118</t>
  </si>
  <si>
    <t>597 390100          995 599 50 43 83</t>
  </si>
  <si>
    <t xml:space="preserve"> Mob. +995 599 29 15 00</t>
  </si>
  <si>
    <t>568919509                                       995 568 91 95 09</t>
  </si>
  <si>
    <t>IMDC_14@yahoo.com</t>
  </si>
  <si>
    <t>nino_markhvashvili@yahoo.com   javaxishvilineli@yahoo.com</t>
  </si>
  <si>
    <t>chanukvadzenana</t>
  </si>
  <si>
    <t>drugneolab</t>
  </si>
  <si>
    <t>drugmrcheveli</t>
  </si>
  <si>
    <t>drughepa</t>
  </si>
  <si>
    <t>drugglobalmed</t>
  </si>
  <si>
    <t>drugneoclinic</t>
  </si>
  <si>
    <t>drugresp</t>
  </si>
  <si>
    <t>drugingoroyva</t>
  </si>
  <si>
    <t>drugaversi</t>
  </si>
  <si>
    <t>druglivermed</t>
  </si>
  <si>
    <t>drugmedical</t>
  </si>
  <si>
    <t>drugimdc</t>
  </si>
  <si>
    <t>drugbatumi</t>
  </si>
  <si>
    <t>drugzugdidi</t>
  </si>
  <si>
    <t>druggori</t>
  </si>
  <si>
    <t>druggormed</t>
  </si>
  <si>
    <t>drugrustavi</t>
  </si>
  <si>
    <t>naval</t>
  </si>
  <si>
    <t>navydrug</t>
  </si>
  <si>
    <t>druginf</t>
  </si>
  <si>
    <t>IDAIDSMAN</t>
  </si>
  <si>
    <t>HEPAMAN</t>
  </si>
  <si>
    <t>NEOLABMAN</t>
  </si>
  <si>
    <t>MRCHEVELIMAN</t>
  </si>
  <si>
    <t>GLOBALMEDMAN</t>
  </si>
  <si>
    <t>NEOCLINICMAN</t>
  </si>
  <si>
    <t>REPUBMAN</t>
  </si>
  <si>
    <t>INGOROYVAMAN</t>
  </si>
  <si>
    <t>LIVERMEDMAN</t>
  </si>
  <si>
    <t>MEDICALMAN</t>
  </si>
  <si>
    <t>IMDCMAN</t>
  </si>
  <si>
    <t>BATUMIMAN</t>
  </si>
  <si>
    <t>NAVYMAN</t>
  </si>
  <si>
    <t>ZUGDIDIMAN</t>
  </si>
  <si>
    <t>GORIMAN</t>
  </si>
  <si>
    <t>GORMEDMAN</t>
  </si>
  <si>
    <t>RUSTAVIMAN</t>
  </si>
  <si>
    <t>Mari.Kavtaradze@aversi.ge</t>
  </si>
  <si>
    <t>manageraversi</t>
  </si>
  <si>
    <t>Nato Mishvelidze</t>
  </si>
  <si>
    <t>თამარ კავთელაძე</t>
  </si>
  <si>
    <t>tkavteladze@ssa.gov.ge</t>
  </si>
  <si>
    <t>მაკა რამიშვილი</t>
  </si>
  <si>
    <t>mramishvili@ssa.gov.ge</t>
  </si>
  <si>
    <t>ლექსო ტაბიძე</t>
  </si>
  <si>
    <t>atabidze@ssa.gov.ge</t>
  </si>
  <si>
    <t>სოფო გაბრიაძე</t>
  </si>
  <si>
    <t>sgabriadze@ssa.gov.ge</t>
  </si>
  <si>
    <t>თამარ ყიზილაშვილი</t>
  </si>
  <si>
    <t>tkizilashvili@ssa.gov.ge</t>
  </si>
  <si>
    <t>ირმა ვიბლიანი</t>
  </si>
  <si>
    <t>ivibliani@ssa.gov.ge</t>
  </si>
  <si>
    <t>ლელა ვაშაყმაძე</t>
  </si>
  <si>
    <t>lvashakmadze@ssa.gov.ge</t>
  </si>
  <si>
    <t>მაია პატარაია</t>
  </si>
  <si>
    <t>mpataraia@ssa.gov.ge</t>
  </si>
  <si>
    <t>ირმა ჩხარტიშვილი</t>
  </si>
  <si>
    <t>ichkhartishvili@ssa.gov.ge</t>
  </si>
  <si>
    <t>ნანა აბუსერიძე</t>
  </si>
  <si>
    <t>nabuselidze@ssa.gov.ge</t>
  </si>
  <si>
    <t>მერაბ შველიძე</t>
  </si>
  <si>
    <t>merabi_shvelidze@mail.ru</t>
  </si>
  <si>
    <t>l.sharvadze</t>
  </si>
  <si>
    <t>e.dolmazashvili</t>
  </si>
  <si>
    <t>m.butsashvili</t>
  </si>
  <si>
    <t>m.jamutashvili</t>
  </si>
  <si>
    <t>m.akhvlediani</t>
  </si>
  <si>
    <t>g.kandelaki</t>
  </si>
  <si>
    <t>m.kvitashvili</t>
  </si>
  <si>
    <t>f.gabunia</t>
  </si>
  <si>
    <t>g.beitrishvili</t>
  </si>
  <si>
    <t>p.sabelashvili</t>
  </si>
  <si>
    <t>a.kharatishvili</t>
  </si>
  <si>
    <t>k.labartkhava</t>
  </si>
  <si>
    <t>l.abesadze</t>
  </si>
  <si>
    <t>i.inaridze</t>
  </si>
  <si>
    <t>d.trapaidze</t>
  </si>
  <si>
    <t>m.metreveli</t>
  </si>
  <si>
    <t>Cito</t>
  </si>
  <si>
    <t>nbakuradze@cito.ge</t>
  </si>
  <si>
    <t>+ 995 5 99 100864</t>
  </si>
  <si>
    <t>elzavashakidze</t>
  </si>
  <si>
    <t>CITOMAN</t>
  </si>
  <si>
    <t>citorec</t>
  </si>
  <si>
    <t>citolab</t>
  </si>
  <si>
    <t>Drugcito</t>
  </si>
  <si>
    <t>User</t>
  </si>
  <si>
    <t>Password</t>
  </si>
  <si>
    <t>ID AIDS</t>
  </si>
  <si>
    <r>
      <t>გიორგი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Menlo Regular"/>
      </rPr>
      <t>ბლუაშვილი სამცხე-ჯავახეთი</t>
    </r>
  </si>
  <si>
    <r>
      <t>მელაძე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Menlo Regular"/>
      </rPr>
      <t>ზვიად აჭარა</t>
    </r>
  </si>
  <si>
    <r>
      <t>თემურ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Menlo Regular"/>
      </rPr>
      <t>ზღულაძე გურია</t>
    </r>
  </si>
  <si>
    <r>
      <t>გელა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Menlo Regular"/>
      </rPr>
      <t>ჟვანია  სამეგრელო</t>
    </r>
  </si>
  <si>
    <r>
      <t>გიორგი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Menlo Regular"/>
      </rPr>
      <t>გოცირიძე რაჭა</t>
    </r>
  </si>
  <si>
    <r>
      <t>მალხაზ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Menlo Regular"/>
      </rPr>
      <t>ქარქაშაძე შიდა ქართლი</t>
    </r>
  </si>
  <si>
    <r>
      <t>თემური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Menlo Regular"/>
      </rPr>
      <t>სულაქველიძე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Menlo Regular"/>
      </rPr>
      <t>იმერეთი</t>
    </r>
  </si>
  <si>
    <r>
      <t>გიორგი</t>
    </r>
    <r>
      <rPr>
        <sz val="12"/>
        <color theme="1"/>
        <rFont val="Times New Roman"/>
        <family val="1"/>
      </rPr>
      <t xml:space="preserve">            </t>
    </r>
    <r>
      <rPr>
        <sz val="12"/>
        <color theme="1"/>
        <rFont val="Menlo Regular"/>
      </rPr>
      <t>ქვემო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Menlo Regular"/>
      </rPr>
      <t>ქართლი</t>
    </r>
  </si>
  <si>
    <r>
      <t>დავით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Menlo Regular"/>
      </rPr>
      <t>გაგნიძე</t>
    </r>
    <r>
      <rPr>
        <sz val="12"/>
        <color theme="1"/>
        <rFont val="Times New Roman"/>
        <family val="1"/>
      </rPr>
      <t xml:space="preserve">      </t>
    </r>
    <r>
      <rPr>
        <sz val="12"/>
        <color theme="1"/>
        <rFont val="Menlo Regular"/>
      </rPr>
      <t>კახეთი</t>
    </r>
  </si>
  <si>
    <r>
      <t>სისიტემური</t>
    </r>
    <r>
      <rPr>
        <b/>
        <sz val="12"/>
        <color theme="0"/>
        <rFont val="Times New Roman"/>
        <family val="1"/>
      </rPr>
      <t xml:space="preserve"> </t>
    </r>
    <r>
      <rPr>
        <b/>
        <sz val="12"/>
        <color theme="0"/>
        <rFont val="Menlo Regular"/>
      </rPr>
      <t>ადმინისტრატორები</t>
    </r>
  </si>
  <si>
    <t>CLINICS</t>
  </si>
  <si>
    <t>USER</t>
  </si>
  <si>
    <t>PASS</t>
  </si>
  <si>
    <t>Respublican Hosp</t>
  </si>
  <si>
    <t>Drug issuer</t>
  </si>
  <si>
    <t>SSA N105</t>
  </si>
  <si>
    <t>Committee Users</t>
  </si>
  <si>
    <t>PASS:78965485</t>
  </si>
  <si>
    <t>LAB</t>
  </si>
  <si>
    <t>REC</t>
  </si>
  <si>
    <t>IDAIDSLAB </t>
  </si>
  <si>
    <t>IDAIDSREC   </t>
  </si>
  <si>
    <t>GORILAB </t>
  </si>
  <si>
    <t> 62758293</t>
  </si>
  <si>
    <t>GORIREC </t>
  </si>
  <si>
    <t> 75396742</t>
  </si>
  <si>
    <t>MEDICALLAB</t>
  </si>
  <si>
    <t>MEDICALREC</t>
  </si>
  <si>
    <t>RUSTAVILAB </t>
  </si>
  <si>
    <t xml:space="preserve">   </t>
  </si>
  <si>
    <t> 98952476</t>
  </si>
  <si>
    <t>RUSTAVIREC </t>
  </si>
  <si>
    <t> 89625732</t>
  </si>
  <si>
    <t>GORMEDLAB </t>
  </si>
  <si>
    <t> 25894364</t>
  </si>
  <si>
    <t>GORMEDREC </t>
  </si>
  <si>
    <t> 46925587</t>
  </si>
  <si>
    <t>ZUGDIDILAB </t>
  </si>
  <si>
    <t> 69885432</t>
  </si>
  <si>
    <t>ZUGDIDIREC </t>
  </si>
  <si>
    <t> 48539926</t>
  </si>
  <si>
    <t>BATUMIREC </t>
  </si>
  <si>
    <t> 54787936</t>
  </si>
  <si>
    <t>BATUMILAB </t>
  </si>
  <si>
    <t> 56342793</t>
  </si>
  <si>
    <t>IMDCLAB </t>
  </si>
  <si>
    <t xml:space="preserve">    </t>
  </si>
  <si>
    <t>IMDCREC </t>
  </si>
  <si>
    <t> 36924783</t>
  </si>
  <si>
    <t>LIVERMEDLAB </t>
  </si>
  <si>
    <t> 29476388</t>
  </si>
  <si>
    <t>LIVERMEDREC </t>
  </si>
  <si>
    <t> 87926349</t>
  </si>
  <si>
    <t>HEPALAB</t>
  </si>
  <si>
    <t>MRCHEVELILAB </t>
  </si>
  <si>
    <t xml:space="preserve">  </t>
  </si>
  <si>
    <t> 95936428</t>
  </si>
  <si>
    <t> 63574782</t>
  </si>
  <si>
    <t> HEPAREC </t>
  </si>
  <si>
    <t> 73846239</t>
  </si>
  <si>
    <t>REPUBLAB </t>
  </si>
  <si>
    <t>REPUBREC </t>
  </si>
  <si>
    <t>NEOCLINICLAB </t>
  </si>
  <si>
    <t>NEOCLINICREC </t>
  </si>
  <si>
    <t>MRCHEVELIREC </t>
  </si>
  <si>
    <t> 45332987</t>
  </si>
  <si>
    <t>aversilab</t>
  </si>
  <si>
    <t>chanukvadze</t>
  </si>
  <si>
    <t>chitashvili</t>
  </si>
  <si>
    <t>tsanava</t>
  </si>
  <si>
    <t>gamazashvili</t>
  </si>
  <si>
    <t>345543 </t>
  </si>
  <si>
    <t>GLOBALMEDLAB   </t>
  </si>
  <si>
    <t>GLOBALMEDREC   </t>
  </si>
  <si>
    <t>Guria</t>
  </si>
  <si>
    <t>Regional center for PH</t>
  </si>
  <si>
    <t>t_gogu@mail.ru</t>
  </si>
  <si>
    <t>Kakheti</t>
  </si>
  <si>
    <t>Kakheti Ioni</t>
  </si>
  <si>
    <t>tamar.cankashvili@gmail.com</t>
  </si>
  <si>
    <t>Enmedici</t>
  </si>
  <si>
    <t>N</t>
  </si>
  <si>
    <t>მიმწოდებელი</t>
  </si>
  <si>
    <t>რეგიონი</t>
  </si>
  <si>
    <t>დაწესებულების მისამართი</t>
  </si>
  <si>
    <t>შპს ჰეპატოლოგიური კლინიკა ჰეპა</t>
  </si>
  <si>
    <t>თბილისი</t>
  </si>
  <si>
    <t>თბილისი, ლუბლიანას 18/20</t>
  </si>
  <si>
    <t>შპს ნეოლაბი</t>
  </si>
  <si>
    <t>თბილისი, ტაშკენტის ქ. N47</t>
  </si>
  <si>
    <t>სს. ინფექციური პათოლოგიის, შიდსისა და კლინიკური იმუნოლოგიის ცენტრი</t>
  </si>
  <si>
    <t>თბილისი.ალ.ყაზბეგის N16</t>
  </si>
  <si>
    <t>შპს მრჩეველი</t>
  </si>
  <si>
    <t>თბილისი, ყაზბეგის გამზ.9</t>
  </si>
  <si>
    <t>შპს გლობალმედი</t>
  </si>
  <si>
    <t>თბილისი, ყიფშიძის ქ. N3 ბ</t>
  </si>
  <si>
    <t>შპს სამედიცინო ცენტრი ნეოკლინიკა</t>
  </si>
  <si>
    <t>თბილისი, ბახტრიონის ქ.N10ა</t>
  </si>
  <si>
    <t>შპს სამედიცინო ცენტრი "ციტო"</t>
  </si>
  <si>
    <t>თბილისი, ზ.ფალიაშვილის ქ. N39</t>
  </si>
  <si>
    <t>შპს აკად.ნ.ყიფშიძის სახ.ცენტრალური საუნივერსიტეტო კლინიკა</t>
  </si>
  <si>
    <t>თბილისი, ვაჟა–ფშაველას N29</t>
  </si>
  <si>
    <t>შპს მაღალი სამედიცინო ტექნოლოგიების ცენტრი, საუნივერსიტეტო კლინიკა</t>
  </si>
  <si>
    <t>თბილისი, წინანდლის ქ. N9</t>
  </si>
  <si>
    <t>შპს ავერსის კლინიკა</t>
  </si>
  <si>
    <t>თბილისი, ნავთლუღის ქ. N11-13</t>
  </si>
  <si>
    <t>დავით აბულაძის სახელობის ქართულ იტალიური კლინიკა</t>
  </si>
  <si>
    <t>ფალიაშვილის N 39  </t>
  </si>
  <si>
    <t>გერმანული კლინიკა</t>
  </si>
  <si>
    <t>ფალიაშვილის N 83</t>
  </si>
  <si>
    <t>შპს "ზუგდიდის ინფექციური საავადმყოფო"</t>
  </si>
  <si>
    <t>სამეგრელო</t>
  </si>
  <si>
    <t>ზუგდიდი, ონარია</t>
  </si>
  <si>
    <t>შპს „ქ. ბათუმის ინფექციური პათოლოგიის, შიდსის და ტუბერკულოზის რეგიონალური ცენტრი"</t>
  </si>
  <si>
    <t>აჭარა</t>
  </si>
  <si>
    <t>ბათუმი,  ჯ.ქათამაძის N11</t>
  </si>
  <si>
    <t>სს საზღვაო ჰოსპიტალი</t>
  </si>
  <si>
    <t>ბათუმი, მელიქიშვილის 102 ბ</t>
  </si>
  <si>
    <t>შპს მულტიპროფილური ჰოსპიტალი მედიქალ სიტი</t>
  </si>
  <si>
    <t>იმერეთი</t>
  </si>
  <si>
    <t>ქუთაისი, ფოთის ქ. N40</t>
  </si>
  <si>
    <t>შპს ლივერმედი</t>
  </si>
  <si>
    <t>ქუთაისი, თამარ მეფის ქ.N26</t>
  </si>
  <si>
    <t>ააიპ იმერეთის მედიცინის განვითარების ცენტრი</t>
  </si>
  <si>
    <t>ქუთაისი, რუსთაველის გამზირი N27/გრიშაშვილისი მე-4 შესახ.N9</t>
  </si>
  <si>
    <t>კლინიკა "ჰერა"</t>
  </si>
  <si>
    <t>ქუთაისი</t>
  </si>
  <si>
    <t>შპს რუსთავის N1 დიაგნოსტიკური ცენტრი</t>
  </si>
  <si>
    <t>ქვემო ქართლი</t>
  </si>
  <si>
    <t>რუსთავი, გ.ოდიშარიას ქ. N19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</si>
  <si>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</si>
  <si>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შიდა ქართლი</t>
  </si>
  <si>
    <t>გორი, ჭავჭავაძის ქ.N56</t>
  </si>
  <si>
    <t>შპს გორმედი</t>
  </si>
  <si>
    <t>გორი, ცხინვალის გზატკეცილი N14ა</t>
  </si>
  <si>
    <t>კახეთი "იონი"</t>
  </si>
  <si>
    <t>კახეთი</t>
  </si>
  <si>
    <t>ქ. გურჯაანი, შოთა რუსთაველის ქუჩა #22ა</t>
  </si>
  <si>
    <t>შპს რეგიონული ჯანდაცვის ცენტრი</t>
  </si>
  <si>
    <t>გურია</t>
  </si>
  <si>
    <t>ლანჩხუთი, ჭანტურიას ქ. N21</t>
  </si>
  <si>
    <t>Hera</t>
  </si>
  <si>
    <t> reginalman</t>
  </si>
  <si>
    <t>newrec</t>
  </si>
  <si>
    <t>newlab</t>
  </si>
  <si>
    <t>newman</t>
  </si>
  <si>
    <t>maialoma@mail.ru, gio1960@mail.ru, ninohospitals@gmail.com</t>
  </si>
  <si>
    <t>makhvlediani</t>
  </si>
  <si>
    <t>new hospital</t>
  </si>
  <si>
    <t>mlomadze</t>
  </si>
  <si>
    <t>newdrug</t>
  </si>
  <si>
    <t>i.mikadze</t>
  </si>
  <si>
    <t>ხათუნა კეკელაშვილი</t>
  </si>
  <si>
    <t>Enmedicman</t>
  </si>
  <si>
    <t>Elabadze</t>
  </si>
  <si>
    <t>enmedic</t>
  </si>
  <si>
    <t>Enmediclab</t>
  </si>
  <si>
    <t>Enmedicrec</t>
  </si>
  <si>
    <t>Enmedicdrug</t>
  </si>
  <si>
    <t>Gbarbakadze</t>
  </si>
  <si>
    <t>gerdrug</t>
  </si>
  <si>
    <t>gerlab</t>
  </si>
  <si>
    <t>gerrec</t>
  </si>
  <si>
    <t>german</t>
  </si>
  <si>
    <t>dakiman</t>
  </si>
  <si>
    <t>eutiashvili@hmc.ge</t>
  </si>
  <si>
    <t>მაია ბუწაშვილი, თიკო აბზიანიძე</t>
  </si>
  <si>
    <t>ჯაბა ზარქუა, დუდა მეტრეველი</t>
  </si>
  <si>
    <t>ეკა ბერძენიშვილი</t>
  </si>
  <si>
    <t>ენმედიცი</t>
  </si>
  <si>
    <t>ნინო ფხალაძე</t>
  </si>
  <si>
    <t>მარი გუგეშაშვილი</t>
  </si>
  <si>
    <t>ნინო ბაკურაძე</t>
  </si>
  <si>
    <t>თეა გადაფხაძე</t>
  </si>
  <si>
    <t>ეკა უტიაშვილი</t>
  </si>
  <si>
    <t>მაია ლომაძე</t>
  </si>
  <si>
    <t>ნანა ძოწენიძე</t>
  </si>
  <si>
    <t>გია გრძელიძე ნანა ღონღაძე</t>
  </si>
  <si>
    <t>კოტე გვეტაძე</t>
  </si>
  <si>
    <t>მარიკა დავითულიანი</t>
  </si>
  <si>
    <t>599 25 71 72</t>
  </si>
  <si>
    <t>ioniman</t>
  </si>
  <si>
    <t>ნიუ ჰოსპიტალი</t>
  </si>
  <si>
    <t>კრწანისის ქ. N12</t>
  </si>
  <si>
    <t>წინანდლის ქ. №9, 0144 თბილისი</t>
  </si>
  <si>
    <t>DAKI</t>
  </si>
  <si>
    <t>dakilab</t>
  </si>
  <si>
    <t>dakirec</t>
  </si>
  <si>
    <t>German clinic</t>
  </si>
  <si>
    <t>New hospital</t>
  </si>
  <si>
    <t>Heralab</t>
  </si>
  <si>
    <t>herarec</t>
  </si>
  <si>
    <t>navylab</t>
  </si>
  <si>
    <t>navyrec</t>
  </si>
  <si>
    <t>reginlab</t>
  </si>
  <si>
    <t>reginrec</t>
  </si>
  <si>
    <t>Ionilab</t>
  </si>
  <si>
    <t>ionirec</t>
  </si>
  <si>
    <t>Ionidrug</t>
  </si>
  <si>
    <t xml:space="preserve">  112233</t>
  </si>
  <si>
    <t>Ioni</t>
  </si>
  <si>
    <t>gogichaishvilimarina</t>
  </si>
  <si>
    <t>kvirkvelianino </t>
  </si>
  <si>
    <t> 778899</t>
  </si>
  <si>
    <t xml:space="preserve">tbetsiashvili </t>
  </si>
  <si>
    <t>Regional</t>
  </si>
  <si>
    <t>Neolablab</t>
  </si>
  <si>
    <t>neolabrec</t>
  </si>
  <si>
    <t>ingoroyvarec</t>
  </si>
  <si>
    <t>ingoroyvalab</t>
  </si>
  <si>
    <t>murvanidzedavid@gmail.com</t>
  </si>
  <si>
    <t>regionaldrug</t>
  </si>
  <si>
    <t>HERAMAN</t>
  </si>
  <si>
    <t>BatumiID/</t>
  </si>
  <si>
    <t>murvanidze</t>
  </si>
  <si>
    <t>599979818  eka gogolashvili</t>
  </si>
  <si>
    <t>598 49 59 53 iza</t>
  </si>
  <si>
    <t>593348354 nino</t>
  </si>
  <si>
    <t>577042834 maia</t>
  </si>
  <si>
    <t>მარინა ეზუგბაია, მზია ნიკოლაიშვილი</t>
  </si>
  <si>
    <t>ლევან მჭედლიშვილი, ლელა ოკინაშვილი</t>
  </si>
  <si>
    <t xml:space="preserve"> Pkhaladzen@gmail.com</t>
  </si>
  <si>
    <t xml:space="preserve"> შპს პირველი საავადმყოფო სამკურნალო დიაგნოსტიკური ცენტრი </t>
  </si>
  <si>
    <t>შპს დავით აბულაძის ქართულ-იტალიური კლინიკა</t>
  </si>
  <si>
    <t>შპს „გერმანული კლინიკა“</t>
  </si>
  <si>
    <t>შპს აკ.ვ. ივერიელის სახელობის ენდოკრინოლოგია მეტაბოლოგია-დიეტოლოგიის ცენტრი „ენმედიცი“</t>
  </si>
  <si>
    <t>n_popiashvili@yahoo.com</t>
  </si>
  <si>
    <t>შპს ნიუ ჰოსპიტალსი</t>
  </si>
  <si>
    <t>ფსიქიკური ჯანმრთელობის და ნარკომანიის პრევენციის ცენტრი</t>
  </si>
  <si>
    <t>გიული მარღიშვილი</t>
  </si>
  <si>
    <t>margishvili69@icloud.com</t>
  </si>
  <si>
    <t>შპს ქალთა ჯანმრთელობის ცენტრი ჰერა</t>
  </si>
  <si>
    <t>centerhera@gmail.com</t>
  </si>
  <si>
    <t>ირინა ირემაძე</t>
  </si>
  <si>
    <t>info.infeqciuri@gmail.com</t>
  </si>
  <si>
    <t>დავით მურვანიძე</t>
  </si>
  <si>
    <t>მადონა სართანია</t>
  </si>
  <si>
    <t>m-sartania@mail.ru, nana-72-72@mail.ru</t>
  </si>
  <si>
    <t>ზუგდიდის რეგიონული ჯანდაცვის ცენტრი</t>
  </si>
  <si>
    <t>თემურ ჟღარკავა</t>
  </si>
  <si>
    <t>ნელი ჯავახიშვილი, ნინო მარხვაშვილი</t>
  </si>
  <si>
    <t>ლარისა ჯაფარიძე</t>
  </si>
  <si>
    <t>მერი ლოლაძე</t>
  </si>
  <si>
    <t>თინათინ გოგუაძე</t>
  </si>
  <si>
    <t>ოზურგეთის ბავშვთა სამკურნალო ცენტრი</t>
  </si>
  <si>
    <t>დავით მდინარაძე</t>
  </si>
  <si>
    <t>child_health@mail.ru</t>
  </si>
  <si>
    <t xml:space="preserve">ააიპ კახეთი იონი </t>
  </si>
  <si>
    <t>თამარ ცანკაშვილი</t>
  </si>
  <si>
    <t>Representative</t>
  </si>
  <si>
    <t>Mari.Kavtaradze@aversi.ge, mzi_888@yahoo.com, info@hepaclinic.com, lelaokinashvili@yahoo.com, maiabutsashvili@gmail.com, tabzianidze@gmail.com, dudametreveli@hotmail.com, a.gigitashvili@globalmed.ge, e_berdzenishvili@yahoo.com, koordinatori@rambler.ru, ndzocenidze@rambler.ru, meri.loladze@gmail.com, imdc_14@yahoo.com, m-sartania@mail.ru, giagrdzelidze@gmail.com, jemali_dumbadze@yahoo.com, jabazarqua@gmail.com, javaxishvilineli@yahoo.com, marinaezugbaia@yahoo.com,  Pkhaladzen@gmail.com, Mari.Kavtaradze@aversi.ge, m-sartania@mail.ru,  javaxishvilineli@yahoo.com, asmatker@gmail.com, tamar.cankashvili@gmail.com, t_gogu@mail.ru, nana-72-72@mail.ru, eutiashvili@hmc.ge, maialoma@mail.ru, t_gogu@mail.ru, gio1960@mail.ru, ninohospitals@gmail.com,tamar.cankashvili@gmail.com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</si>
</sst>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00610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Menlo Bold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2"/>
      <color theme="1"/>
      <name val="Menlo Regular"/>
    </font>
    <font>
      <sz val="11"/>
      <color rgb="FF000000"/>
      <name val="Calibri"/>
      <family val="2"/>
      <charset val="204"/>
    </font>
    <font>
      <sz val="11"/>
      <color theme="1"/>
      <name val="Courier New"/>
      <family val="3"/>
      <charset val="204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Courier New"/>
      <family val="3"/>
    </font>
    <font>
      <sz val="11"/>
      <color theme="1"/>
      <name val="Sylfaen"/>
      <family val="1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0"/>
      <name val="Menlo Regular"/>
    </font>
    <font>
      <b/>
      <sz val="12"/>
      <color theme="0"/>
      <name val="Times New Roman"/>
      <family val="1"/>
    </font>
    <font>
      <b/>
      <sz val="13"/>
      <color theme="0"/>
      <name val="Sylfaen"/>
      <family val="1"/>
    </font>
    <font>
      <b/>
      <sz val="12"/>
      <color theme="1"/>
      <name val="Calibri"/>
      <family val="2"/>
      <scheme val="minor"/>
    </font>
    <font>
      <b/>
      <sz val="12"/>
      <color rgb="FFAA1111"/>
      <name val="Courier New"/>
      <family val="3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Sylfaen"/>
      <family val="1"/>
    </font>
    <font>
      <sz val="12"/>
      <color indexed="8"/>
      <name val="Arial"/>
      <family val="2"/>
      <charset val="204"/>
    </font>
    <font>
      <sz val="9"/>
      <name val="Sylfaen"/>
      <family val="1"/>
    </font>
    <font>
      <sz val="12"/>
      <name val="Arial"/>
      <family val="2"/>
      <charset val="204"/>
    </font>
    <font>
      <sz val="12"/>
      <name val="Calibri"/>
      <family val="2"/>
      <scheme val="minor"/>
    </font>
    <font>
      <sz val="11"/>
      <color rgb="FF333333"/>
      <name val="Arial"/>
      <family val="2"/>
    </font>
    <font>
      <b/>
      <sz val="11"/>
      <color theme="7" tint="-0.49998474074526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1"/>
      <name val="Sylfaen"/>
      <family val="1"/>
    </font>
    <font>
      <sz val="10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9BFF"/>
        <bgColor indexed="64"/>
      </patternFill>
    </fill>
    <fill>
      <patternFill patternType="solid">
        <fgColor rgb="FFF9A1A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17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/>
    <xf numFmtId="0" fontId="16" fillId="0" borderId="0" xfId="0" applyFont="1" applyAlignment="1"/>
    <xf numFmtId="0" fontId="17" fillId="0" borderId="0" xfId="0" applyFont="1"/>
    <xf numFmtId="0" fontId="2" fillId="9" borderId="1" xfId="0" applyFont="1" applyFill="1" applyBorder="1" applyAlignment="1">
      <alignment horizontal="left" vertical="center"/>
    </xf>
    <xf numFmtId="0" fontId="23" fillId="10" borderId="1" xfId="2" applyFont="1" applyFill="1" applyBorder="1" applyAlignment="1">
      <alignment horizontal="left" vertical="center"/>
    </xf>
    <xf numFmtId="0" fontId="23" fillId="10" borderId="1" xfId="2" applyFont="1" applyFill="1" applyBorder="1" applyAlignment="1">
      <alignment horizontal="left" vertical="center" wrapText="1"/>
    </xf>
    <xf numFmtId="0" fontId="23" fillId="10" borderId="1" xfId="2" applyFont="1" applyFill="1" applyBorder="1" applyAlignment="1">
      <alignment horizontal="left"/>
    </xf>
    <xf numFmtId="0" fontId="23" fillId="10" borderId="1" xfId="2" applyNumberFormat="1" applyFont="1" applyFill="1" applyBorder="1" applyAlignment="1">
      <alignment horizontal="left" vertical="center"/>
    </xf>
    <xf numFmtId="0" fontId="23" fillId="10" borderId="1" xfId="2" applyFont="1" applyFill="1" applyBorder="1"/>
    <xf numFmtId="0" fontId="0" fillId="0" borderId="1" xfId="0" applyBorder="1"/>
    <xf numFmtId="0" fontId="11" fillId="14" borderId="1" xfId="0" applyFont="1" applyFill="1" applyBorder="1" applyAlignment="1">
      <alignment vertical="center"/>
    </xf>
    <xf numFmtId="0" fontId="0" fillId="14" borderId="1" xfId="0" applyFill="1" applyBorder="1"/>
    <xf numFmtId="0" fontId="21" fillId="7" borderId="1" xfId="0" applyFont="1" applyFill="1" applyBorder="1" applyAlignment="1">
      <alignment horizontal="center" vertical="center"/>
    </xf>
    <xf numFmtId="0" fontId="0" fillId="16" borderId="1" xfId="0" applyFill="1" applyBorder="1"/>
    <xf numFmtId="0" fontId="15" fillId="11" borderId="1" xfId="168" applyFont="1" applyFill="1" applyBorder="1"/>
    <xf numFmtId="0" fontId="14" fillId="12" borderId="1" xfId="168" applyFont="1" applyFill="1" applyBorder="1" applyAlignment="1">
      <alignment wrapText="1"/>
    </xf>
    <xf numFmtId="0" fontId="14" fillId="11" borderId="1" xfId="168" applyFont="1" applyFill="1" applyBorder="1" applyAlignment="1">
      <alignment wrapText="1"/>
    </xf>
    <xf numFmtId="0" fontId="21" fillId="2" borderId="1" xfId="0" applyFont="1" applyFill="1" applyBorder="1" applyAlignment="1">
      <alignment horizontal="center" wrapText="1"/>
    </xf>
    <xf numFmtId="0" fontId="0" fillId="18" borderId="1" xfId="0" applyFill="1" applyBorder="1"/>
    <xf numFmtId="0" fontId="3" fillId="18" borderId="1" xfId="0" applyFont="1" applyFill="1" applyBorder="1" applyAlignment="1">
      <alignment horizontal="left" vertical="center" wrapText="1"/>
    </xf>
    <xf numFmtId="0" fontId="28" fillId="17" borderId="1" xfId="0" applyFont="1" applyFill="1" applyBorder="1" applyAlignment="1">
      <alignment horizontal="right"/>
    </xf>
    <xf numFmtId="0" fontId="20" fillId="5" borderId="1" xfId="170" applyBorder="1"/>
    <xf numFmtId="0" fontId="19" fillId="4" borderId="1" xfId="169" applyBorder="1"/>
    <xf numFmtId="0" fontId="0" fillId="9" borderId="1" xfId="0" applyFill="1" applyBorder="1" applyAlignment="1">
      <alignment horizontal="right" wrapText="1"/>
    </xf>
    <xf numFmtId="0" fontId="23" fillId="10" borderId="1" xfId="2" applyFont="1" applyFill="1" applyBorder="1" applyAlignment="1">
      <alignment horizontal="right" wrapText="1"/>
    </xf>
    <xf numFmtId="0" fontId="23" fillId="10" borderId="1" xfId="2" applyFont="1" applyFill="1" applyBorder="1" applyAlignment="1">
      <alignment horizontal="right" vertical="center"/>
    </xf>
    <xf numFmtId="0" fontId="23" fillId="10" borderId="1" xfId="2" applyFont="1" applyFill="1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0" borderId="0" xfId="0" applyAlignment="1">
      <alignment horizontal="left"/>
    </xf>
    <xf numFmtId="0" fontId="18" fillId="0" borderId="0" xfId="0" applyFont="1" applyFill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14" fontId="3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6" fillId="0" borderId="0" xfId="0" applyFont="1"/>
    <xf numFmtId="49" fontId="37" fillId="20" borderId="5" xfId="2" applyNumberFormat="1" applyFont="1" applyFill="1" applyBorder="1" applyAlignment="1">
      <alignment horizontal="center" vertical="center" wrapText="1"/>
    </xf>
    <xf numFmtId="0" fontId="37" fillId="20" borderId="5" xfId="2" applyFont="1" applyFill="1" applyBorder="1" applyAlignment="1">
      <alignment horizontal="center" vertical="center" wrapText="1"/>
    </xf>
    <xf numFmtId="0" fontId="20" fillId="5" borderId="0" xfId="170" applyBorder="1"/>
    <xf numFmtId="0" fontId="0" fillId="0" borderId="7" xfId="0" applyBorder="1"/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7" fillId="16" borderId="10" xfId="0" applyFont="1" applyFill="1" applyBorder="1"/>
    <xf numFmtId="0" fontId="19" fillId="4" borderId="11" xfId="169" applyBorder="1"/>
    <xf numFmtId="0" fontId="0" fillId="16" borderId="10" xfId="0" applyFill="1" applyBorder="1"/>
    <xf numFmtId="0" fontId="0" fillId="16" borderId="12" xfId="0" applyFill="1" applyBorder="1"/>
    <xf numFmtId="0" fontId="0" fillId="16" borderId="10" xfId="0" applyFill="1" applyBorder="1" applyAlignment="1">
      <alignment vertical="center"/>
    </xf>
    <xf numFmtId="0" fontId="0" fillId="16" borderId="14" xfId="0" applyFill="1" applyBorder="1"/>
    <xf numFmtId="0" fontId="20" fillId="5" borderId="15" xfId="170" applyBorder="1"/>
    <xf numFmtId="0" fontId="20" fillId="5" borderId="1" xfId="170" applyBorder="1" applyAlignment="1">
      <alignment horizontal="left"/>
    </xf>
    <xf numFmtId="0" fontId="20" fillId="5" borderId="0" xfId="170" applyBorder="1" applyAlignment="1">
      <alignment horizontal="left"/>
    </xf>
    <xf numFmtId="0" fontId="20" fillId="5" borderId="15" xfId="170" applyBorder="1" applyAlignment="1">
      <alignment horizontal="left"/>
    </xf>
    <xf numFmtId="0" fontId="7" fillId="16" borderId="19" xfId="0" applyFont="1" applyFill="1" applyBorder="1"/>
    <xf numFmtId="0" fontId="7" fillId="16" borderId="20" xfId="0" applyFont="1" applyFill="1" applyBorder="1"/>
    <xf numFmtId="0" fontId="0" fillId="16" borderId="21" xfId="0" applyFill="1" applyBorder="1"/>
    <xf numFmtId="0" fontId="0" fillId="16" borderId="11" xfId="0" applyFill="1" applyBorder="1"/>
    <xf numFmtId="0" fontId="0" fillId="16" borderId="22" xfId="0" applyFill="1" applyBorder="1"/>
    <xf numFmtId="0" fontId="0" fillId="16" borderId="23" xfId="0" applyFill="1" applyBorder="1"/>
    <xf numFmtId="0" fontId="38" fillId="10" borderId="1" xfId="2" applyFont="1" applyFill="1" applyBorder="1" applyAlignment="1">
      <alignment horizontal="left" vertical="center"/>
    </xf>
    <xf numFmtId="0" fontId="39" fillId="21" borderId="24" xfId="0" applyFont="1" applyFill="1" applyBorder="1" applyAlignment="1">
      <alignment horizontal="left" vertical="top" wrapText="1"/>
    </xf>
    <xf numFmtId="0" fontId="0" fillId="21" borderId="24" xfId="0" applyFont="1" applyFill="1" applyBorder="1" applyAlignment="1">
      <alignment horizontal="left" vertical="top" wrapText="1"/>
    </xf>
    <xf numFmtId="0" fontId="9" fillId="19" borderId="1" xfId="0" applyFont="1" applyFill="1" applyBorder="1" applyAlignment="1">
      <alignment horizontal="center" vertical="top"/>
    </xf>
    <xf numFmtId="0" fontId="9" fillId="19" borderId="1" xfId="0" applyFont="1" applyFill="1" applyBorder="1" applyAlignment="1">
      <alignment horizontal="center" vertical="top" wrapText="1"/>
    </xf>
    <xf numFmtId="0" fontId="9" fillId="19" borderId="1" xfId="0" applyFont="1" applyFill="1" applyBorder="1" applyAlignment="1">
      <alignment vertical="top"/>
    </xf>
    <xf numFmtId="0" fontId="0" fillId="21" borderId="24" xfId="0" applyFill="1" applyBorder="1" applyAlignment="1">
      <alignment horizontal="left" vertical="top" wrapText="1"/>
    </xf>
    <xf numFmtId="0" fontId="0" fillId="21" borderId="24" xfId="0" applyFont="1" applyFill="1" applyBorder="1" applyAlignment="1">
      <alignment horizontal="left" vertical="top"/>
    </xf>
    <xf numFmtId="0" fontId="0" fillId="10" borderId="1" xfId="0" applyFill="1" applyBorder="1" applyAlignment="1">
      <alignment vertical="top"/>
    </xf>
    <xf numFmtId="0" fontId="30" fillId="21" borderId="24" xfId="171" applyFont="1" applyFill="1" applyBorder="1" applyAlignment="1">
      <alignment horizontal="left" vertical="top" wrapText="1"/>
    </xf>
    <xf numFmtId="0" fontId="40" fillId="0" borderId="24" xfId="0" applyFont="1" applyBorder="1" applyAlignment="1">
      <alignment horizontal="left" vertical="top" wrapText="1"/>
    </xf>
    <xf numFmtId="0" fontId="0" fillId="10" borderId="4" xfId="0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41" fillId="21" borderId="24" xfId="0" applyFont="1" applyFill="1" applyBorder="1" applyAlignment="1">
      <alignment horizontal="left" vertical="top" wrapText="1"/>
    </xf>
    <xf numFmtId="0" fontId="12" fillId="10" borderId="1" xfId="0" applyFont="1" applyFill="1" applyBorder="1" applyAlignment="1">
      <alignment vertical="top"/>
    </xf>
    <xf numFmtId="0" fontId="12" fillId="13" borderId="1" xfId="0" applyFont="1" applyFill="1" applyBorder="1" applyAlignment="1">
      <alignment vertical="top" wrapText="1"/>
    </xf>
    <xf numFmtId="0" fontId="42" fillId="21" borderId="24" xfId="0" applyFont="1" applyFill="1" applyBorder="1" applyAlignment="1">
      <alignment horizontal="left" vertical="top" wrapText="1"/>
    </xf>
    <xf numFmtId="0" fontId="12" fillId="10" borderId="2" xfId="0" applyFont="1" applyFill="1" applyBorder="1" applyAlignment="1">
      <alignment vertical="top"/>
    </xf>
    <xf numFmtId="0" fontId="12" fillId="13" borderId="3" xfId="0" applyFont="1" applyFill="1" applyBorder="1" applyAlignment="1">
      <alignment vertical="top" wrapText="1"/>
    </xf>
    <xf numFmtId="0" fontId="4" fillId="21" borderId="24" xfId="1" applyFont="1" applyFill="1" applyBorder="1" applyAlignment="1" applyProtection="1">
      <alignment horizontal="left" vertical="top" wrapText="1"/>
    </xf>
    <xf numFmtId="0" fontId="30" fillId="0" borderId="24" xfId="171" applyBorder="1" applyAlignment="1">
      <alignment horizontal="left" vertical="top" wrapText="1"/>
    </xf>
    <xf numFmtId="0" fontId="0" fillId="10" borderId="2" xfId="0" applyFill="1" applyBorder="1" applyAlignment="1">
      <alignment vertical="top"/>
    </xf>
    <xf numFmtId="0" fontId="0" fillId="10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9" fillId="19" borderId="1" xfId="0" applyFont="1" applyFill="1" applyBorder="1" applyAlignment="1">
      <alignment horizontal="left" vertical="top" wrapText="1"/>
    </xf>
    <xf numFmtId="0" fontId="43" fillId="21" borderId="24" xfId="0" applyFont="1" applyFill="1" applyBorder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9" fillId="6" borderId="25" xfId="0" applyFont="1" applyFill="1" applyBorder="1" applyAlignment="1">
      <alignment horizontal="center" vertical="top" wrapText="1"/>
    </xf>
    <xf numFmtId="0" fontId="9" fillId="6" borderId="0" xfId="0" applyFont="1" applyFill="1" applyBorder="1" applyAlignment="1">
      <alignment horizontal="center" vertical="top" wrapText="1"/>
    </xf>
    <xf numFmtId="0" fontId="9" fillId="6" borderId="26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26" fillId="15" borderId="1" xfId="0" applyFont="1" applyFill="1" applyBorder="1" applyAlignment="1">
      <alignment horizontal="center" wrapText="1"/>
    </xf>
    <xf numFmtId="0" fontId="20" fillId="5" borderId="8" xfId="170" applyBorder="1" applyAlignment="1">
      <alignment horizontal="center"/>
    </xf>
    <xf numFmtId="0" fontId="19" fillId="4" borderId="8" xfId="169" applyBorder="1" applyAlignment="1">
      <alignment horizontal="center"/>
    </xf>
    <xf numFmtId="0" fontId="19" fillId="4" borderId="9" xfId="169" applyBorder="1" applyAlignment="1">
      <alignment horizontal="center"/>
    </xf>
    <xf numFmtId="0" fontId="29" fillId="8" borderId="12" xfId="0" applyFont="1" applyFill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9" fillId="8" borderId="13" xfId="0" applyFont="1" applyFill="1" applyBorder="1" applyAlignment="1">
      <alignment horizontal="center" wrapText="1"/>
    </xf>
    <xf numFmtId="0" fontId="9" fillId="8" borderId="12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wrapText="1"/>
    </xf>
    <xf numFmtId="0" fontId="9" fillId="8" borderId="13" xfId="0" applyFont="1" applyFill="1" applyBorder="1" applyAlignment="1">
      <alignment horizontal="center" wrapText="1"/>
    </xf>
    <xf numFmtId="0" fontId="27" fillId="14" borderId="4" xfId="0" applyFont="1" applyFill="1" applyBorder="1" applyAlignment="1">
      <alignment horizontal="center" wrapText="1"/>
    </xf>
    <xf numFmtId="0" fontId="22" fillId="14" borderId="4" xfId="0" applyFont="1" applyFill="1" applyBorder="1" applyAlignment="1">
      <alignment horizontal="center" wrapText="1"/>
    </xf>
    <xf numFmtId="0" fontId="9" fillId="8" borderId="16" xfId="0" applyFont="1" applyFill="1" applyBorder="1" applyAlignment="1">
      <alignment horizontal="center" wrapText="1"/>
    </xf>
    <xf numFmtId="0" fontId="9" fillId="8" borderId="17" xfId="0" applyFont="1" applyFill="1" applyBorder="1" applyAlignment="1">
      <alignment horizontal="center" wrapText="1"/>
    </xf>
    <xf numFmtId="0" fontId="9" fillId="8" borderId="18" xfId="0" applyFont="1" applyFill="1" applyBorder="1" applyAlignment="1">
      <alignment horizontal="center" wrapText="1"/>
    </xf>
    <xf numFmtId="0" fontId="0" fillId="14" borderId="0" xfId="0" applyFill="1" applyAlignment="1">
      <alignment horizontal="center" wrapText="1"/>
    </xf>
    <xf numFmtId="0" fontId="24" fillId="15" borderId="0" xfId="0" applyFont="1" applyFill="1" applyAlignment="1">
      <alignment horizontal="center" vertical="center"/>
    </xf>
    <xf numFmtId="0" fontId="24" fillId="15" borderId="4" xfId="0" applyFont="1" applyFill="1" applyBorder="1" applyAlignment="1">
      <alignment horizontal="center" vertical="center"/>
    </xf>
  </cellXfs>
  <cellStyles count="172">
    <cellStyle name="Bad" xfId="169" builtinId="27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Good" xfId="2" builtinId="26"/>
    <cellStyle name="Hyperlink" xfId="171" builtinId="8"/>
    <cellStyle name="Hyperlink 2" xfId="1"/>
    <cellStyle name="Neutral" xfId="170" builtinId="28"/>
    <cellStyle name="Normal" xfId="0" builtinId="0"/>
    <cellStyle name="Normal 2" xfId="168"/>
  </cellStyles>
  <dxfs count="0"/>
  <tableStyles count="0" defaultTableStyle="TableStyleMedium2" defaultPivotStyle="PivotStyleMedium9"/>
  <colors>
    <mruColors>
      <color rgb="FFF9A1A1"/>
      <color rgb="FFF59BFF"/>
      <color rgb="FFFF66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ild_health@mail.ru" TargetMode="External"/><Relationship Id="rId3" Type="http://schemas.openxmlformats.org/officeDocument/2006/relationships/hyperlink" Target="mailto:eutiashvili@hmc.ge" TargetMode="External"/><Relationship Id="rId7" Type="http://schemas.openxmlformats.org/officeDocument/2006/relationships/hyperlink" Target="mailto:t_gogu@mail.ru" TargetMode="External"/><Relationship Id="rId2" Type="http://schemas.openxmlformats.org/officeDocument/2006/relationships/hyperlink" Target="javascript:compose('%22maiabutsashvili%40gmail.com%22%20%3Cmaiabutsashvili%40gmail.com%3E');" TargetMode="External"/><Relationship Id="rId1" Type="http://schemas.openxmlformats.org/officeDocument/2006/relationships/hyperlink" Target="mailto:dudametreveli@hotmail.com," TargetMode="External"/><Relationship Id="rId6" Type="http://schemas.openxmlformats.org/officeDocument/2006/relationships/hyperlink" Target="mailto:japaridze54@mail.ru" TargetMode="External"/><Relationship Id="rId5" Type="http://schemas.openxmlformats.org/officeDocument/2006/relationships/hyperlink" Target="mailto:murvanidzedavid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openWin('/WorldClient.dll?Session=IMQWJEF&amp;View=Compose&amp;To=giagrdzelidze@gmail.com&amp;New=Yes','Compose',800,600,'yes');" TargetMode="External"/><Relationship Id="rId9" Type="http://schemas.openxmlformats.org/officeDocument/2006/relationships/hyperlink" Target="mailto:tamar.cankashvili@gmail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gkvitaishvili@yahoo.com" TargetMode="External"/><Relationship Id="rId18" Type="http://schemas.openxmlformats.org/officeDocument/2006/relationships/hyperlink" Target="mailto:m.lomtadze@yahoo.com" TargetMode="External"/><Relationship Id="rId26" Type="http://schemas.openxmlformats.org/officeDocument/2006/relationships/hyperlink" Target="mailto:katemshvidobadze@yahoo.com" TargetMode="External"/><Relationship Id="rId39" Type="http://schemas.openxmlformats.org/officeDocument/2006/relationships/hyperlink" Target="javascript:compose('mishvelidzenato%40mail.ru');" TargetMode="External"/><Relationship Id="rId3" Type="http://schemas.openxmlformats.org/officeDocument/2006/relationships/hyperlink" Target="mailto:dudametreveli@hotmail.com," TargetMode="External"/><Relationship Id="rId21" Type="http://schemas.openxmlformats.org/officeDocument/2006/relationships/hyperlink" Target="mailto:nino_markhvashvili@yahoo.com" TargetMode="External"/><Relationship Id="rId34" Type="http://schemas.openxmlformats.org/officeDocument/2006/relationships/hyperlink" Target="mailto:aza.abzianidze@mail.ru" TargetMode="External"/><Relationship Id="rId42" Type="http://schemas.openxmlformats.org/officeDocument/2006/relationships/hyperlink" Target="../../../tel/593" TargetMode="External"/><Relationship Id="rId47" Type="http://schemas.openxmlformats.org/officeDocument/2006/relationships/hyperlink" Target="mailto:ekaterined@yahoo.com" TargetMode="External"/><Relationship Id="rId50" Type="http://schemas.openxmlformats.org/officeDocument/2006/relationships/hyperlink" Target="mailto:evashakidze@yahoo.com" TargetMode="External"/><Relationship Id="rId7" Type="http://schemas.openxmlformats.org/officeDocument/2006/relationships/hyperlink" Target="mailto:fgabunia@yahoo.com" TargetMode="External"/><Relationship Id="rId12" Type="http://schemas.openxmlformats.org/officeDocument/2006/relationships/hyperlink" Target="mailto:makhviladze_manana@yahoo.com" TargetMode="External"/><Relationship Id="rId17" Type="http://schemas.openxmlformats.org/officeDocument/2006/relationships/hyperlink" Target="mailto:natobol@yahoo.com" TargetMode="External"/><Relationship Id="rId25" Type="http://schemas.openxmlformats.org/officeDocument/2006/relationships/hyperlink" Target="mailto:tamarisia@gmail.com" TargetMode="External"/><Relationship Id="rId33" Type="http://schemas.openxmlformats.org/officeDocument/2006/relationships/hyperlink" Target="mailto:Ngenebashvili@rambler.ru" TargetMode="External"/><Relationship Id="rId38" Type="http://schemas.openxmlformats.org/officeDocument/2006/relationships/hyperlink" Target="javascript:compose('nargiziberidze%40mail.ru');" TargetMode="External"/><Relationship Id="rId46" Type="http://schemas.openxmlformats.org/officeDocument/2006/relationships/hyperlink" Target="mailto:mariam_sv@yahoo.com" TargetMode="External"/><Relationship Id="rId2" Type="http://schemas.openxmlformats.org/officeDocument/2006/relationships/hyperlink" Target="javascript:openWin('/WorldClient.dll?Session=JOMDITB&amp;View=Compose&amp;To=magdaasatiani%40yahoo.com&amp;New=Yes','Compose',800,600,'yes');" TargetMode="External"/><Relationship Id="rId16" Type="http://schemas.openxmlformats.org/officeDocument/2006/relationships/hyperlink" Target="mailto:t.rukhadze@mail.ru" TargetMode="External"/><Relationship Id="rId20" Type="http://schemas.openxmlformats.org/officeDocument/2006/relationships/hyperlink" Target="mailto:maiaakhvlediani18@yahoo.com" TargetMode="External"/><Relationship Id="rId29" Type="http://schemas.openxmlformats.org/officeDocument/2006/relationships/hyperlink" Target="mailto:tsiurichokheli@yahoo.com" TargetMode="External"/><Relationship Id="rId41" Type="http://schemas.openxmlformats.org/officeDocument/2006/relationships/hyperlink" Target="javascript:openWin('/WorldClient.dll?Session=MQMLANP&amp;View=Compose&amp;To=asmatker@gmail.com&amp;New=Yes','Compose',800,600,'yes');" TargetMode="External"/><Relationship Id="rId1" Type="http://schemas.openxmlformats.org/officeDocument/2006/relationships/hyperlink" Target="javascript:openWin('/WorldClient.dll?Session=JOMDITB&amp;View=Compose&amp;To=t.rukhadze%40mail.ru&amp;New=Yes','Compose',800,600,'yes');" TargetMode="External"/><Relationship Id="rId6" Type="http://schemas.openxmlformats.org/officeDocument/2006/relationships/hyperlink" Target="mailto:maiazhamu@yahoo.com" TargetMode="External"/><Relationship Id="rId11" Type="http://schemas.openxmlformats.org/officeDocument/2006/relationships/hyperlink" Target="mailto:sharvadzel@yahoo.com" TargetMode="External"/><Relationship Id="rId24" Type="http://schemas.openxmlformats.org/officeDocument/2006/relationships/hyperlink" Target="mailto:evashakidze@yahoo.com" TargetMode="External"/><Relationship Id="rId32" Type="http://schemas.openxmlformats.org/officeDocument/2006/relationships/hyperlink" Target="mailto:rusudan_adamia@gmail.com" TargetMode="External"/><Relationship Id="rId37" Type="http://schemas.openxmlformats.org/officeDocument/2006/relationships/hyperlink" Target="mailto:japaridze54@mail.ru" TargetMode="External"/><Relationship Id="rId40" Type="http://schemas.openxmlformats.org/officeDocument/2006/relationships/hyperlink" Target="javascript:compose('elene.pachkoria%40yahoo.com');" TargetMode="External"/><Relationship Id="rId45" Type="http://schemas.openxmlformats.org/officeDocument/2006/relationships/hyperlink" Target="mailto:sharvadzel@yahoo.com" TargetMode="External"/><Relationship Id="rId5" Type="http://schemas.openxmlformats.org/officeDocument/2006/relationships/hyperlink" Target="mailto:vakhoker@yahoo.com" TargetMode="External"/><Relationship Id="rId15" Type="http://schemas.openxmlformats.org/officeDocument/2006/relationships/hyperlink" Target="mailto:mariam_sv@yahoo.com" TargetMode="External"/><Relationship Id="rId23" Type="http://schemas.openxmlformats.org/officeDocument/2006/relationships/hyperlink" Target="mailto:tamrikomegrel@yahoo.com" TargetMode="External"/><Relationship Id="rId28" Type="http://schemas.openxmlformats.org/officeDocument/2006/relationships/hyperlink" Target="mailto:nana_oqro@yahoo.com" TargetMode="External"/><Relationship Id="rId36" Type="http://schemas.openxmlformats.org/officeDocument/2006/relationships/hyperlink" Target="javascript:compose('kmanagadze%40yahoo.com');" TargetMode="External"/><Relationship Id="rId49" Type="http://schemas.openxmlformats.org/officeDocument/2006/relationships/hyperlink" Target="mailto:giagrdzelidze71@gmail.com" TargetMode="External"/><Relationship Id="rId10" Type="http://schemas.openxmlformats.org/officeDocument/2006/relationships/hyperlink" Target="mailto:gebeit@rambler.ru" TargetMode="External"/><Relationship Id="rId19" Type="http://schemas.openxmlformats.org/officeDocument/2006/relationships/hyperlink" Target="mailto:maiajinjolava@yahoo.com" TargetMode="External"/><Relationship Id="rId31" Type="http://schemas.openxmlformats.org/officeDocument/2006/relationships/hyperlink" Target="mailto:marina.adamia@gmail.com" TargetMode="External"/><Relationship Id="rId44" Type="http://schemas.openxmlformats.org/officeDocument/2006/relationships/hyperlink" Target="javascript:openWin('/WorldClient.dll?Session=MQMLANP&amp;View=Compose&amp;To=shorena.goshua@mail.ru&amp;New=Yes','Compose',800,600,'yes');" TargetMode="External"/><Relationship Id="rId4" Type="http://schemas.openxmlformats.org/officeDocument/2006/relationships/hyperlink" Target="javascript:compose('maiazhamu%40yahoo.com');" TargetMode="External"/><Relationship Id="rId9" Type="http://schemas.openxmlformats.org/officeDocument/2006/relationships/hyperlink" Target="mailto:sh.dvali@yahoo.com" TargetMode="External"/><Relationship Id="rId14" Type="http://schemas.openxmlformats.org/officeDocument/2006/relationships/hyperlink" Target="mailto:kakhachom@mail.ru" TargetMode="External"/><Relationship Id="rId22" Type="http://schemas.openxmlformats.org/officeDocument/2006/relationships/hyperlink" Target="mailto:marika_tugushi@yahoo.commarika_tugushi@mail.ru" TargetMode="External"/><Relationship Id="rId27" Type="http://schemas.openxmlformats.org/officeDocument/2006/relationships/hyperlink" Target="mailto:marinakvitashvili@yahoo.com" TargetMode="External"/><Relationship Id="rId30" Type="http://schemas.openxmlformats.org/officeDocument/2006/relationships/hyperlink" Target="mailto:vivusiki@gmail.com" TargetMode="External"/><Relationship Id="rId35" Type="http://schemas.openxmlformats.org/officeDocument/2006/relationships/hyperlink" Target="mailto:otagent@mail.ru" TargetMode="External"/><Relationship Id="rId43" Type="http://schemas.openxmlformats.org/officeDocument/2006/relationships/hyperlink" Target="javascript:openWin('/WorldClient.dll?Session=MQMLANP&amp;View=Compose&amp;To=igabuldani@inbox.ru&amp;New=Yes','Compose',800,600,'yes');" TargetMode="External"/><Relationship Id="rId48" Type="http://schemas.openxmlformats.org/officeDocument/2006/relationships/hyperlink" Target="javascript:compose('maiazhamu%40yahoo.com');" TargetMode="External"/><Relationship Id="rId8" Type="http://schemas.openxmlformats.org/officeDocument/2006/relationships/hyperlink" Target="mailto:ekaterined@yahoo.com" TargetMode="External"/><Relationship Id="rId5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nabuselidze@ssa.gov.ge" TargetMode="External"/><Relationship Id="rId3" Type="http://schemas.openxmlformats.org/officeDocument/2006/relationships/hyperlink" Target="mailto:sgabriadze@ssa.gov.ge" TargetMode="External"/><Relationship Id="rId7" Type="http://schemas.openxmlformats.org/officeDocument/2006/relationships/hyperlink" Target="mailto:mpataraia@ssa.gov.ge" TargetMode="External"/><Relationship Id="rId2" Type="http://schemas.openxmlformats.org/officeDocument/2006/relationships/hyperlink" Target="mailto:atabidze@ssa.gov.ge" TargetMode="External"/><Relationship Id="rId1" Type="http://schemas.openxmlformats.org/officeDocument/2006/relationships/hyperlink" Target="mailto:tkavteladze@ssa.gov.ge" TargetMode="External"/><Relationship Id="rId6" Type="http://schemas.openxmlformats.org/officeDocument/2006/relationships/hyperlink" Target="mailto:lvashakmadze@ssa.gov.ge" TargetMode="External"/><Relationship Id="rId5" Type="http://schemas.openxmlformats.org/officeDocument/2006/relationships/hyperlink" Target="mailto:ivibliani@ssa.gov.ge" TargetMode="External"/><Relationship Id="rId4" Type="http://schemas.openxmlformats.org/officeDocument/2006/relationships/hyperlink" Target="mailto:tkizilashvili@ssa.gov.ge" TargetMode="External"/><Relationship Id="rId9" Type="http://schemas.openxmlformats.org/officeDocument/2006/relationships/hyperlink" Target="mailto:merabi_shvelidze@mail.ru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Normal="100" workbookViewId="0">
      <selection activeCell="C4" sqref="C4"/>
    </sheetView>
  </sheetViews>
  <sheetFormatPr defaultColWidth="11.42578125" defaultRowHeight="15"/>
  <cols>
    <col min="1" max="1" width="47.85546875" style="95" bestFit="1" customWidth="1"/>
    <col min="2" max="2" width="34.28515625" style="9" bestFit="1" customWidth="1"/>
    <col min="3" max="3" width="29" style="96" bestFit="1" customWidth="1"/>
    <col min="4" max="4" width="27.140625" style="99" bestFit="1" customWidth="1"/>
    <col min="5" max="5" width="23.5703125" style="95" bestFit="1" customWidth="1"/>
    <col min="6" max="6" width="12.85546875" style="95" customWidth="1"/>
  </cols>
  <sheetData>
    <row r="1" spans="1:6">
      <c r="A1" s="75" t="s">
        <v>0</v>
      </c>
      <c r="B1" s="76" t="s">
        <v>577</v>
      </c>
      <c r="C1" s="76" t="s">
        <v>3</v>
      </c>
      <c r="D1" s="97" t="s">
        <v>208</v>
      </c>
      <c r="E1" s="77" t="s">
        <v>325</v>
      </c>
      <c r="F1" s="75" t="s">
        <v>326</v>
      </c>
    </row>
    <row r="2" spans="1:6">
      <c r="A2" s="103" t="s">
        <v>209</v>
      </c>
      <c r="B2" s="103"/>
      <c r="C2" s="103"/>
      <c r="D2" s="103"/>
      <c r="E2" s="103"/>
      <c r="F2" s="103"/>
    </row>
    <row r="3" spans="1:6" ht="30">
      <c r="A3" s="73" t="s">
        <v>418</v>
      </c>
      <c r="B3" s="78" t="s">
        <v>547</v>
      </c>
      <c r="C3" s="74" t="s">
        <v>228</v>
      </c>
      <c r="D3" s="98" t="s">
        <v>229</v>
      </c>
      <c r="E3" s="80" t="s">
        <v>259</v>
      </c>
      <c r="F3" s="80">
        <v>83649257</v>
      </c>
    </row>
    <row r="4" spans="1:6" ht="30">
      <c r="A4" s="73" t="s">
        <v>413</v>
      </c>
      <c r="B4" s="78" t="s">
        <v>548</v>
      </c>
      <c r="C4" s="74" t="s">
        <v>230</v>
      </c>
      <c r="D4" s="98" t="s">
        <v>231</v>
      </c>
      <c r="E4" s="80" t="s">
        <v>260</v>
      </c>
      <c r="F4" s="80">
        <v>29476388</v>
      </c>
    </row>
    <row r="5" spans="1:6" ht="30">
      <c r="A5" s="73" t="s">
        <v>416</v>
      </c>
      <c r="B5" s="74" t="s">
        <v>494</v>
      </c>
      <c r="C5" s="74" t="s">
        <v>232</v>
      </c>
      <c r="D5" s="98" t="s">
        <v>233</v>
      </c>
      <c r="E5" s="80" t="s">
        <v>261</v>
      </c>
      <c r="F5" s="80">
        <v>87926349</v>
      </c>
    </row>
    <row r="6" spans="1:6" ht="30">
      <c r="A6" s="73" t="s">
        <v>420</v>
      </c>
      <c r="B6" s="74" t="s">
        <v>495</v>
      </c>
      <c r="C6" s="74" t="s">
        <v>5</v>
      </c>
      <c r="D6" s="98" t="s">
        <v>234</v>
      </c>
      <c r="E6" s="80" t="s">
        <v>262</v>
      </c>
      <c r="F6" s="80">
        <v>86652493</v>
      </c>
    </row>
    <row r="7" spans="1:6">
      <c r="A7" s="74" t="s">
        <v>422</v>
      </c>
      <c r="B7" s="74" t="s">
        <v>498</v>
      </c>
      <c r="C7" s="74" t="s">
        <v>549</v>
      </c>
      <c r="D7" s="98" t="s">
        <v>235</v>
      </c>
      <c r="E7" s="80" t="s">
        <v>263</v>
      </c>
      <c r="F7" s="80">
        <v>92435782</v>
      </c>
    </row>
    <row r="8" spans="1:6" ht="30">
      <c r="A8" s="74" t="s">
        <v>550</v>
      </c>
      <c r="B8" s="74" t="s">
        <v>496</v>
      </c>
      <c r="C8" s="74" t="s">
        <v>53</v>
      </c>
      <c r="D8" s="98" t="s">
        <v>210</v>
      </c>
      <c r="E8" s="80" t="s">
        <v>264</v>
      </c>
      <c r="F8" s="80">
        <v>28864973</v>
      </c>
    </row>
    <row r="9" spans="1:6" ht="30">
      <c r="A9" s="73" t="s">
        <v>428</v>
      </c>
      <c r="B9" s="74" t="s">
        <v>496</v>
      </c>
      <c r="C9" s="74" t="s">
        <v>53</v>
      </c>
      <c r="D9" s="98" t="s">
        <v>210</v>
      </c>
      <c r="E9" s="80" t="s">
        <v>265</v>
      </c>
      <c r="F9" s="80">
        <v>36924783</v>
      </c>
    </row>
    <row r="10" spans="1:6" ht="30">
      <c r="A10" s="74" t="s">
        <v>430</v>
      </c>
      <c r="B10" s="74" t="s">
        <v>498</v>
      </c>
      <c r="C10" s="74" t="s">
        <v>549</v>
      </c>
      <c r="D10" s="98" t="s">
        <v>235</v>
      </c>
      <c r="E10" s="80" t="s">
        <v>266</v>
      </c>
      <c r="F10" s="80">
        <v>27476895</v>
      </c>
    </row>
    <row r="11" spans="1:6">
      <c r="A11" s="74" t="s">
        <v>432</v>
      </c>
      <c r="B11" s="74" t="s">
        <v>499</v>
      </c>
      <c r="C11" s="74" t="s">
        <v>276</v>
      </c>
      <c r="D11" s="98">
        <v>555525505</v>
      </c>
      <c r="E11" s="80" t="s">
        <v>277</v>
      </c>
      <c r="F11" s="80">
        <v>303030</v>
      </c>
    </row>
    <row r="12" spans="1:6">
      <c r="A12" s="74" t="s">
        <v>426</v>
      </c>
      <c r="B12" s="74" t="s">
        <v>500</v>
      </c>
      <c r="C12" s="74" t="s">
        <v>318</v>
      </c>
      <c r="D12" s="98" t="s">
        <v>319</v>
      </c>
      <c r="E12" s="80" t="s">
        <v>321</v>
      </c>
      <c r="F12" s="80">
        <v>3698741</v>
      </c>
    </row>
    <row r="13" spans="1:6" ht="30">
      <c r="A13" s="74" t="s">
        <v>551</v>
      </c>
      <c r="B13" s="74" t="s">
        <v>501</v>
      </c>
      <c r="C13" s="74"/>
      <c r="D13" s="98">
        <v>577404707</v>
      </c>
      <c r="E13" s="80" t="s">
        <v>492</v>
      </c>
      <c r="F13" s="80"/>
    </row>
    <row r="14" spans="1:6">
      <c r="A14" s="74" t="s">
        <v>552</v>
      </c>
      <c r="B14" s="74" t="s">
        <v>502</v>
      </c>
      <c r="C14" s="81" t="s">
        <v>493</v>
      </c>
      <c r="D14" s="98">
        <v>577900878</v>
      </c>
      <c r="E14" s="80" t="s">
        <v>491</v>
      </c>
      <c r="F14" s="80"/>
    </row>
    <row r="15" spans="1:6" ht="45">
      <c r="A15" s="74" t="s">
        <v>553</v>
      </c>
      <c r="B15" s="74" t="s">
        <v>480</v>
      </c>
      <c r="C15" s="82" t="s">
        <v>554</v>
      </c>
      <c r="D15" s="98">
        <v>599205752</v>
      </c>
      <c r="E15" s="80" t="s">
        <v>481</v>
      </c>
      <c r="F15" s="80">
        <v>741369</v>
      </c>
    </row>
    <row r="16" spans="1:6" ht="45">
      <c r="A16" s="74" t="s">
        <v>555</v>
      </c>
      <c r="B16" s="74" t="s">
        <v>503</v>
      </c>
      <c r="C16" s="74" t="s">
        <v>474</v>
      </c>
      <c r="D16" s="98">
        <v>591204204</v>
      </c>
      <c r="E16" s="80" t="s">
        <v>473</v>
      </c>
      <c r="F16" s="80">
        <v>357951</v>
      </c>
    </row>
    <row r="17" spans="1:6" ht="30">
      <c r="A17" s="74" t="s">
        <v>556</v>
      </c>
      <c r="B17" s="78" t="s">
        <v>557</v>
      </c>
      <c r="C17" s="74" t="s">
        <v>558</v>
      </c>
      <c r="D17" s="98">
        <v>577555994</v>
      </c>
      <c r="E17" s="83"/>
      <c r="F17" s="84"/>
    </row>
    <row r="18" spans="1:6">
      <c r="A18" s="100" t="s">
        <v>211</v>
      </c>
      <c r="B18" s="101"/>
      <c r="C18" s="101"/>
      <c r="D18" s="101"/>
      <c r="E18" s="101"/>
      <c r="F18" s="102"/>
    </row>
    <row r="19" spans="1:6">
      <c r="A19" s="85" t="s">
        <v>449</v>
      </c>
      <c r="B19" s="74" t="s">
        <v>504</v>
      </c>
      <c r="C19" s="74" t="s">
        <v>148</v>
      </c>
      <c r="D19" s="98" t="s">
        <v>213</v>
      </c>
      <c r="E19" s="86" t="s">
        <v>267</v>
      </c>
      <c r="F19" s="87">
        <v>54787936</v>
      </c>
    </row>
    <row r="20" spans="1:6" ht="30">
      <c r="A20" s="85" t="s">
        <v>446</v>
      </c>
      <c r="B20" s="74" t="s">
        <v>505</v>
      </c>
      <c r="C20" s="74" t="s">
        <v>62</v>
      </c>
      <c r="D20" s="98" t="s">
        <v>236</v>
      </c>
      <c r="E20" s="86" t="s">
        <v>268</v>
      </c>
      <c r="F20" s="87">
        <v>56342793</v>
      </c>
    </row>
    <row r="21" spans="1:6" ht="30">
      <c r="A21" s="74" t="s">
        <v>451</v>
      </c>
      <c r="B21" s="74" t="s">
        <v>506</v>
      </c>
      <c r="C21" s="74" t="s">
        <v>237</v>
      </c>
      <c r="D21" s="98" t="s">
        <v>216</v>
      </c>
      <c r="E21" s="86" t="s">
        <v>269</v>
      </c>
      <c r="F21" s="87">
        <v>92647738</v>
      </c>
    </row>
    <row r="22" spans="1:6">
      <c r="A22" s="74" t="s">
        <v>559</v>
      </c>
      <c r="B22" s="74" t="s">
        <v>507</v>
      </c>
      <c r="C22" s="74" t="s">
        <v>560</v>
      </c>
      <c r="D22" s="98" t="s">
        <v>508</v>
      </c>
      <c r="E22" s="80" t="s">
        <v>540</v>
      </c>
      <c r="F22" s="80">
        <v>553322</v>
      </c>
    </row>
    <row r="23" spans="1:6">
      <c r="A23" s="100" t="s">
        <v>217</v>
      </c>
      <c r="B23" s="101"/>
      <c r="C23" s="101"/>
      <c r="D23" s="101"/>
      <c r="E23" s="101"/>
      <c r="F23" s="102"/>
    </row>
    <row r="24" spans="1:6" ht="42.75">
      <c r="A24" s="88" t="s">
        <v>441</v>
      </c>
      <c r="B24" s="78" t="s">
        <v>561</v>
      </c>
      <c r="C24" s="74" t="s">
        <v>562</v>
      </c>
      <c r="D24" s="98">
        <v>577151861</v>
      </c>
      <c r="E24" s="80" t="s">
        <v>270</v>
      </c>
      <c r="F24" s="80">
        <v>76489329</v>
      </c>
    </row>
    <row r="25" spans="1:6">
      <c r="A25" s="74" t="s">
        <v>444</v>
      </c>
      <c r="B25" s="78" t="s">
        <v>563</v>
      </c>
      <c r="C25" s="74" t="s">
        <v>538</v>
      </c>
      <c r="D25" s="98">
        <v>593315737</v>
      </c>
      <c r="E25" s="80" t="s">
        <v>271</v>
      </c>
      <c r="F25" s="80">
        <v>78324579</v>
      </c>
    </row>
    <row r="26" spans="1:6">
      <c r="A26" s="100" t="s">
        <v>220</v>
      </c>
      <c r="B26" s="101"/>
      <c r="C26" s="101"/>
      <c r="D26" s="101"/>
      <c r="E26" s="101"/>
      <c r="F26" s="102"/>
    </row>
    <row r="27" spans="1:6" ht="30">
      <c r="A27" s="88" t="s">
        <v>438</v>
      </c>
      <c r="B27" s="78" t="s">
        <v>564</v>
      </c>
      <c r="C27" s="74" t="s">
        <v>565</v>
      </c>
      <c r="D27" s="98" t="s">
        <v>222</v>
      </c>
      <c r="E27" s="86" t="s">
        <v>272</v>
      </c>
      <c r="F27" s="87">
        <v>69885432</v>
      </c>
    </row>
    <row r="28" spans="1:6">
      <c r="A28" s="88" t="s">
        <v>566</v>
      </c>
      <c r="B28" s="74" t="s">
        <v>567</v>
      </c>
      <c r="C28" s="74"/>
      <c r="D28" s="98">
        <v>595030792</v>
      </c>
      <c r="E28" s="89"/>
      <c r="F28" s="90"/>
    </row>
    <row r="29" spans="1:6">
      <c r="A29" s="100" t="s">
        <v>41</v>
      </c>
      <c r="B29" s="101"/>
      <c r="C29" s="101"/>
      <c r="D29" s="101"/>
      <c r="E29" s="101"/>
      <c r="F29" s="102"/>
    </row>
    <row r="30" spans="1:6" ht="45">
      <c r="A30" s="74" t="s">
        <v>458</v>
      </c>
      <c r="B30" s="78" t="s">
        <v>568</v>
      </c>
      <c r="C30" s="74" t="s">
        <v>238</v>
      </c>
      <c r="D30" s="98" t="s">
        <v>224</v>
      </c>
      <c r="E30" s="86" t="s">
        <v>273</v>
      </c>
      <c r="F30" s="87">
        <v>48539926</v>
      </c>
    </row>
    <row r="31" spans="1:6">
      <c r="A31" s="88" t="s">
        <v>461</v>
      </c>
      <c r="B31" s="78" t="s">
        <v>569</v>
      </c>
      <c r="C31" s="91" t="s">
        <v>64</v>
      </c>
      <c r="D31" s="98" t="s">
        <v>225</v>
      </c>
      <c r="E31" s="86" t="s">
        <v>274</v>
      </c>
      <c r="F31" s="86">
        <v>32347968</v>
      </c>
    </row>
    <row r="32" spans="1:6">
      <c r="A32" s="100" t="s">
        <v>65</v>
      </c>
      <c r="B32" s="101"/>
      <c r="C32" s="101"/>
      <c r="D32" s="101"/>
      <c r="E32" s="101"/>
      <c r="F32" s="102"/>
    </row>
    <row r="33" spans="1:8">
      <c r="A33" s="74" t="s">
        <v>455</v>
      </c>
      <c r="B33" s="78" t="s">
        <v>570</v>
      </c>
      <c r="C33" s="74" t="s">
        <v>227</v>
      </c>
      <c r="D33" s="98">
        <v>593319020</v>
      </c>
      <c r="E33" s="86" t="s">
        <v>275</v>
      </c>
      <c r="F33" s="86">
        <v>83649257</v>
      </c>
      <c r="H33" s="19"/>
    </row>
    <row r="34" spans="1:8">
      <c r="A34" s="100" t="s">
        <v>402</v>
      </c>
      <c r="B34" s="101"/>
      <c r="C34" s="101" t="s">
        <v>402</v>
      </c>
      <c r="D34" s="101"/>
      <c r="E34" s="101"/>
      <c r="F34" s="102"/>
    </row>
    <row r="35" spans="1:8">
      <c r="A35" s="74" t="s">
        <v>466</v>
      </c>
      <c r="B35" s="78" t="s">
        <v>571</v>
      </c>
      <c r="C35" s="81" t="s">
        <v>404</v>
      </c>
      <c r="D35" s="98">
        <v>597903439</v>
      </c>
      <c r="E35" s="80" t="s">
        <v>470</v>
      </c>
      <c r="F35" s="80">
        <v>123321</v>
      </c>
    </row>
    <row r="36" spans="1:8">
      <c r="A36" s="79" t="s">
        <v>572</v>
      </c>
      <c r="B36" s="78" t="s">
        <v>573</v>
      </c>
      <c r="C36" s="92" t="s">
        <v>574</v>
      </c>
      <c r="D36" s="98">
        <v>599585535</v>
      </c>
      <c r="E36" s="93"/>
      <c r="F36" s="94"/>
    </row>
    <row r="37" spans="1:8">
      <c r="A37" s="100" t="s">
        <v>405</v>
      </c>
      <c r="B37" s="101"/>
      <c r="C37" s="101"/>
      <c r="D37" s="101"/>
      <c r="E37" s="101"/>
      <c r="F37" s="102"/>
    </row>
    <row r="38" spans="1:8">
      <c r="A38" s="74" t="s">
        <v>575</v>
      </c>
      <c r="B38" s="78" t="s">
        <v>576</v>
      </c>
      <c r="C38" s="81" t="s">
        <v>407</v>
      </c>
      <c r="D38" s="98">
        <v>598177781</v>
      </c>
      <c r="E38" s="80" t="s">
        <v>509</v>
      </c>
      <c r="F38" s="80">
        <v>223311</v>
      </c>
    </row>
  </sheetData>
  <mergeCells count="8">
    <mergeCell ref="A34:F34"/>
    <mergeCell ref="A37:F37"/>
    <mergeCell ref="A32:F32"/>
    <mergeCell ref="A2:F2"/>
    <mergeCell ref="A18:F18"/>
    <mergeCell ref="A23:F23"/>
    <mergeCell ref="A29:F29"/>
    <mergeCell ref="A26:F26"/>
  </mergeCells>
  <hyperlinks>
    <hyperlink ref="C6" r:id="rId1"/>
    <hyperlink ref="C5" r:id="rId2" display="javascript:compose('%22maiabutsashvili%40gmail.com%22 %3Cmaiabutsashvili%40gmail.com%3E');"/>
    <hyperlink ref="C14" r:id="rId3"/>
    <hyperlink ref="C20" r:id="rId4" display="javascript:openWin('/WorldClient.dll?Session=IMQWJEF&amp;View=Compose&amp;To=giagrdzelidze@gmail.com&amp;New=Yes','Compose',800,600,'yes');"/>
    <hyperlink ref="C25" r:id="rId5" display="mailto:murvanidzedavid@gmail.com"/>
    <hyperlink ref="C31" r:id="rId6"/>
    <hyperlink ref="C35" r:id="rId7"/>
    <hyperlink ref="C36" r:id="rId8"/>
    <hyperlink ref="C38" r:id="rId9"/>
  </hyperlinks>
  <pageMargins left="0.75" right="0.75" top="1" bottom="1" header="0.5" footer="0.5"/>
  <pageSetup paperSize="9" orientation="portrait" horizontalDpi="4294967292" verticalDpi="4294967292" r:id="rId1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opLeftCell="A115" zoomScaleNormal="100" zoomScalePageLayoutView="125" workbookViewId="0">
      <selection activeCell="I5" sqref="I5"/>
    </sheetView>
  </sheetViews>
  <sheetFormatPr defaultColWidth="8.85546875" defaultRowHeight="15"/>
  <cols>
    <col min="1" max="1" width="20.140625" style="2" bestFit="1" customWidth="1"/>
    <col min="2" max="2" width="24.5703125" style="2" bestFit="1" customWidth="1"/>
    <col min="3" max="3" width="14.85546875" style="2" bestFit="1" customWidth="1"/>
    <col min="4" max="4" width="30.42578125" style="2" bestFit="1" customWidth="1"/>
    <col min="5" max="5" width="10" style="37" bestFit="1" customWidth="1"/>
    <col min="6" max="7" width="8.85546875" style="1"/>
    <col min="8" max="8" width="12.7109375" style="1" customWidth="1"/>
    <col min="9" max="9" width="17" style="1" bestFit="1" customWidth="1"/>
    <col min="10" max="10" width="15.140625" style="1" bestFit="1" customWidth="1"/>
    <col min="11" max="11" width="6.85546875" style="1" bestFit="1" customWidth="1"/>
    <col min="12" max="16384" width="8.85546875" style="1"/>
  </cols>
  <sheetData>
    <row r="1" spans="1:5" ht="17.25" customHeight="1">
      <c r="A1" s="104" t="s">
        <v>74</v>
      </c>
      <c r="B1" s="104"/>
      <c r="C1" s="104"/>
      <c r="D1" s="104"/>
      <c r="E1" s="104"/>
    </row>
    <row r="2" spans="1:5">
      <c r="A2" s="13" t="s">
        <v>0</v>
      </c>
      <c r="B2" s="13" t="s">
        <v>1</v>
      </c>
      <c r="C2" s="13" t="s">
        <v>2</v>
      </c>
      <c r="D2" s="13" t="s">
        <v>3</v>
      </c>
      <c r="E2" s="33"/>
    </row>
    <row r="3" spans="1:5" ht="15.75">
      <c r="A3" s="14" t="s">
        <v>4</v>
      </c>
      <c r="B3" s="14" t="s">
        <v>75</v>
      </c>
      <c r="C3" s="14">
        <v>599504383</v>
      </c>
      <c r="D3" s="14" t="s">
        <v>5</v>
      </c>
      <c r="E3" s="34">
        <v>112233</v>
      </c>
    </row>
    <row r="4" spans="1:5" ht="15.75">
      <c r="A4" s="14" t="s">
        <v>4</v>
      </c>
      <c r="B4" s="14" t="s">
        <v>76</v>
      </c>
      <c r="C4" s="14">
        <v>599515264</v>
      </c>
      <c r="D4" s="14" t="s">
        <v>6</v>
      </c>
      <c r="E4" s="34">
        <v>445566</v>
      </c>
    </row>
    <row r="5" spans="1:5" ht="15.75">
      <c r="A5" s="14" t="s">
        <v>4</v>
      </c>
      <c r="B5" s="14" t="s">
        <v>77</v>
      </c>
      <c r="C5" s="14">
        <v>597390100</v>
      </c>
      <c r="D5" s="14" t="s">
        <v>7</v>
      </c>
      <c r="E5" s="34">
        <v>778899</v>
      </c>
    </row>
    <row r="6" spans="1:5" ht="15.75">
      <c r="A6" s="14" t="s">
        <v>4</v>
      </c>
      <c r="B6" s="14" t="s">
        <v>78</v>
      </c>
      <c r="C6" s="14">
        <v>555558858</v>
      </c>
      <c r="D6" s="14" t="s">
        <v>8</v>
      </c>
      <c r="E6" s="34">
        <v>998877</v>
      </c>
    </row>
    <row r="7" spans="1:5" ht="15.75">
      <c r="A7" s="14" t="s">
        <v>9</v>
      </c>
      <c r="B7" s="14" t="s">
        <v>79</v>
      </c>
      <c r="C7" s="14">
        <v>599565861</v>
      </c>
      <c r="D7" s="14" t="s">
        <v>10</v>
      </c>
      <c r="E7" s="34">
        <v>112233</v>
      </c>
    </row>
    <row r="8" spans="1:5" ht="15.75">
      <c r="A8" s="14" t="s">
        <v>9</v>
      </c>
      <c r="B8" s="14" t="s">
        <v>80</v>
      </c>
      <c r="C8" s="14">
        <v>598333362</v>
      </c>
      <c r="D8" s="14" t="s">
        <v>11</v>
      </c>
      <c r="E8" s="34">
        <v>445566</v>
      </c>
    </row>
    <row r="9" spans="1:5" ht="15.75">
      <c r="A9" s="14" t="s">
        <v>9</v>
      </c>
      <c r="B9" s="14" t="s">
        <v>81</v>
      </c>
      <c r="C9" s="14">
        <v>577440785</v>
      </c>
      <c r="D9" s="14" t="s">
        <v>21</v>
      </c>
      <c r="E9" s="34">
        <v>778899</v>
      </c>
    </row>
    <row r="10" spans="1:5" ht="15.75">
      <c r="A10" s="14" t="s">
        <v>9</v>
      </c>
      <c r="B10" s="14" t="s">
        <v>82</v>
      </c>
      <c r="C10" s="14">
        <v>599142025</v>
      </c>
      <c r="D10" s="14" t="s">
        <v>26</v>
      </c>
      <c r="E10" s="34">
        <v>998877</v>
      </c>
    </row>
    <row r="11" spans="1:5" ht="15.75">
      <c r="A11" s="14" t="s">
        <v>9</v>
      </c>
      <c r="B11" s="14" t="s">
        <v>83</v>
      </c>
      <c r="C11" s="14">
        <v>593323200</v>
      </c>
      <c r="D11" s="14" t="s">
        <v>24</v>
      </c>
      <c r="E11" s="34">
        <v>665544</v>
      </c>
    </row>
    <row r="12" spans="1:5" s="4" customFormat="1" ht="15.75">
      <c r="A12" s="14" t="s">
        <v>9</v>
      </c>
      <c r="B12" s="14" t="s">
        <v>72</v>
      </c>
      <c r="C12" s="14">
        <v>599515264</v>
      </c>
      <c r="D12" s="14" t="s">
        <v>6</v>
      </c>
      <c r="E12" s="34">
        <v>101010</v>
      </c>
    </row>
    <row r="13" spans="1:5" ht="15.75">
      <c r="A13" s="14" t="s">
        <v>12</v>
      </c>
      <c r="B13" s="14" t="s">
        <v>143</v>
      </c>
      <c r="C13" s="14">
        <v>599213021</v>
      </c>
      <c r="D13" s="14" t="s">
        <v>13</v>
      </c>
      <c r="E13" s="34">
        <v>101010</v>
      </c>
    </row>
    <row r="14" spans="1:5" ht="15.75">
      <c r="A14" s="14" t="s">
        <v>12</v>
      </c>
      <c r="B14" s="14" t="s">
        <v>84</v>
      </c>
      <c r="C14" s="14">
        <v>599515264</v>
      </c>
      <c r="D14" s="14" t="s">
        <v>6</v>
      </c>
      <c r="E14" s="34">
        <v>202020</v>
      </c>
    </row>
    <row r="15" spans="1:5" ht="15.75">
      <c r="A15" s="14" t="s">
        <v>12</v>
      </c>
      <c r="B15" s="14" t="s">
        <v>85</v>
      </c>
      <c r="C15" s="14">
        <v>599227220</v>
      </c>
      <c r="D15" s="14" t="s">
        <v>14</v>
      </c>
      <c r="E15" s="34">
        <v>303030</v>
      </c>
    </row>
    <row r="16" spans="1:5" s="4" customFormat="1" ht="15.75">
      <c r="A16" s="14" t="s">
        <v>12</v>
      </c>
      <c r="B16" s="14" t="s">
        <v>190</v>
      </c>
      <c r="C16" s="14"/>
      <c r="D16" s="14"/>
      <c r="E16" s="35">
        <v>963852</v>
      </c>
    </row>
    <row r="17" spans="1:8" s="4" customFormat="1" ht="15.75">
      <c r="A17" s="14" t="s">
        <v>12</v>
      </c>
      <c r="B17" s="14" t="s">
        <v>191</v>
      </c>
      <c r="C17" s="14"/>
      <c r="D17" s="14"/>
      <c r="E17" s="35">
        <v>785412</v>
      </c>
    </row>
    <row r="18" spans="1:8" s="4" customFormat="1" ht="15.75">
      <c r="A18" s="14" t="s">
        <v>12</v>
      </c>
      <c r="B18" s="14" t="s">
        <v>192</v>
      </c>
      <c r="C18" s="14"/>
      <c r="D18" s="14"/>
      <c r="E18" s="35">
        <v>606972</v>
      </c>
    </row>
    <row r="19" spans="1:8" s="4" customFormat="1" ht="15.75">
      <c r="A19" s="14" t="s">
        <v>12</v>
      </c>
      <c r="B19" s="14" t="s">
        <v>207</v>
      </c>
      <c r="C19" s="14"/>
      <c r="D19" s="14"/>
      <c r="E19" s="35">
        <v>428532</v>
      </c>
    </row>
    <row r="20" spans="1:8" s="4" customFormat="1" ht="15.75">
      <c r="A20" s="14" t="s">
        <v>12</v>
      </c>
      <c r="B20" s="14" t="s">
        <v>193</v>
      </c>
      <c r="C20" s="14"/>
      <c r="D20" s="14"/>
      <c r="E20" s="35">
        <v>250092</v>
      </c>
    </row>
    <row r="21" spans="1:8" s="4" customFormat="1" ht="15.75">
      <c r="A21" s="14" t="s">
        <v>12</v>
      </c>
      <c r="B21" s="14" t="s">
        <v>194</v>
      </c>
      <c r="C21" s="14"/>
      <c r="D21" s="14"/>
      <c r="E21" s="35">
        <v>171652</v>
      </c>
    </row>
    <row r="22" spans="1:8" s="4" customFormat="1" ht="15.75">
      <c r="A22" s="14" t="s">
        <v>12</v>
      </c>
      <c r="B22" s="14" t="s">
        <v>195</v>
      </c>
      <c r="C22" s="14"/>
      <c r="D22" s="14"/>
      <c r="E22" s="35">
        <v>106788</v>
      </c>
    </row>
    <row r="23" spans="1:8" s="4" customFormat="1" ht="15.75">
      <c r="A23" s="14" t="s">
        <v>12</v>
      </c>
      <c r="B23" s="14" t="s">
        <v>196</v>
      </c>
      <c r="C23" s="14"/>
      <c r="D23" s="14"/>
      <c r="E23" s="35">
        <v>285228</v>
      </c>
    </row>
    <row r="24" spans="1:8" s="4" customFormat="1" ht="15.75">
      <c r="A24" s="14" t="s">
        <v>12</v>
      </c>
      <c r="B24" s="14" t="s">
        <v>197</v>
      </c>
      <c r="C24" s="14"/>
      <c r="D24" s="14"/>
      <c r="E24" s="35">
        <v>463668</v>
      </c>
    </row>
    <row r="25" spans="1:8" s="4" customFormat="1" ht="15.75">
      <c r="A25" s="14" t="s">
        <v>12</v>
      </c>
      <c r="B25" s="14" t="s">
        <v>198</v>
      </c>
      <c r="C25" s="14"/>
      <c r="D25" s="14"/>
      <c r="E25" s="35">
        <v>642108</v>
      </c>
    </row>
    <row r="26" spans="1:8" s="4" customFormat="1" ht="15.75">
      <c r="A26" s="14" t="s">
        <v>12</v>
      </c>
      <c r="B26" s="14" t="s">
        <v>199</v>
      </c>
      <c r="C26" s="14"/>
      <c r="D26" s="14"/>
      <c r="E26" s="35">
        <v>820548</v>
      </c>
    </row>
    <row r="27" spans="1:8" s="4" customFormat="1" ht="15.75">
      <c r="A27" s="14" t="s">
        <v>12</v>
      </c>
      <c r="B27" s="14" t="s">
        <v>200</v>
      </c>
      <c r="C27" s="14"/>
      <c r="D27" s="14"/>
      <c r="E27" s="35">
        <v>998988</v>
      </c>
    </row>
    <row r="28" spans="1:8" s="4" customFormat="1" ht="15.75">
      <c r="A28" s="14" t="s">
        <v>12</v>
      </c>
      <c r="B28" s="14" t="s">
        <v>201</v>
      </c>
      <c r="C28" s="14"/>
      <c r="D28" s="14"/>
      <c r="E28" s="35">
        <v>177428</v>
      </c>
    </row>
    <row r="29" spans="1:8" s="4" customFormat="1" ht="15.75">
      <c r="A29" s="14" t="s">
        <v>12</v>
      </c>
      <c r="B29" s="14" t="s">
        <v>202</v>
      </c>
      <c r="C29" s="14"/>
      <c r="D29" s="14"/>
      <c r="E29" s="35">
        <v>355868</v>
      </c>
    </row>
    <row r="30" spans="1:8" ht="15.75">
      <c r="A30" s="14" t="s">
        <v>12</v>
      </c>
      <c r="B30" s="14" t="s">
        <v>86</v>
      </c>
      <c r="C30" s="14">
        <v>599923388</v>
      </c>
      <c r="D30" s="14" t="s">
        <v>15</v>
      </c>
      <c r="E30" s="34">
        <v>404040</v>
      </c>
    </row>
    <row r="31" spans="1:8" ht="15.75">
      <c r="A31" s="14" t="s">
        <v>12</v>
      </c>
      <c r="B31" s="14" t="s">
        <v>87</v>
      </c>
      <c r="C31" s="14">
        <v>599919789</v>
      </c>
      <c r="D31" s="14"/>
      <c r="E31" s="34">
        <v>2222220</v>
      </c>
      <c r="F31" s="4"/>
      <c r="G31" s="4"/>
      <c r="H31" s="4"/>
    </row>
    <row r="32" spans="1:8" ht="15.75">
      <c r="A32" s="14" t="s">
        <v>12</v>
      </c>
      <c r="B32" s="14" t="s">
        <v>88</v>
      </c>
      <c r="C32" s="14">
        <v>593371722</v>
      </c>
      <c r="D32" s="14" t="s">
        <v>16</v>
      </c>
      <c r="E32" s="34">
        <v>606060</v>
      </c>
      <c r="F32" s="4"/>
      <c r="H32" s="4"/>
    </row>
    <row r="33" spans="1:10" ht="15.75">
      <c r="A33" s="14" t="s">
        <v>12</v>
      </c>
      <c r="B33" s="14" t="s">
        <v>89</v>
      </c>
      <c r="C33" s="14">
        <v>599565917</v>
      </c>
      <c r="D33" s="14" t="s">
        <v>17</v>
      </c>
      <c r="E33" s="34">
        <v>707070</v>
      </c>
      <c r="F33" s="4"/>
      <c r="G33" s="4"/>
      <c r="H33" s="4"/>
    </row>
    <row r="34" spans="1:10" ht="15.75">
      <c r="A34" s="14" t="s">
        <v>12</v>
      </c>
      <c r="B34" s="14" t="s">
        <v>90</v>
      </c>
      <c r="C34" s="14">
        <v>599210615</v>
      </c>
      <c r="D34" s="14" t="s">
        <v>18</v>
      </c>
      <c r="E34" s="34">
        <v>808080</v>
      </c>
      <c r="F34" s="4"/>
      <c r="G34" s="4"/>
      <c r="H34" s="4"/>
    </row>
    <row r="35" spans="1:10" ht="15.75">
      <c r="A35" s="14" t="s">
        <v>12</v>
      </c>
      <c r="B35" s="14" t="s">
        <v>91</v>
      </c>
      <c r="C35" s="14">
        <v>593331517</v>
      </c>
      <c r="D35" s="14" t="s">
        <v>92</v>
      </c>
      <c r="E35" s="34">
        <v>909090</v>
      </c>
      <c r="F35" s="4"/>
      <c r="G35" s="4"/>
      <c r="H35" s="4"/>
    </row>
    <row r="36" spans="1:10" ht="15.75">
      <c r="A36" s="14" t="s">
        <v>12</v>
      </c>
      <c r="B36" s="14" t="s">
        <v>93</v>
      </c>
      <c r="C36" s="14">
        <v>593315141</v>
      </c>
      <c r="D36" s="14" t="s">
        <v>19</v>
      </c>
      <c r="E36" s="34">
        <v>1010100</v>
      </c>
      <c r="F36" s="4"/>
      <c r="G36" s="4"/>
      <c r="H36" s="4"/>
    </row>
    <row r="37" spans="1:10" ht="15.75">
      <c r="A37" s="14" t="s">
        <v>12</v>
      </c>
      <c r="B37" s="14" t="s">
        <v>93</v>
      </c>
      <c r="C37" s="14">
        <v>593316181</v>
      </c>
      <c r="D37" s="14" t="s">
        <v>20</v>
      </c>
      <c r="E37" s="34">
        <v>1111110</v>
      </c>
      <c r="F37" s="4"/>
      <c r="G37" s="4"/>
      <c r="H37" s="4"/>
    </row>
    <row r="38" spans="1:10" ht="15.75">
      <c r="A38" s="14" t="s">
        <v>12</v>
      </c>
      <c r="B38" s="14" t="s">
        <v>159</v>
      </c>
      <c r="C38" s="14">
        <v>577440785</v>
      </c>
      <c r="D38" s="14" t="s">
        <v>21</v>
      </c>
      <c r="E38" s="34">
        <v>1212120</v>
      </c>
      <c r="F38" s="4"/>
      <c r="G38" s="4"/>
      <c r="H38" s="4"/>
    </row>
    <row r="39" spans="1:10" ht="15.75">
      <c r="A39" s="14" t="s">
        <v>12</v>
      </c>
      <c r="B39" s="14" t="s">
        <v>94</v>
      </c>
      <c r="C39" s="14">
        <v>599176085</v>
      </c>
      <c r="D39" s="14" t="s">
        <v>22</v>
      </c>
      <c r="E39" s="34">
        <v>1313130</v>
      </c>
      <c r="F39" s="4"/>
      <c r="G39" s="4"/>
      <c r="H39" s="4"/>
    </row>
    <row r="40" spans="1:10" ht="15.75">
      <c r="A40" s="14" t="s">
        <v>12</v>
      </c>
      <c r="B40" s="14" t="s">
        <v>95</v>
      </c>
      <c r="C40" s="14"/>
      <c r="D40" s="14" t="s">
        <v>23</v>
      </c>
      <c r="E40" s="34">
        <v>1414140</v>
      </c>
      <c r="F40" s="4"/>
      <c r="G40" s="4"/>
      <c r="H40" s="4"/>
      <c r="I40" s="4"/>
      <c r="J40" s="4"/>
    </row>
    <row r="41" spans="1:10" ht="15.75">
      <c r="A41" s="14" t="s">
        <v>12</v>
      </c>
      <c r="B41" s="14" t="s">
        <v>160</v>
      </c>
      <c r="C41" s="14">
        <v>593323200</v>
      </c>
      <c r="D41" s="14" t="s">
        <v>24</v>
      </c>
      <c r="E41" s="34">
        <v>1515150</v>
      </c>
      <c r="F41" s="4"/>
      <c r="G41" s="4"/>
      <c r="H41" s="4"/>
      <c r="I41" s="4"/>
      <c r="J41" s="4"/>
    </row>
    <row r="42" spans="1:10" ht="15.75">
      <c r="A42" s="14" t="s">
        <v>12</v>
      </c>
      <c r="B42" s="14" t="s">
        <v>161</v>
      </c>
      <c r="C42" s="14">
        <v>599304390</v>
      </c>
      <c r="D42" s="14" t="s">
        <v>25</v>
      </c>
      <c r="E42" s="34">
        <v>1616160</v>
      </c>
      <c r="H42" s="4"/>
      <c r="I42" s="4"/>
    </row>
    <row r="43" spans="1:10" ht="15.75">
      <c r="A43" s="14" t="s">
        <v>12</v>
      </c>
      <c r="B43" s="14" t="s">
        <v>162</v>
      </c>
      <c r="C43" s="14">
        <v>599142025</v>
      </c>
      <c r="D43" s="14" t="s">
        <v>26</v>
      </c>
      <c r="E43" s="34">
        <v>1717170</v>
      </c>
      <c r="H43" s="4"/>
      <c r="I43" s="4"/>
      <c r="J43" s="4"/>
    </row>
    <row r="44" spans="1:10" ht="15.75">
      <c r="A44" s="14" t="s">
        <v>12</v>
      </c>
      <c r="B44" s="14" t="s">
        <v>163</v>
      </c>
      <c r="C44" s="14"/>
      <c r="D44" s="14" t="s">
        <v>27</v>
      </c>
      <c r="E44" s="34">
        <v>1818180</v>
      </c>
      <c r="H44" s="4"/>
      <c r="I44" s="4"/>
      <c r="J44" s="4"/>
    </row>
    <row r="45" spans="1:10" ht="15.75">
      <c r="A45" s="14" t="s">
        <v>12</v>
      </c>
      <c r="B45" s="14" t="s">
        <v>164</v>
      </c>
      <c r="C45" s="14">
        <v>599564200</v>
      </c>
      <c r="D45" s="14" t="s">
        <v>28</v>
      </c>
      <c r="E45" s="34">
        <v>2424240</v>
      </c>
      <c r="H45" s="4"/>
      <c r="I45" s="4"/>
      <c r="J45" s="4"/>
    </row>
    <row r="46" spans="1:10" ht="15.75">
      <c r="A46" s="14" t="s">
        <v>12</v>
      </c>
      <c r="B46" s="14" t="s">
        <v>165</v>
      </c>
      <c r="C46" s="14">
        <v>599512667</v>
      </c>
      <c r="D46" s="14" t="s">
        <v>29</v>
      </c>
      <c r="E46" s="34">
        <v>2020200</v>
      </c>
      <c r="H46" s="4"/>
      <c r="I46" s="4"/>
      <c r="J46" s="4"/>
    </row>
    <row r="47" spans="1:10" ht="15.75">
      <c r="A47" s="14" t="s">
        <v>12</v>
      </c>
      <c r="B47" s="14" t="s">
        <v>144</v>
      </c>
      <c r="C47" s="14">
        <v>599226227</v>
      </c>
      <c r="D47" s="14" t="s">
        <v>30</v>
      </c>
      <c r="E47" s="35">
        <v>2121210</v>
      </c>
      <c r="H47" s="4"/>
      <c r="I47" s="4"/>
      <c r="J47" s="4"/>
    </row>
    <row r="48" spans="1:10" ht="15.75">
      <c r="A48" s="14" t="s">
        <v>12</v>
      </c>
      <c r="B48" s="14" t="s">
        <v>166</v>
      </c>
      <c r="C48" s="14">
        <v>577741174</v>
      </c>
      <c r="D48" s="14"/>
      <c r="E48" s="34">
        <v>2222220</v>
      </c>
      <c r="H48" s="4"/>
      <c r="I48" s="4"/>
      <c r="J48" s="4"/>
    </row>
    <row r="49" spans="1:10" ht="15.75">
      <c r="A49" s="14" t="s">
        <v>12</v>
      </c>
      <c r="B49" s="14" t="s">
        <v>167</v>
      </c>
      <c r="C49" s="14">
        <v>593319632</v>
      </c>
      <c r="D49" s="14" t="s">
        <v>31</v>
      </c>
      <c r="E49" s="34">
        <v>2323230</v>
      </c>
      <c r="H49" s="4"/>
      <c r="I49" s="4"/>
      <c r="J49" s="4"/>
    </row>
    <row r="50" spans="1:10" ht="15.75">
      <c r="A50" s="14" t="s">
        <v>12</v>
      </c>
      <c r="B50" s="14" t="s">
        <v>168</v>
      </c>
      <c r="C50" s="14">
        <v>599577201</v>
      </c>
      <c r="D50" s="14"/>
      <c r="E50" s="34">
        <v>2424240</v>
      </c>
      <c r="H50" s="4"/>
      <c r="I50" s="4"/>
      <c r="J50" s="4"/>
    </row>
    <row r="51" spans="1:10" ht="15.75">
      <c r="A51" s="14" t="s">
        <v>12</v>
      </c>
      <c r="B51" s="14" t="s">
        <v>96</v>
      </c>
      <c r="C51" s="14"/>
      <c r="D51" s="14" t="s">
        <v>97</v>
      </c>
      <c r="E51" s="34">
        <v>2525250</v>
      </c>
      <c r="H51" s="4"/>
      <c r="I51" s="4"/>
      <c r="J51" s="4"/>
    </row>
    <row r="52" spans="1:10" ht="15.75">
      <c r="A52" s="14" t="s">
        <v>12</v>
      </c>
      <c r="B52" s="14" t="s">
        <v>169</v>
      </c>
      <c r="C52" s="14"/>
      <c r="D52" s="14" t="s">
        <v>98</v>
      </c>
      <c r="E52" s="34">
        <v>2626260</v>
      </c>
      <c r="H52" s="4"/>
      <c r="I52" s="4"/>
      <c r="J52" s="4"/>
    </row>
    <row r="53" spans="1:10" ht="15.75">
      <c r="A53" s="14" t="s">
        <v>12</v>
      </c>
      <c r="B53" s="14" t="s">
        <v>99</v>
      </c>
      <c r="C53" s="14"/>
      <c r="D53" s="14" t="s">
        <v>100</v>
      </c>
      <c r="E53" s="34">
        <v>2727270</v>
      </c>
      <c r="H53" s="4"/>
      <c r="I53" s="4"/>
      <c r="J53" s="4"/>
    </row>
    <row r="54" spans="1:10" ht="15.75">
      <c r="A54" s="14" t="s">
        <v>12</v>
      </c>
      <c r="B54" s="14" t="s">
        <v>101</v>
      </c>
      <c r="C54" s="14"/>
      <c r="D54" s="14" t="s">
        <v>102</v>
      </c>
      <c r="E54" s="34">
        <v>2828280</v>
      </c>
      <c r="H54" s="4"/>
      <c r="I54" s="4"/>
      <c r="J54" s="4"/>
    </row>
    <row r="55" spans="1:10" ht="15.75">
      <c r="A55" s="14" t="s">
        <v>12</v>
      </c>
      <c r="B55" s="14" t="s">
        <v>170</v>
      </c>
      <c r="C55" s="14"/>
      <c r="D55" s="14" t="s">
        <v>103</v>
      </c>
      <c r="E55" s="34">
        <v>2929290</v>
      </c>
      <c r="H55" s="4"/>
      <c r="I55" s="4"/>
      <c r="J55" s="4"/>
    </row>
    <row r="56" spans="1:10" ht="15.75">
      <c r="A56" s="14" t="s">
        <v>12</v>
      </c>
      <c r="B56" s="14" t="s">
        <v>203</v>
      </c>
      <c r="C56" s="14">
        <v>599103566</v>
      </c>
      <c r="D56" s="14" t="s">
        <v>42</v>
      </c>
      <c r="E56" s="34">
        <v>525252</v>
      </c>
      <c r="H56" s="4"/>
      <c r="I56" s="4"/>
      <c r="J56" s="4"/>
    </row>
    <row r="57" spans="1:10" ht="15.75">
      <c r="A57" s="14" t="s">
        <v>12</v>
      </c>
      <c r="B57" s="14" t="s">
        <v>171</v>
      </c>
      <c r="C57" s="14">
        <v>599548990</v>
      </c>
      <c r="D57" s="14"/>
      <c r="E57" s="34">
        <v>3131310</v>
      </c>
      <c r="H57" s="4"/>
      <c r="I57" s="4"/>
      <c r="J57" s="4"/>
    </row>
    <row r="58" spans="1:10" ht="15.75">
      <c r="A58" s="14" t="s">
        <v>12</v>
      </c>
      <c r="B58" s="14" t="s">
        <v>172</v>
      </c>
      <c r="C58" s="14">
        <v>599565861</v>
      </c>
      <c r="D58" s="14" t="s">
        <v>10</v>
      </c>
      <c r="E58" s="34">
        <v>3232320</v>
      </c>
      <c r="H58" s="4"/>
      <c r="I58" s="4"/>
      <c r="J58" s="4"/>
    </row>
    <row r="59" spans="1:10" ht="15.75">
      <c r="A59" s="14" t="s">
        <v>12</v>
      </c>
      <c r="B59" s="14" t="s">
        <v>173</v>
      </c>
      <c r="C59" s="14">
        <v>593760506</v>
      </c>
      <c r="D59" s="14"/>
      <c r="E59" s="34">
        <v>3333330</v>
      </c>
      <c r="H59" s="4"/>
      <c r="I59" s="4"/>
      <c r="J59" s="4"/>
    </row>
    <row r="60" spans="1:10" ht="15.75">
      <c r="A60" s="14" t="s">
        <v>12</v>
      </c>
      <c r="B60" s="14" t="s">
        <v>174</v>
      </c>
      <c r="C60" s="14">
        <v>593219693</v>
      </c>
      <c r="D60" s="14"/>
      <c r="E60" s="34">
        <v>3434340</v>
      </c>
      <c r="H60" s="4"/>
      <c r="I60" s="4"/>
      <c r="J60" s="4"/>
    </row>
    <row r="61" spans="1:10" ht="15.75">
      <c r="A61" s="14" t="s">
        <v>12</v>
      </c>
      <c r="B61" s="14" t="s">
        <v>175</v>
      </c>
      <c r="C61" s="14">
        <v>599956231</v>
      </c>
      <c r="D61" s="14"/>
      <c r="E61" s="34">
        <v>3535350</v>
      </c>
      <c r="H61" s="4"/>
      <c r="I61" s="4"/>
      <c r="J61" s="4"/>
    </row>
    <row r="62" spans="1:10" ht="15.75">
      <c r="A62" s="14" t="s">
        <v>12</v>
      </c>
      <c r="B62" s="14" t="s">
        <v>176</v>
      </c>
      <c r="C62" s="14">
        <v>599155053</v>
      </c>
      <c r="D62" s="14"/>
      <c r="E62" s="34">
        <v>3636360</v>
      </c>
      <c r="H62" s="4"/>
      <c r="I62" s="4"/>
      <c r="J62" s="4"/>
    </row>
    <row r="63" spans="1:10" ht="15.75">
      <c r="A63" s="14" t="s">
        <v>12</v>
      </c>
      <c r="B63" s="14" t="s">
        <v>239</v>
      </c>
      <c r="C63" s="14">
        <v>599940236</v>
      </c>
      <c r="D63" s="14"/>
      <c r="E63" s="35">
        <v>3737370</v>
      </c>
      <c r="H63" s="4"/>
      <c r="I63" s="4"/>
      <c r="J63" s="4"/>
    </row>
    <row r="64" spans="1:10" s="4" customFormat="1" ht="15.75">
      <c r="A64" s="14" t="s">
        <v>12</v>
      </c>
      <c r="B64" s="14" t="s">
        <v>479</v>
      </c>
      <c r="C64" s="14">
        <v>577710765</v>
      </c>
      <c r="D64" s="14"/>
      <c r="E64" s="35"/>
    </row>
    <row r="65" spans="1:10" ht="15.75">
      <c r="A65" s="14" t="s">
        <v>104</v>
      </c>
      <c r="B65" s="14" t="s">
        <v>219</v>
      </c>
      <c r="C65" s="14">
        <v>577107676</v>
      </c>
      <c r="D65" s="14" t="s">
        <v>32</v>
      </c>
      <c r="E65" s="34">
        <v>112233</v>
      </c>
      <c r="H65" s="4"/>
      <c r="I65" s="4"/>
      <c r="J65" s="4"/>
    </row>
    <row r="66" spans="1:10" ht="15.75">
      <c r="A66" s="14" t="s">
        <v>104</v>
      </c>
      <c r="B66" s="14" t="s">
        <v>278</v>
      </c>
      <c r="C66" s="14">
        <v>577197683</v>
      </c>
      <c r="D66" s="14"/>
      <c r="E66" s="34">
        <v>445566</v>
      </c>
      <c r="H66" s="4"/>
      <c r="I66" s="4"/>
      <c r="J66" s="4"/>
    </row>
    <row r="67" spans="1:10" ht="15.75">
      <c r="A67" s="14" t="s">
        <v>104</v>
      </c>
      <c r="B67" s="14" t="s">
        <v>105</v>
      </c>
      <c r="C67" s="14">
        <v>577107682</v>
      </c>
      <c r="D67" s="14" t="s">
        <v>33</v>
      </c>
      <c r="E67" s="34">
        <v>778899</v>
      </c>
      <c r="H67" s="4"/>
      <c r="I67" s="4"/>
      <c r="J67" s="4"/>
    </row>
    <row r="68" spans="1:10" ht="15.75">
      <c r="A68" s="14" t="s">
        <v>104</v>
      </c>
      <c r="B68" s="14" t="s">
        <v>106</v>
      </c>
      <c r="C68" s="14">
        <v>577107672</v>
      </c>
      <c r="D68" s="14" t="s">
        <v>34</v>
      </c>
      <c r="E68" s="34">
        <v>998877</v>
      </c>
      <c r="H68" s="4"/>
      <c r="I68" s="4"/>
      <c r="J68" s="4"/>
    </row>
    <row r="69" spans="1:10" ht="15.75">
      <c r="A69" s="14" t="s">
        <v>104</v>
      </c>
      <c r="B69" s="14" t="s">
        <v>107</v>
      </c>
      <c r="C69" s="14">
        <v>577107914</v>
      </c>
      <c r="D69" s="14"/>
      <c r="E69" s="34">
        <v>665544</v>
      </c>
      <c r="H69" s="4"/>
      <c r="I69" s="4"/>
      <c r="J69" s="4"/>
    </row>
    <row r="70" spans="1:10" ht="15.75">
      <c r="A70" s="14" t="s">
        <v>104</v>
      </c>
      <c r="B70" s="14" t="s">
        <v>108</v>
      </c>
      <c r="C70" s="14">
        <v>577107617</v>
      </c>
      <c r="D70" s="14" t="s">
        <v>35</v>
      </c>
      <c r="E70" s="34">
        <v>998899</v>
      </c>
      <c r="H70" s="4"/>
      <c r="I70" s="4"/>
      <c r="J70" s="4"/>
    </row>
    <row r="71" spans="1:10" ht="15.75">
      <c r="A71" s="14" t="s">
        <v>104</v>
      </c>
      <c r="B71" s="14" t="s">
        <v>109</v>
      </c>
      <c r="C71" s="14">
        <v>577517733</v>
      </c>
      <c r="D71" s="14"/>
      <c r="E71" s="34">
        <v>669966</v>
      </c>
      <c r="H71" s="4"/>
      <c r="I71" s="4"/>
      <c r="J71" s="4"/>
    </row>
    <row r="72" spans="1:10" ht="15.75">
      <c r="A72" s="14" t="s">
        <v>104</v>
      </c>
      <c r="B72" s="14" t="s">
        <v>110</v>
      </c>
      <c r="C72" s="14">
        <v>577107691</v>
      </c>
      <c r="D72" s="14"/>
      <c r="E72" s="34">
        <v>221144</v>
      </c>
      <c r="H72" s="4"/>
      <c r="I72" s="4"/>
      <c r="J72" s="4"/>
    </row>
    <row r="73" spans="1:10" s="4" customFormat="1" ht="15.75">
      <c r="A73" s="14" t="s">
        <v>541</v>
      </c>
      <c r="B73" s="14" t="s">
        <v>542</v>
      </c>
      <c r="C73" s="14"/>
      <c r="D73" s="14"/>
      <c r="E73" s="34"/>
    </row>
    <row r="74" spans="1:10" s="4" customFormat="1" ht="15.75">
      <c r="A74" s="72" t="s">
        <v>541</v>
      </c>
      <c r="B74" s="14" t="s">
        <v>542</v>
      </c>
      <c r="C74" s="14"/>
      <c r="D74" s="14"/>
      <c r="E74" s="34"/>
    </row>
    <row r="75" spans="1:10" ht="15.75">
      <c r="A75" s="14" t="s">
        <v>111</v>
      </c>
      <c r="B75" s="14" t="s">
        <v>145</v>
      </c>
      <c r="C75" s="14">
        <v>577141473</v>
      </c>
      <c r="D75" s="14" t="s">
        <v>36</v>
      </c>
      <c r="E75" s="34">
        <v>669966</v>
      </c>
      <c r="H75" s="4"/>
      <c r="I75" s="4"/>
      <c r="J75" s="4"/>
    </row>
    <row r="76" spans="1:10" ht="15.75">
      <c r="A76" s="14" t="s">
        <v>111</v>
      </c>
      <c r="B76" s="14" t="s">
        <v>146</v>
      </c>
      <c r="C76" s="14">
        <v>595202214</v>
      </c>
      <c r="D76" s="14" t="s">
        <v>37</v>
      </c>
      <c r="E76" s="34">
        <v>221144</v>
      </c>
      <c r="H76" s="4"/>
      <c r="I76" s="4"/>
      <c r="J76" s="4"/>
    </row>
    <row r="77" spans="1:10" s="4" customFormat="1" ht="15.75">
      <c r="A77" s="14" t="s">
        <v>111</v>
      </c>
      <c r="B77" s="14" t="s">
        <v>147</v>
      </c>
      <c r="C77" s="14">
        <v>571207775</v>
      </c>
      <c r="D77" s="14" t="s">
        <v>148</v>
      </c>
      <c r="E77" s="34">
        <v>334455</v>
      </c>
    </row>
    <row r="78" spans="1:10" ht="15.75">
      <c r="A78" s="14" t="s">
        <v>38</v>
      </c>
      <c r="B78" s="14" t="s">
        <v>73</v>
      </c>
      <c r="C78" s="14">
        <v>591706799</v>
      </c>
      <c r="D78" s="14" t="s">
        <v>39</v>
      </c>
      <c r="E78" s="34">
        <v>112233</v>
      </c>
      <c r="H78" s="4"/>
      <c r="I78" s="4"/>
      <c r="J78" s="4"/>
    </row>
    <row r="79" spans="1:10" ht="15.75">
      <c r="A79" s="14" t="s">
        <v>38</v>
      </c>
      <c r="B79" s="14" t="s">
        <v>205</v>
      </c>
      <c r="C79" s="14">
        <v>599490049</v>
      </c>
      <c r="D79" s="14" t="s">
        <v>40</v>
      </c>
      <c r="E79" s="34">
        <v>445566</v>
      </c>
      <c r="H79" s="4"/>
      <c r="I79" s="4"/>
      <c r="J79" s="4"/>
    </row>
    <row r="80" spans="1:10" ht="15.75">
      <c r="A80" s="14" t="s">
        <v>38</v>
      </c>
      <c r="B80" s="14" t="s">
        <v>112</v>
      </c>
      <c r="C80" s="14">
        <v>595509993</v>
      </c>
      <c r="D80" s="14"/>
      <c r="E80" s="34">
        <v>778899</v>
      </c>
      <c r="H80" s="4"/>
      <c r="I80" s="4"/>
      <c r="J80" s="4"/>
    </row>
    <row r="81" spans="1:10" ht="15.75">
      <c r="A81" s="14" t="s">
        <v>38</v>
      </c>
      <c r="B81" s="14" t="s">
        <v>113</v>
      </c>
      <c r="C81" s="14">
        <v>599901091</v>
      </c>
      <c r="D81" s="14"/>
      <c r="E81" s="34">
        <v>998877</v>
      </c>
      <c r="H81" s="4"/>
      <c r="I81" s="4"/>
      <c r="J81" s="4"/>
    </row>
    <row r="82" spans="1:10" ht="15.75">
      <c r="A82" s="14" t="s">
        <v>38</v>
      </c>
      <c r="B82" s="14" t="s">
        <v>206</v>
      </c>
      <c r="C82" s="15">
        <v>595509993</v>
      </c>
      <c r="D82" s="14"/>
      <c r="E82" s="34">
        <v>665544</v>
      </c>
      <c r="H82" s="4"/>
      <c r="I82" s="4"/>
      <c r="J82" s="4"/>
    </row>
    <row r="83" spans="1:10" ht="15.75">
      <c r="A83" s="14" t="s">
        <v>41</v>
      </c>
      <c r="B83" s="14" t="s">
        <v>204</v>
      </c>
      <c r="C83" s="14">
        <v>599103566</v>
      </c>
      <c r="D83" s="14" t="s">
        <v>42</v>
      </c>
      <c r="E83" s="34">
        <v>525252</v>
      </c>
      <c r="H83" s="4"/>
      <c r="I83" s="4"/>
      <c r="J83" s="4"/>
    </row>
    <row r="84" spans="1:10" ht="15.75">
      <c r="A84" s="14" t="s">
        <v>41</v>
      </c>
      <c r="B84" s="14" t="s">
        <v>114</v>
      </c>
      <c r="C84" s="14">
        <v>593245649</v>
      </c>
      <c r="D84" s="14"/>
      <c r="E84" s="34">
        <v>252525</v>
      </c>
      <c r="H84" s="4"/>
      <c r="I84" s="4"/>
      <c r="J84" s="4"/>
    </row>
    <row r="85" spans="1:10" ht="15.75">
      <c r="A85" s="14" t="s">
        <v>41</v>
      </c>
      <c r="B85" s="14" t="s">
        <v>115</v>
      </c>
      <c r="C85" s="14">
        <v>593303235</v>
      </c>
      <c r="D85" s="14"/>
      <c r="E85" s="34">
        <v>414141</v>
      </c>
      <c r="H85" s="4"/>
      <c r="I85" s="4"/>
      <c r="J85" s="4"/>
    </row>
    <row r="86" spans="1:10" ht="15.75">
      <c r="A86" s="14" t="s">
        <v>116</v>
      </c>
      <c r="B86" s="14" t="s">
        <v>117</v>
      </c>
      <c r="C86" s="14">
        <v>599185850</v>
      </c>
      <c r="D86" s="14" t="s">
        <v>43</v>
      </c>
      <c r="E86" s="34">
        <v>2222220</v>
      </c>
      <c r="H86" s="4"/>
      <c r="I86" s="4"/>
      <c r="J86" s="4"/>
    </row>
    <row r="87" spans="1:10" ht="15.75">
      <c r="A87" s="14" t="s">
        <v>116</v>
      </c>
      <c r="B87" s="14" t="s">
        <v>118</v>
      </c>
      <c r="C87" s="14" t="s">
        <v>44</v>
      </c>
      <c r="D87" s="16" t="s">
        <v>45</v>
      </c>
      <c r="E87" s="34">
        <v>2323230</v>
      </c>
      <c r="H87" s="4"/>
      <c r="I87" s="4"/>
      <c r="J87" s="4"/>
    </row>
    <row r="88" spans="1:10" ht="15.75">
      <c r="A88" s="14" t="s">
        <v>116</v>
      </c>
      <c r="B88" s="14" t="s">
        <v>119</v>
      </c>
      <c r="C88" s="14" t="s">
        <v>120</v>
      </c>
      <c r="D88" s="16" t="s">
        <v>46</v>
      </c>
      <c r="E88" s="34">
        <v>2424240</v>
      </c>
      <c r="H88" s="4"/>
      <c r="I88" s="4"/>
      <c r="J88" s="4"/>
    </row>
    <row r="89" spans="1:10" ht="15.75">
      <c r="A89" s="14" t="s">
        <v>116</v>
      </c>
      <c r="B89" s="14" t="s">
        <v>121</v>
      </c>
      <c r="C89" s="14" t="s">
        <v>47</v>
      </c>
      <c r="D89" s="14"/>
      <c r="E89" s="34">
        <v>2525250</v>
      </c>
      <c r="H89" s="4"/>
      <c r="I89" s="4"/>
      <c r="J89" s="4"/>
    </row>
    <row r="90" spans="1:10" ht="15.75">
      <c r="A90" s="14" t="s">
        <v>116</v>
      </c>
      <c r="B90" s="14" t="s">
        <v>122</v>
      </c>
      <c r="C90" s="14" t="s">
        <v>48</v>
      </c>
      <c r="D90" s="14"/>
      <c r="E90" s="34">
        <v>414141</v>
      </c>
      <c r="H90" s="4"/>
      <c r="I90" s="4"/>
      <c r="J90" s="4"/>
    </row>
    <row r="91" spans="1:10" ht="24.75" customHeight="1">
      <c r="A91" s="14" t="s">
        <v>116</v>
      </c>
      <c r="B91" s="14" t="s">
        <v>123</v>
      </c>
      <c r="C91" s="14" t="s">
        <v>124</v>
      </c>
      <c r="D91" s="14"/>
      <c r="E91" s="34">
        <v>669966</v>
      </c>
      <c r="H91" s="4"/>
      <c r="I91" s="4"/>
      <c r="J91" s="4"/>
    </row>
    <row r="92" spans="1:10" ht="24.75" customHeight="1">
      <c r="A92" s="14" t="s">
        <v>116</v>
      </c>
      <c r="B92" s="14" t="s">
        <v>149</v>
      </c>
      <c r="C92" s="14"/>
      <c r="D92" s="14" t="s">
        <v>70</v>
      </c>
      <c r="E92" s="34">
        <v>221144</v>
      </c>
      <c r="H92" s="4"/>
      <c r="I92" s="4"/>
      <c r="J92" s="4"/>
    </row>
    <row r="93" spans="1:10" ht="24.75" customHeight="1">
      <c r="A93" s="14" t="s">
        <v>116</v>
      </c>
      <c r="B93" s="14" t="s">
        <v>125</v>
      </c>
      <c r="C93" s="14"/>
      <c r="D93" s="14" t="s">
        <v>71</v>
      </c>
      <c r="E93" s="34">
        <v>334455</v>
      </c>
      <c r="H93" s="4"/>
      <c r="I93" s="4"/>
      <c r="J93" s="4"/>
    </row>
    <row r="94" spans="1:10" s="3" customFormat="1" ht="15.75">
      <c r="A94" s="14" t="s">
        <v>49</v>
      </c>
      <c r="B94" s="14" t="s">
        <v>154</v>
      </c>
      <c r="C94" s="14">
        <v>595202214</v>
      </c>
      <c r="D94" s="14" t="s">
        <v>37</v>
      </c>
      <c r="E94" s="34">
        <v>221144</v>
      </c>
      <c r="F94" s="1"/>
      <c r="H94" s="4"/>
      <c r="I94" s="4"/>
      <c r="J94" s="4"/>
    </row>
    <row r="95" spans="1:10" ht="15.75">
      <c r="A95" s="14" t="s">
        <v>49</v>
      </c>
      <c r="B95" s="14" t="s">
        <v>126</v>
      </c>
      <c r="C95" s="14" t="s">
        <v>152</v>
      </c>
      <c r="D95" s="14"/>
      <c r="E95" s="34">
        <v>414141</v>
      </c>
      <c r="H95" s="4"/>
      <c r="I95" s="4"/>
      <c r="J95" s="4"/>
    </row>
    <row r="96" spans="1:10" ht="15.75">
      <c r="A96" s="14" t="s">
        <v>49</v>
      </c>
      <c r="B96" s="14" t="s">
        <v>155</v>
      </c>
      <c r="C96" s="14" t="s">
        <v>153</v>
      </c>
      <c r="D96" s="14"/>
      <c r="E96" s="34">
        <v>669966</v>
      </c>
      <c r="H96" s="4"/>
      <c r="I96" s="4"/>
      <c r="J96" s="4"/>
    </row>
    <row r="97" spans="1:10" s="4" customFormat="1" ht="15.75">
      <c r="A97" s="14" t="s">
        <v>49</v>
      </c>
      <c r="B97" s="14" t="s">
        <v>150</v>
      </c>
      <c r="C97" s="14" t="s">
        <v>151</v>
      </c>
      <c r="D97" s="14"/>
      <c r="E97" s="34">
        <v>221144</v>
      </c>
    </row>
    <row r="98" spans="1:10" ht="15.75">
      <c r="A98" s="14" t="s">
        <v>50</v>
      </c>
      <c r="B98" s="14" t="s">
        <v>127</v>
      </c>
      <c r="C98" s="14">
        <v>557774737</v>
      </c>
      <c r="D98" s="14" t="s">
        <v>51</v>
      </c>
      <c r="E98" s="34">
        <v>2222220</v>
      </c>
      <c r="H98" s="4"/>
      <c r="I98" s="4"/>
      <c r="J98" s="4"/>
    </row>
    <row r="99" spans="1:10" ht="15.75">
      <c r="A99" s="14" t="s">
        <v>50</v>
      </c>
      <c r="B99" s="14" t="s">
        <v>128</v>
      </c>
      <c r="C99" s="14"/>
      <c r="D99" s="14"/>
      <c r="E99" s="34">
        <v>2323230</v>
      </c>
      <c r="H99" s="4"/>
      <c r="I99" s="4"/>
      <c r="J99" s="4"/>
    </row>
    <row r="100" spans="1:10" ht="15.75">
      <c r="A100" s="14" t="s">
        <v>50</v>
      </c>
      <c r="B100" s="14" t="s">
        <v>156</v>
      </c>
      <c r="C100" s="14"/>
      <c r="D100" s="14"/>
      <c r="E100" s="34">
        <v>2424240</v>
      </c>
      <c r="H100" s="4"/>
      <c r="I100" s="4"/>
      <c r="J100" s="4"/>
    </row>
    <row r="101" spans="1:10" ht="15.75">
      <c r="A101" s="14" t="s">
        <v>52</v>
      </c>
      <c r="B101" s="14" t="s">
        <v>185</v>
      </c>
      <c r="C101" s="14">
        <v>571731771</v>
      </c>
      <c r="D101" s="14" t="s">
        <v>53</v>
      </c>
      <c r="E101" s="34">
        <v>2727270</v>
      </c>
      <c r="H101" s="4"/>
      <c r="I101" s="4"/>
      <c r="J101" s="4"/>
    </row>
    <row r="102" spans="1:10" s="4" customFormat="1" ht="15.75">
      <c r="A102" s="14" t="s">
        <v>52</v>
      </c>
      <c r="B102" s="14" t="s">
        <v>186</v>
      </c>
      <c r="C102" s="14"/>
      <c r="D102" s="14"/>
      <c r="E102" s="34">
        <v>2828280</v>
      </c>
    </row>
    <row r="103" spans="1:10" s="4" customFormat="1" ht="15.75">
      <c r="A103" s="14" t="s">
        <v>158</v>
      </c>
      <c r="B103" s="14" t="s">
        <v>179</v>
      </c>
      <c r="C103" s="14"/>
      <c r="D103" s="14"/>
      <c r="E103" s="34">
        <v>3030300</v>
      </c>
    </row>
    <row r="104" spans="1:10" s="4" customFormat="1" ht="15.75">
      <c r="A104" s="14" t="s">
        <v>158</v>
      </c>
      <c r="B104" s="14" t="s">
        <v>180</v>
      </c>
      <c r="C104" s="14"/>
      <c r="D104" s="14"/>
      <c r="E104" s="34">
        <v>3131310</v>
      </c>
    </row>
    <row r="105" spans="1:10" s="4" customFormat="1" ht="15.75">
      <c r="A105" s="14" t="s">
        <v>158</v>
      </c>
      <c r="B105" s="14" t="s">
        <v>181</v>
      </c>
      <c r="C105" s="14"/>
      <c r="D105" s="14"/>
      <c r="E105" s="34">
        <v>3232320</v>
      </c>
    </row>
    <row r="106" spans="1:10" s="4" customFormat="1" ht="15.75">
      <c r="A106" s="14" t="s">
        <v>158</v>
      </c>
      <c r="B106" s="14" t="s">
        <v>182</v>
      </c>
      <c r="C106" s="14"/>
      <c r="D106" s="14"/>
      <c r="E106" s="34">
        <v>3333330</v>
      </c>
    </row>
    <row r="107" spans="1:10" s="4" customFormat="1" ht="15.75">
      <c r="A107" s="14" t="s">
        <v>158</v>
      </c>
      <c r="B107" s="14" t="s">
        <v>183</v>
      </c>
      <c r="C107" s="14"/>
      <c r="D107" s="14"/>
      <c r="E107" s="34">
        <v>3535350</v>
      </c>
    </row>
    <row r="108" spans="1:10" s="4" customFormat="1" ht="15.75">
      <c r="A108" s="14" t="s">
        <v>158</v>
      </c>
      <c r="B108" s="14" t="s">
        <v>184</v>
      </c>
      <c r="C108" s="14"/>
      <c r="D108" s="14"/>
      <c r="E108" s="34">
        <v>2424240</v>
      </c>
    </row>
    <row r="109" spans="1:10" ht="15.75">
      <c r="A109" s="14" t="s">
        <v>129</v>
      </c>
      <c r="B109" s="14" t="s">
        <v>130</v>
      </c>
      <c r="C109" s="14" t="s">
        <v>54</v>
      </c>
      <c r="D109" s="14" t="s">
        <v>55</v>
      </c>
      <c r="E109" s="34">
        <v>2626260</v>
      </c>
      <c r="H109" s="4"/>
      <c r="I109" s="4"/>
      <c r="J109" s="4"/>
    </row>
    <row r="110" spans="1:10" s="4" customFormat="1" ht="15.75">
      <c r="A110" s="14" t="s">
        <v>129</v>
      </c>
      <c r="B110" s="14" t="s">
        <v>177</v>
      </c>
      <c r="C110" s="14">
        <v>568919509</v>
      </c>
      <c r="D110" s="14" t="s">
        <v>178</v>
      </c>
      <c r="E110" s="34"/>
    </row>
    <row r="111" spans="1:10" ht="15.75">
      <c r="A111" s="14" t="s">
        <v>129</v>
      </c>
      <c r="B111" s="14" t="s">
        <v>131</v>
      </c>
      <c r="C111" s="14" t="s">
        <v>56</v>
      </c>
      <c r="D111" s="14" t="s">
        <v>57</v>
      </c>
      <c r="E111" s="34">
        <v>2727270</v>
      </c>
      <c r="H111" s="4"/>
      <c r="I111" s="4"/>
      <c r="J111" s="4"/>
    </row>
    <row r="112" spans="1:10" ht="15.75">
      <c r="A112" s="14" t="s">
        <v>129</v>
      </c>
      <c r="B112" s="14" t="s">
        <v>132</v>
      </c>
      <c r="C112" s="14" t="s">
        <v>58</v>
      </c>
      <c r="D112" s="14" t="s">
        <v>59</v>
      </c>
      <c r="E112" s="34">
        <v>2828280</v>
      </c>
      <c r="H112" s="4"/>
      <c r="I112" s="4"/>
      <c r="J112" s="4"/>
    </row>
    <row r="113" spans="1:10" ht="15.75">
      <c r="A113" s="14" t="s">
        <v>129</v>
      </c>
      <c r="B113" s="14" t="s">
        <v>133</v>
      </c>
      <c r="C113" s="14" t="s">
        <v>60</v>
      </c>
      <c r="D113" s="14"/>
      <c r="E113" s="34">
        <v>2929290</v>
      </c>
      <c r="H113" s="4"/>
      <c r="I113" s="4"/>
      <c r="J113" s="4"/>
    </row>
    <row r="114" spans="1:10" s="4" customFormat="1" ht="15.75">
      <c r="A114" s="14" t="s">
        <v>129</v>
      </c>
      <c r="B114" s="14" t="s">
        <v>177</v>
      </c>
      <c r="C114" s="14"/>
      <c r="D114" s="14"/>
      <c r="E114" s="34">
        <v>3131310</v>
      </c>
    </row>
    <row r="115" spans="1:10" s="4" customFormat="1" ht="15.75">
      <c r="A115" s="14" t="s">
        <v>129</v>
      </c>
      <c r="B115" s="14" t="s">
        <v>189</v>
      </c>
      <c r="C115" s="14"/>
      <c r="D115" s="14"/>
      <c r="E115" s="34">
        <v>3232320</v>
      </c>
    </row>
    <row r="116" spans="1:10" s="4" customFormat="1" ht="15.75">
      <c r="A116" s="14" t="s">
        <v>129</v>
      </c>
      <c r="B116" s="14" t="s">
        <v>188</v>
      </c>
      <c r="C116" s="14"/>
      <c r="D116" s="14"/>
      <c r="E116" s="34">
        <v>2828280</v>
      </c>
    </row>
    <row r="117" spans="1:10" ht="15.75">
      <c r="A117" s="14" t="s">
        <v>129</v>
      </c>
      <c r="B117" s="14" t="s">
        <v>134</v>
      </c>
      <c r="C117" s="14" t="s">
        <v>61</v>
      </c>
      <c r="D117" s="14"/>
      <c r="E117" s="34">
        <v>3030300</v>
      </c>
      <c r="H117" s="4"/>
      <c r="I117" s="4"/>
      <c r="J117" s="4"/>
    </row>
    <row r="118" spans="1:10" ht="15.75">
      <c r="A118" s="14" t="s">
        <v>129</v>
      </c>
      <c r="B118" s="14" t="s">
        <v>135</v>
      </c>
      <c r="C118" s="14">
        <v>568898989</v>
      </c>
      <c r="D118" s="14" t="s">
        <v>187</v>
      </c>
      <c r="E118" s="34">
        <v>3131310</v>
      </c>
      <c r="H118" s="4"/>
      <c r="I118" s="4"/>
      <c r="J118" s="4"/>
    </row>
    <row r="119" spans="1:10" ht="15.75">
      <c r="A119" s="14" t="s">
        <v>63</v>
      </c>
      <c r="B119" s="14" t="s">
        <v>136</v>
      </c>
      <c r="C119" s="17">
        <v>599737126</v>
      </c>
      <c r="D119" s="14" t="s">
        <v>64</v>
      </c>
      <c r="E119" s="34">
        <v>3232320</v>
      </c>
      <c r="H119" s="4"/>
      <c r="I119" s="4"/>
      <c r="J119" s="4"/>
    </row>
    <row r="120" spans="1:10" ht="15.75">
      <c r="A120" s="14" t="s">
        <v>65</v>
      </c>
      <c r="B120" s="14" t="s">
        <v>137</v>
      </c>
      <c r="C120" s="14" t="s">
        <v>138</v>
      </c>
      <c r="D120" s="14" t="s">
        <v>66</v>
      </c>
      <c r="E120" s="34">
        <v>3333330</v>
      </c>
      <c r="H120" s="4"/>
      <c r="I120" s="4"/>
      <c r="J120" s="4"/>
    </row>
    <row r="121" spans="1:10" ht="15.75">
      <c r="A121" s="14" t="s">
        <v>65</v>
      </c>
      <c r="B121" s="14" t="s">
        <v>139</v>
      </c>
      <c r="C121" s="14">
        <v>593796570</v>
      </c>
      <c r="D121" s="14"/>
      <c r="E121" s="34">
        <v>3434340</v>
      </c>
      <c r="H121" s="4"/>
      <c r="I121" s="4"/>
      <c r="J121" s="4"/>
    </row>
    <row r="122" spans="1:10" ht="15.75">
      <c r="A122" s="18" t="s">
        <v>67</v>
      </c>
      <c r="B122" s="18" t="s">
        <v>140</v>
      </c>
      <c r="C122" s="16">
        <v>599941554</v>
      </c>
      <c r="D122" s="18" t="s">
        <v>68</v>
      </c>
      <c r="E122" s="36">
        <v>3535350</v>
      </c>
      <c r="H122" s="4"/>
      <c r="I122" s="4"/>
      <c r="J122" s="4"/>
    </row>
    <row r="123" spans="1:10" ht="15.75">
      <c r="A123" s="18" t="s">
        <v>67</v>
      </c>
      <c r="B123" s="18" t="s">
        <v>141</v>
      </c>
      <c r="C123" s="16">
        <v>593974055</v>
      </c>
      <c r="D123" s="18" t="s">
        <v>69</v>
      </c>
      <c r="E123" s="36">
        <v>3636360</v>
      </c>
      <c r="H123" s="4"/>
      <c r="I123" s="4"/>
      <c r="J123" s="4"/>
    </row>
    <row r="124" spans="1:10" ht="15.75">
      <c r="A124" s="18" t="s">
        <v>67</v>
      </c>
      <c r="B124" s="18" t="s">
        <v>142</v>
      </c>
      <c r="C124" s="16"/>
      <c r="D124" s="18"/>
      <c r="E124" s="36">
        <v>3737370</v>
      </c>
      <c r="H124" s="4"/>
      <c r="I124" s="4"/>
      <c r="J124" s="4"/>
    </row>
    <row r="125" spans="1:10" ht="15.75">
      <c r="A125" s="18" t="s">
        <v>157</v>
      </c>
      <c r="B125" s="18" t="s">
        <v>139</v>
      </c>
      <c r="C125" s="16"/>
      <c r="D125" s="18"/>
      <c r="E125" s="36">
        <v>3434340</v>
      </c>
      <c r="F125" s="4"/>
      <c r="G125" s="4"/>
      <c r="H125" s="4"/>
      <c r="I125" s="4"/>
      <c r="J125" s="4"/>
    </row>
    <row r="126" spans="1:10" s="4" customFormat="1" ht="15.75">
      <c r="A126" s="18" t="s">
        <v>157</v>
      </c>
      <c r="B126" s="18" t="s">
        <v>395</v>
      </c>
      <c r="C126" s="16"/>
      <c r="D126" s="18"/>
      <c r="E126" s="36" t="s">
        <v>399</v>
      </c>
    </row>
    <row r="127" spans="1:10" s="4" customFormat="1" ht="15.75">
      <c r="A127" s="18" t="s">
        <v>157</v>
      </c>
      <c r="B127" s="18" t="s">
        <v>396</v>
      </c>
      <c r="C127" s="16"/>
      <c r="D127" s="18"/>
      <c r="E127" s="36">
        <v>123321</v>
      </c>
    </row>
    <row r="128" spans="1:10" s="4" customFormat="1" ht="15.75">
      <c r="A128" s="18" t="s">
        <v>157</v>
      </c>
      <c r="B128" s="18" t="s">
        <v>397</v>
      </c>
      <c r="C128" s="16"/>
      <c r="D128" s="18"/>
      <c r="E128" s="36">
        <v>778877</v>
      </c>
    </row>
    <row r="129" spans="1:10" s="4" customFormat="1" ht="15.75">
      <c r="A129" s="18" t="s">
        <v>157</v>
      </c>
      <c r="B129" s="18" t="s">
        <v>398</v>
      </c>
      <c r="C129" s="16"/>
      <c r="D129" s="18"/>
      <c r="E129" s="36">
        <v>639363</v>
      </c>
    </row>
    <row r="130" spans="1:10" ht="15.75">
      <c r="A130" s="18" t="s">
        <v>317</v>
      </c>
      <c r="B130" s="18" t="s">
        <v>320</v>
      </c>
      <c r="C130" s="16">
        <v>599512667</v>
      </c>
      <c r="D130" s="18" t="s">
        <v>29</v>
      </c>
      <c r="E130" s="36">
        <v>2020200</v>
      </c>
      <c r="F130" s="4"/>
      <c r="G130" s="4"/>
      <c r="H130" s="4"/>
      <c r="I130" s="4"/>
      <c r="J130" s="4"/>
    </row>
    <row r="131" spans="1:10" ht="15.75">
      <c r="A131" s="18" t="s">
        <v>476</v>
      </c>
      <c r="B131" s="18" t="s">
        <v>475</v>
      </c>
      <c r="C131" s="16">
        <v>599227220</v>
      </c>
      <c r="D131" s="18"/>
      <c r="E131" s="36">
        <v>303030</v>
      </c>
      <c r="F131" s="4"/>
      <c r="G131" s="4"/>
      <c r="H131" s="4"/>
      <c r="I131" s="4"/>
      <c r="J131" s="4"/>
    </row>
    <row r="132" spans="1:10" ht="15.75">
      <c r="A132" s="18" t="s">
        <v>476</v>
      </c>
      <c r="B132" s="18" t="s">
        <v>477</v>
      </c>
      <c r="C132" s="16">
        <v>591204204</v>
      </c>
      <c r="D132" s="18"/>
      <c r="E132" s="36">
        <v>103020</v>
      </c>
      <c r="F132" s="4"/>
      <c r="G132" s="4"/>
      <c r="H132" s="4"/>
      <c r="I132" s="4"/>
      <c r="J132" s="4"/>
    </row>
    <row r="133" spans="1:10" ht="15.75">
      <c r="A133" s="18" t="s">
        <v>483</v>
      </c>
      <c r="B133" s="18" t="s">
        <v>482</v>
      </c>
      <c r="C133" s="16">
        <v>593283528</v>
      </c>
      <c r="D133" s="18"/>
      <c r="E133" s="36"/>
      <c r="F133" s="4"/>
      <c r="G133" s="4"/>
      <c r="H133" s="4"/>
      <c r="I133" s="4"/>
      <c r="J133" s="4"/>
    </row>
    <row r="134" spans="1:10" ht="15.75">
      <c r="A134" s="18" t="s">
        <v>483</v>
      </c>
      <c r="B134" s="18" t="s">
        <v>487</v>
      </c>
      <c r="C134" s="16">
        <v>599901091</v>
      </c>
      <c r="D134" s="18"/>
      <c r="E134" s="36"/>
      <c r="F134" s="4"/>
      <c r="G134" s="4"/>
      <c r="H134" s="4"/>
      <c r="I134" s="4"/>
      <c r="J134" s="4"/>
    </row>
    <row r="135" spans="1:10" ht="15.75">
      <c r="A135" s="18" t="s">
        <v>533</v>
      </c>
      <c r="B135" s="18" t="s">
        <v>529</v>
      </c>
      <c r="C135" s="18"/>
      <c r="D135" s="18"/>
      <c r="E135" s="18" t="s">
        <v>527</v>
      </c>
      <c r="F135" s="4"/>
      <c r="G135" s="4"/>
      <c r="H135" s="4"/>
      <c r="I135" s="4"/>
      <c r="J135" s="4"/>
    </row>
    <row r="136" spans="1:10" ht="15.75">
      <c r="A136" s="18" t="s">
        <v>533</v>
      </c>
      <c r="B136" s="18" t="s">
        <v>530</v>
      </c>
      <c r="C136" s="18"/>
      <c r="D136" s="18"/>
      <c r="E136" s="18">
        <v>445566</v>
      </c>
      <c r="F136" s="4"/>
      <c r="G136" s="4"/>
      <c r="H136" s="4"/>
      <c r="I136" s="4"/>
      <c r="J136" s="4"/>
    </row>
    <row r="137" spans="1:10" ht="15.75">
      <c r="A137" s="18" t="s">
        <v>528</v>
      </c>
      <c r="B137" s="18" t="s">
        <v>532</v>
      </c>
      <c r="C137" s="18"/>
      <c r="D137" s="18"/>
      <c r="E137" s="18">
        <v>141312</v>
      </c>
      <c r="F137" s="4"/>
      <c r="G137" s="4"/>
      <c r="H137" s="4"/>
      <c r="I137" s="4"/>
      <c r="J137" s="4"/>
    </row>
    <row r="138" spans="1:10">
      <c r="F138" s="4"/>
      <c r="G138" s="4"/>
      <c r="H138" s="4"/>
      <c r="I138" s="4"/>
      <c r="J138" s="4"/>
    </row>
    <row r="139" spans="1:10">
      <c r="F139" s="4"/>
      <c r="G139" s="4"/>
      <c r="H139" s="4"/>
      <c r="I139" s="4"/>
      <c r="J139" s="4"/>
    </row>
    <row r="140" spans="1:10">
      <c r="F140" s="4"/>
      <c r="G140" s="4"/>
      <c r="H140" s="4"/>
      <c r="I140" s="4"/>
      <c r="J140" s="4"/>
    </row>
    <row r="141" spans="1:10">
      <c r="F141" s="4"/>
      <c r="G141" s="4"/>
    </row>
    <row r="142" spans="1:10">
      <c r="F142" s="4"/>
      <c r="G142" s="4"/>
    </row>
    <row r="143" spans="1:10">
      <c r="F143" s="4"/>
      <c r="G143" s="4"/>
    </row>
    <row r="144" spans="1:10">
      <c r="F144" s="4"/>
      <c r="G144" s="4"/>
    </row>
    <row r="145" spans="6:7">
      <c r="F145" s="4"/>
      <c r="G145" s="4"/>
    </row>
    <row r="146" spans="6:7">
      <c r="F146" s="4"/>
      <c r="G146" s="4"/>
    </row>
  </sheetData>
  <autoFilter ref="A2:E137"/>
  <mergeCells count="1">
    <mergeCell ref="A1:E1"/>
  </mergeCells>
  <phoneticPr fontId="8" type="noConversion"/>
  <hyperlinks>
    <hyperlink ref="D7" r:id="rId1" display="javascript:openWin('/WorldClient.dll?Session=JOMDITB&amp;View=Compose&amp;To=t.rukhadze%40mail.ru&amp;New=Yes','Compose',800,600,'yes');"/>
    <hyperlink ref="D8" r:id="rId2" display="javascript:openWin('/WorldClient.dll?Session=JOMDITB&amp;View=Compose&amp;To=magdaasatiani%40yahoo.com&amp;New=Yes','Compose',800,600,'yes');"/>
    <hyperlink ref="D3" r:id="rId3"/>
    <hyperlink ref="D4" r:id="rId4" display="javascript:compose('maiazhamu%40yahoo.com');"/>
    <hyperlink ref="D13" r:id="rId5"/>
    <hyperlink ref="D14" r:id="rId6"/>
    <hyperlink ref="D39" r:id="rId7"/>
    <hyperlink ref="D41" r:id="rId8"/>
    <hyperlink ref="D34" r:id="rId9"/>
    <hyperlink ref="D36" r:id="rId10"/>
    <hyperlink ref="D38" r:id="rId11"/>
    <hyperlink ref="D37" r:id="rId12"/>
    <hyperlink ref="D49" r:id="rId13"/>
    <hyperlink ref="D45" r:id="rId14"/>
    <hyperlink ref="D43" r:id="rId15"/>
    <hyperlink ref="D58" r:id="rId16"/>
    <hyperlink ref="D44" r:id="rId17"/>
    <hyperlink ref="D40" r:id="rId18"/>
    <hyperlink ref="D30" r:id="rId19"/>
    <hyperlink ref="D15" r:id="rId20"/>
    <hyperlink ref="D56" r:id="rId21" display="nino_markhvashvili@yahoo.com  "/>
    <hyperlink ref="D32" r:id="rId22"/>
    <hyperlink ref="D55" r:id="rId23" display="tamrikomegrel@yahoo.com "/>
    <hyperlink ref="D46" r:id="rId24"/>
    <hyperlink ref="D47" r:id="rId25"/>
    <hyperlink ref="D42" r:id="rId26"/>
    <hyperlink ref="D33" r:id="rId27"/>
    <hyperlink ref="D35" r:id="rId28" display="nana_oqro@yahoo.com "/>
    <hyperlink ref="D52" r:id="rId29" display="tsiurichokheli@yahoo.com "/>
    <hyperlink ref="D53" r:id="rId30" display="vivusiki@gmail.com   "/>
    <hyperlink ref="D54" r:id="rId31" display="marina.adamia@gmail.com "/>
    <hyperlink ref="D51" r:id="rId32" display="rusudan_adamia@gmail.com "/>
    <hyperlink ref="D109" r:id="rId33"/>
    <hyperlink ref="D111" r:id="rId34"/>
    <hyperlink ref="D112" r:id="rId35"/>
    <hyperlink ref="D75" r:id="rId36" display="javascript:compose('kmanagadze%40yahoo.com');"/>
    <hyperlink ref="D119" r:id="rId37"/>
    <hyperlink ref="D67" r:id="rId38" display="javascript:compose('nargiziberidze%40mail.ru');"/>
    <hyperlink ref="D68" r:id="rId39" display="javascript:compose('mishvelidzenato%40mail.ru');"/>
    <hyperlink ref="D79" r:id="rId40" display="javascript:compose('elene.pachkoria%40yahoo.com');"/>
    <hyperlink ref="D120" r:id="rId41" display="javascript:openWin('/WorldClient.dll?Session=MQMLANP&amp;View=Compose&amp;To=asmatker@gmail.com&amp;New=Yes','Compose',800,600,'yes');"/>
    <hyperlink ref="C123" r:id="rId42" display="tel:593"/>
    <hyperlink ref="D92" r:id="rId43" display="javascript:openWin('/WorldClient.dll?Session=MQMLANP&amp;View=Compose&amp;To=igabuldani@inbox.ru&amp;New=Yes','Compose',800,600,'yes');"/>
    <hyperlink ref="D93" r:id="rId44" display="javascript:openWin('/WorldClient.dll?Session=MQMLANP&amp;View=Compose&amp;To=shorena.goshua@mail.ru&amp;New=Yes','Compose',800,600,'yes');"/>
    <hyperlink ref="D9" r:id="rId45"/>
    <hyperlink ref="D10" r:id="rId46"/>
    <hyperlink ref="D11" r:id="rId47"/>
    <hyperlink ref="D12" r:id="rId48" display="javascript:compose('maiazhamu%40yahoo.com');"/>
    <hyperlink ref="D118" r:id="rId49"/>
    <hyperlink ref="D130" r:id="rId50"/>
  </hyperlinks>
  <pageMargins left="0.7" right="0.7" top="0.75" bottom="0.75" header="0.3" footer="0.3"/>
  <pageSetup orientation="portrait" r:id="rId5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selection activeCell="H34" sqref="H34"/>
    </sheetView>
  </sheetViews>
  <sheetFormatPr defaultRowHeight="15"/>
  <cols>
    <col min="1" max="1" width="35.5703125" customWidth="1"/>
    <col min="2" max="2" width="14.85546875" bestFit="1" customWidth="1"/>
    <col min="3" max="3" width="9.42578125" style="38" bestFit="1" customWidth="1"/>
    <col min="4" max="4" width="14.85546875" bestFit="1" customWidth="1"/>
    <col min="5" max="5" width="9" bestFit="1" customWidth="1"/>
    <col min="8" max="8" width="12.42578125" bestFit="1" customWidth="1"/>
  </cols>
  <sheetData>
    <row r="1" spans="1:7">
      <c r="A1" s="53"/>
      <c r="B1" s="105" t="s">
        <v>346</v>
      </c>
      <c r="C1" s="105"/>
      <c r="D1" s="106" t="s">
        <v>347</v>
      </c>
      <c r="E1" s="107"/>
    </row>
    <row r="2" spans="1:7">
      <c r="A2" s="54" t="s">
        <v>338</v>
      </c>
      <c r="B2" s="22" t="s">
        <v>339</v>
      </c>
      <c r="C2" s="22" t="s">
        <v>340</v>
      </c>
      <c r="D2" s="22" t="s">
        <v>339</v>
      </c>
      <c r="E2" s="55" t="s">
        <v>340</v>
      </c>
    </row>
    <row r="3" spans="1:7">
      <c r="A3" s="108" t="s">
        <v>209</v>
      </c>
      <c r="B3" s="109"/>
      <c r="C3" s="109"/>
      <c r="D3" s="109"/>
      <c r="E3" s="110"/>
      <c r="G3" s="11"/>
    </row>
    <row r="4" spans="1:7">
      <c r="A4" s="56" t="s">
        <v>327</v>
      </c>
      <c r="B4" s="31" t="s">
        <v>348</v>
      </c>
      <c r="C4" s="63">
        <v>69548372</v>
      </c>
      <c r="D4" s="32" t="s">
        <v>349</v>
      </c>
      <c r="E4" s="57">
        <v>85648973</v>
      </c>
      <c r="G4" s="11"/>
    </row>
    <row r="5" spans="1:7">
      <c r="A5" s="58" t="s">
        <v>9</v>
      </c>
      <c r="B5" s="31" t="s">
        <v>381</v>
      </c>
      <c r="C5" s="63" t="s">
        <v>385</v>
      </c>
      <c r="D5" s="32" t="s">
        <v>386</v>
      </c>
      <c r="E5" s="57" t="s">
        <v>387</v>
      </c>
    </row>
    <row r="6" spans="1:7">
      <c r="A6" s="58" t="s">
        <v>38</v>
      </c>
      <c r="B6" s="31" t="s">
        <v>534</v>
      </c>
      <c r="C6" s="63"/>
      <c r="D6" s="32" t="s">
        <v>535</v>
      </c>
      <c r="E6" s="57"/>
    </row>
    <row r="7" spans="1:7">
      <c r="A7" s="58" t="s">
        <v>4</v>
      </c>
      <c r="B7" s="31" t="s">
        <v>382</v>
      </c>
      <c r="C7" s="63" t="s">
        <v>384</v>
      </c>
      <c r="D7" s="32" t="s">
        <v>392</v>
      </c>
      <c r="E7" s="57" t="s">
        <v>393</v>
      </c>
    </row>
    <row r="8" spans="1:7">
      <c r="A8" s="58" t="s">
        <v>50</v>
      </c>
      <c r="B8" s="31" t="s">
        <v>400</v>
      </c>
      <c r="C8" s="63">
        <v>43593728</v>
      </c>
      <c r="D8" s="32" t="s">
        <v>401</v>
      </c>
      <c r="E8" s="57">
        <v>85232974</v>
      </c>
    </row>
    <row r="9" spans="1:7">
      <c r="A9" s="58" t="s">
        <v>52</v>
      </c>
      <c r="B9" s="31" t="s">
        <v>390</v>
      </c>
      <c r="C9" s="63">
        <v>94653272</v>
      </c>
      <c r="D9" s="32" t="s">
        <v>391</v>
      </c>
      <c r="E9" s="57">
        <v>96238547</v>
      </c>
      <c r="G9" s="49"/>
    </row>
    <row r="10" spans="1:7">
      <c r="A10" s="58" t="s">
        <v>341</v>
      </c>
      <c r="B10" s="31" t="s">
        <v>388</v>
      </c>
      <c r="C10" s="63">
        <v>98365754</v>
      </c>
      <c r="D10" s="32" t="s">
        <v>389</v>
      </c>
      <c r="E10" s="57">
        <v>89632756</v>
      </c>
      <c r="G10" s="49"/>
    </row>
    <row r="11" spans="1:7">
      <c r="A11" s="58" t="s">
        <v>67</v>
      </c>
      <c r="B11" s="31" t="s">
        <v>537</v>
      </c>
      <c r="C11" s="63"/>
      <c r="D11" s="32" t="s">
        <v>536</v>
      </c>
      <c r="E11" s="57"/>
    </row>
    <row r="12" spans="1:7">
      <c r="A12" s="58" t="s">
        <v>157</v>
      </c>
      <c r="B12" s="31" t="s">
        <v>394</v>
      </c>
      <c r="C12" s="63">
        <v>555777</v>
      </c>
      <c r="D12" s="32" t="s">
        <v>398</v>
      </c>
      <c r="E12" s="57">
        <v>639363</v>
      </c>
    </row>
    <row r="13" spans="1:7">
      <c r="A13" s="58" t="s">
        <v>317</v>
      </c>
      <c r="B13" s="31" t="s">
        <v>323</v>
      </c>
      <c r="C13" s="63">
        <v>7412369</v>
      </c>
      <c r="D13" s="32" t="s">
        <v>322</v>
      </c>
      <c r="E13" s="57">
        <v>1478963</v>
      </c>
    </row>
    <row r="14" spans="1:7">
      <c r="A14" s="59" t="s">
        <v>513</v>
      </c>
      <c r="B14" s="31" t="s">
        <v>514</v>
      </c>
      <c r="C14" s="63"/>
      <c r="D14" s="32" t="s">
        <v>515</v>
      </c>
      <c r="E14" s="57"/>
    </row>
    <row r="15" spans="1:7">
      <c r="A15" s="59" t="s">
        <v>516</v>
      </c>
      <c r="B15" s="31" t="s">
        <v>489</v>
      </c>
      <c r="C15" s="63"/>
      <c r="D15" s="32" t="s">
        <v>490</v>
      </c>
      <c r="E15" s="57"/>
    </row>
    <row r="16" spans="1:7">
      <c r="A16" s="59" t="s">
        <v>408</v>
      </c>
      <c r="B16" s="31" t="s">
        <v>484</v>
      </c>
      <c r="C16" s="63"/>
      <c r="D16" s="32" t="s">
        <v>485</v>
      </c>
      <c r="E16" s="57"/>
    </row>
    <row r="17" spans="1:23">
      <c r="A17" s="59" t="s">
        <v>517</v>
      </c>
      <c r="B17" s="31" t="s">
        <v>472</v>
      </c>
      <c r="C17" s="63">
        <v>147852</v>
      </c>
      <c r="D17" s="32" t="s">
        <v>471</v>
      </c>
      <c r="E17" s="57">
        <v>336699</v>
      </c>
    </row>
    <row r="18" spans="1:23">
      <c r="A18" s="108" t="s">
        <v>211</v>
      </c>
      <c r="B18" s="109"/>
      <c r="C18" s="109"/>
      <c r="D18" s="109"/>
      <c r="E18" s="110"/>
      <c r="H18" s="49"/>
      <c r="M18" t="s">
        <v>357</v>
      </c>
    </row>
    <row r="19" spans="1:23">
      <c r="A19" s="58" t="s">
        <v>212</v>
      </c>
      <c r="B19" s="31" t="s">
        <v>377</v>
      </c>
      <c r="C19" s="63" t="s">
        <v>378</v>
      </c>
      <c r="D19" s="32" t="s">
        <v>379</v>
      </c>
      <c r="E19" s="57" t="s">
        <v>380</v>
      </c>
      <c r="G19" s="49"/>
    </row>
    <row r="20" spans="1:23">
      <c r="A20" s="58" t="s">
        <v>214</v>
      </c>
      <c r="B20" s="31" t="s">
        <v>354</v>
      </c>
      <c r="C20" s="63">
        <v>123456</v>
      </c>
      <c r="D20" s="32" t="s">
        <v>355</v>
      </c>
      <c r="E20" s="57">
        <v>92435782</v>
      </c>
      <c r="G20" s="49"/>
    </row>
    <row r="21" spans="1:23">
      <c r="A21" s="58" t="s">
        <v>215</v>
      </c>
      <c r="B21" s="31" t="s">
        <v>373</v>
      </c>
      <c r="C21" s="63">
        <v>28864973</v>
      </c>
      <c r="D21" s="32" t="s">
        <v>375</v>
      </c>
      <c r="E21" s="57" t="s">
        <v>376</v>
      </c>
      <c r="M21" t="s">
        <v>357</v>
      </c>
    </row>
    <row r="22" spans="1:23">
      <c r="A22" s="58" t="s">
        <v>469</v>
      </c>
      <c r="B22" s="31" t="s">
        <v>518</v>
      </c>
      <c r="C22" s="63"/>
      <c r="D22" s="32" t="s">
        <v>519</v>
      </c>
      <c r="E22" s="57"/>
    </row>
    <row r="23" spans="1:23">
      <c r="A23" s="108" t="s">
        <v>217</v>
      </c>
      <c r="B23" s="109"/>
      <c r="C23" s="109"/>
      <c r="D23" s="109"/>
      <c r="E23" s="110"/>
      <c r="M23" t="s">
        <v>357</v>
      </c>
    </row>
    <row r="24" spans="1:23">
      <c r="A24" s="58" t="s">
        <v>218</v>
      </c>
      <c r="B24" s="31" t="s">
        <v>371</v>
      </c>
      <c r="C24" s="63" t="s">
        <v>372</v>
      </c>
      <c r="D24" s="32" t="s">
        <v>369</v>
      </c>
      <c r="E24" s="57" t="s">
        <v>370</v>
      </c>
      <c r="M24" t="s">
        <v>357</v>
      </c>
    </row>
    <row r="25" spans="1:23">
      <c r="A25" s="58" t="s">
        <v>256</v>
      </c>
      <c r="B25" s="31" t="s">
        <v>520</v>
      </c>
      <c r="C25" s="63"/>
      <c r="D25" s="32" t="s">
        <v>521</v>
      </c>
      <c r="E25" s="57"/>
      <c r="M25" t="s">
        <v>357</v>
      </c>
      <c r="W25" s="12"/>
    </row>
    <row r="26" spans="1:23">
      <c r="A26" s="108" t="s">
        <v>220</v>
      </c>
      <c r="B26" s="109"/>
      <c r="C26" s="109"/>
      <c r="D26" s="109"/>
      <c r="E26" s="110"/>
      <c r="M26" s="8" t="s">
        <v>374</v>
      </c>
      <c r="S26" s="10"/>
    </row>
    <row r="27" spans="1:23">
      <c r="A27" s="58" t="s">
        <v>221</v>
      </c>
      <c r="B27" s="31" t="s">
        <v>365</v>
      </c>
      <c r="C27" s="63" t="s">
        <v>366</v>
      </c>
      <c r="D27" s="32" t="s">
        <v>367</v>
      </c>
      <c r="E27" s="57" t="s">
        <v>368</v>
      </c>
      <c r="M27" s="8" t="s">
        <v>357</v>
      </c>
      <c r="W27" s="12"/>
    </row>
    <row r="28" spans="1:23">
      <c r="A28" s="108" t="s">
        <v>41</v>
      </c>
      <c r="B28" s="109"/>
      <c r="C28" s="109"/>
      <c r="D28" s="109"/>
      <c r="E28" s="110"/>
      <c r="R28" s="12"/>
    </row>
    <row r="29" spans="1:23">
      <c r="A29" s="60" t="s">
        <v>223</v>
      </c>
      <c r="B29" s="31" t="s">
        <v>350</v>
      </c>
      <c r="C29" s="63" t="s">
        <v>351</v>
      </c>
      <c r="D29" s="32" t="s">
        <v>352</v>
      </c>
      <c r="E29" s="57" t="s">
        <v>353</v>
      </c>
      <c r="R29" s="12"/>
    </row>
    <row r="30" spans="1:23">
      <c r="A30" s="60" t="s">
        <v>63</v>
      </c>
      <c r="B30" s="31" t="s">
        <v>361</v>
      </c>
      <c r="C30" s="63" t="s">
        <v>362</v>
      </c>
      <c r="D30" s="32" t="s">
        <v>363</v>
      </c>
      <c r="E30" s="57" t="s">
        <v>364</v>
      </c>
    </row>
    <row r="31" spans="1:23">
      <c r="A31" s="108" t="s">
        <v>65</v>
      </c>
      <c r="B31" s="109"/>
      <c r="C31" s="109"/>
      <c r="D31" s="109"/>
      <c r="E31" s="110"/>
      <c r="V31" t="s">
        <v>322</v>
      </c>
      <c r="W31">
        <v>1478963</v>
      </c>
    </row>
    <row r="32" spans="1:23">
      <c r="A32" s="58" t="s">
        <v>226</v>
      </c>
      <c r="B32" s="31" t="s">
        <v>356</v>
      </c>
      <c r="C32" s="63" t="s">
        <v>358</v>
      </c>
      <c r="D32" s="32" t="s">
        <v>359</v>
      </c>
      <c r="E32" s="57" t="s">
        <v>360</v>
      </c>
      <c r="M32" s="8" t="s">
        <v>357</v>
      </c>
      <c r="V32" t="s">
        <v>323</v>
      </c>
      <c r="W32">
        <v>7412369</v>
      </c>
    </row>
    <row r="33" spans="1:18">
      <c r="A33" s="108" t="s">
        <v>402</v>
      </c>
      <c r="B33" s="109"/>
      <c r="C33" s="109"/>
      <c r="D33" s="109"/>
      <c r="E33" s="110"/>
      <c r="M33" s="8"/>
    </row>
    <row r="34" spans="1:18">
      <c r="A34" s="58" t="s">
        <v>403</v>
      </c>
      <c r="B34" s="52" t="s">
        <v>522</v>
      </c>
      <c r="C34" s="64">
        <v>456654</v>
      </c>
      <c r="D34" s="32" t="s">
        <v>523</v>
      </c>
      <c r="E34" s="32">
        <v>234432</v>
      </c>
      <c r="M34" s="8"/>
      <c r="R34" s="12"/>
    </row>
    <row r="35" spans="1:18">
      <c r="A35" s="108" t="s">
        <v>405</v>
      </c>
      <c r="B35" s="109"/>
      <c r="C35" s="109"/>
      <c r="D35" s="109"/>
      <c r="E35" s="110"/>
    </row>
    <row r="36" spans="1:18" ht="15.75" thickBot="1">
      <c r="A36" s="61" t="s">
        <v>406</v>
      </c>
      <c r="B36" s="62" t="s">
        <v>524</v>
      </c>
      <c r="C36" s="65" t="s">
        <v>531</v>
      </c>
      <c r="D36" s="32" t="s">
        <v>525</v>
      </c>
      <c r="E36" s="32">
        <v>665544</v>
      </c>
      <c r="R36" s="12"/>
    </row>
    <row r="37" spans="1:18">
      <c r="M37" t="s">
        <v>383</v>
      </c>
    </row>
    <row r="46" spans="1:18">
      <c r="A46" s="7"/>
    </row>
  </sheetData>
  <mergeCells count="10">
    <mergeCell ref="A33:E33"/>
    <mergeCell ref="A35:E35"/>
    <mergeCell ref="A26:E26"/>
    <mergeCell ref="A28:E28"/>
    <mergeCell ref="A31:E31"/>
    <mergeCell ref="B1:C1"/>
    <mergeCell ref="D1:E1"/>
    <mergeCell ref="A3:E3"/>
    <mergeCell ref="A18:E18"/>
    <mergeCell ref="A23:E23"/>
  </mergeCell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0" workbookViewId="0">
      <selection activeCell="D33" sqref="D33"/>
    </sheetView>
  </sheetViews>
  <sheetFormatPr defaultColWidth="11.42578125" defaultRowHeight="15"/>
  <cols>
    <col min="1" max="1" width="22.42578125" customWidth="1"/>
    <col min="2" max="2" width="14.5703125" bestFit="1" customWidth="1"/>
    <col min="3" max="3" width="10" bestFit="1" customWidth="1"/>
    <col min="4" max="4" width="26.85546875" customWidth="1"/>
    <col min="6" max="6" width="12" bestFit="1" customWidth="1"/>
  </cols>
  <sheetData>
    <row r="1" spans="1:5">
      <c r="A1" s="114" t="s">
        <v>342</v>
      </c>
      <c r="B1" s="115"/>
      <c r="C1" s="115"/>
    </row>
    <row r="2" spans="1:5">
      <c r="A2" s="22" t="s">
        <v>338</v>
      </c>
      <c r="B2" s="22" t="s">
        <v>339</v>
      </c>
      <c r="C2" s="22" t="s">
        <v>340</v>
      </c>
    </row>
    <row r="3" spans="1:5" ht="15.75" thickBot="1">
      <c r="A3" s="116" t="s">
        <v>209</v>
      </c>
      <c r="B3" s="117"/>
      <c r="C3" s="118"/>
    </row>
    <row r="4" spans="1:5">
      <c r="A4" s="66" t="s">
        <v>327</v>
      </c>
      <c r="B4" s="67" t="s">
        <v>258</v>
      </c>
      <c r="C4" s="68">
        <v>808070</v>
      </c>
    </row>
    <row r="5" spans="1:5">
      <c r="A5" s="58" t="s">
        <v>9</v>
      </c>
      <c r="B5" s="23" t="s">
        <v>242</v>
      </c>
      <c r="C5" s="69">
        <v>987678</v>
      </c>
      <c r="E5" s="49"/>
    </row>
    <row r="6" spans="1:5">
      <c r="A6" s="58" t="s">
        <v>38</v>
      </c>
      <c r="B6" s="23" t="s">
        <v>240</v>
      </c>
      <c r="C6" s="69">
        <v>876345</v>
      </c>
      <c r="E6" s="49"/>
    </row>
    <row r="7" spans="1:5">
      <c r="A7" s="58" t="s">
        <v>4</v>
      </c>
      <c r="B7" s="23" t="s">
        <v>241</v>
      </c>
      <c r="C7" s="69">
        <v>765012</v>
      </c>
    </row>
    <row r="8" spans="1:5">
      <c r="A8" s="58" t="s">
        <v>50</v>
      </c>
      <c r="B8" s="23" t="s">
        <v>243</v>
      </c>
      <c r="C8" s="69">
        <v>653679</v>
      </c>
      <c r="D8" t="s">
        <v>544</v>
      </c>
    </row>
    <row r="9" spans="1:5">
      <c r="A9" s="58" t="s">
        <v>52</v>
      </c>
      <c r="B9" s="23" t="s">
        <v>244</v>
      </c>
      <c r="C9" s="69">
        <v>542346</v>
      </c>
    </row>
    <row r="10" spans="1:5">
      <c r="A10" s="58" t="s">
        <v>341</v>
      </c>
      <c r="B10" s="23" t="s">
        <v>245</v>
      </c>
      <c r="C10" s="69">
        <v>431013</v>
      </c>
      <c r="D10" t="s">
        <v>545</v>
      </c>
    </row>
    <row r="11" spans="1:5">
      <c r="A11" s="58" t="s">
        <v>67</v>
      </c>
      <c r="B11" s="23" t="s">
        <v>246</v>
      </c>
      <c r="C11" s="69">
        <v>319680</v>
      </c>
    </row>
    <row r="12" spans="1:5">
      <c r="A12" s="58" t="s">
        <v>157</v>
      </c>
      <c r="B12" s="23" t="s">
        <v>247</v>
      </c>
      <c r="C12" s="69">
        <v>208347</v>
      </c>
      <c r="D12" t="s">
        <v>546</v>
      </c>
    </row>
    <row r="13" spans="1:5">
      <c r="A13" s="58" t="s">
        <v>317</v>
      </c>
      <c r="B13" s="23" t="s">
        <v>324</v>
      </c>
      <c r="C13" s="69">
        <v>852258</v>
      </c>
    </row>
    <row r="14" spans="1:5">
      <c r="A14" s="58" t="s">
        <v>408</v>
      </c>
      <c r="B14" s="23" t="s">
        <v>486</v>
      </c>
      <c r="C14" s="69"/>
    </row>
    <row r="15" spans="1:5">
      <c r="A15" s="58" t="s">
        <v>516</v>
      </c>
      <c r="B15" s="23" t="s">
        <v>488</v>
      </c>
      <c r="C15" s="69"/>
    </row>
    <row r="16" spans="1:5">
      <c r="A16" s="58" t="s">
        <v>517</v>
      </c>
      <c r="B16" s="23" t="s">
        <v>478</v>
      </c>
      <c r="C16" s="69">
        <v>456987123</v>
      </c>
    </row>
    <row r="17" spans="1:4">
      <c r="A17" s="111" t="s">
        <v>211</v>
      </c>
      <c r="B17" s="112"/>
      <c r="C17" s="113"/>
    </row>
    <row r="18" spans="1:4">
      <c r="A18" s="58" t="s">
        <v>212</v>
      </c>
      <c r="B18" s="23" t="s">
        <v>248</v>
      </c>
      <c r="C18" s="69">
        <v>987698</v>
      </c>
    </row>
    <row r="19" spans="1:4">
      <c r="A19" s="58" t="s">
        <v>214</v>
      </c>
      <c r="B19" s="23" t="s">
        <v>249</v>
      </c>
      <c r="C19" s="69">
        <v>123321</v>
      </c>
    </row>
    <row r="20" spans="1:4">
      <c r="A20" s="58" t="s">
        <v>215</v>
      </c>
      <c r="B20" s="23" t="s">
        <v>250</v>
      </c>
      <c r="C20" s="69">
        <v>545453</v>
      </c>
    </row>
    <row r="21" spans="1:4">
      <c r="A21" s="111" t="s">
        <v>217</v>
      </c>
      <c r="B21" s="112"/>
      <c r="C21" s="113"/>
    </row>
    <row r="22" spans="1:4">
      <c r="A22" s="58" t="s">
        <v>218</v>
      </c>
      <c r="B22" s="23" t="s">
        <v>251</v>
      </c>
      <c r="C22" s="69">
        <v>345623</v>
      </c>
    </row>
    <row r="23" spans="1:4">
      <c r="A23" s="58" t="s">
        <v>256</v>
      </c>
      <c r="B23" s="23" t="s">
        <v>257</v>
      </c>
      <c r="C23" s="69">
        <v>2727</v>
      </c>
    </row>
    <row r="24" spans="1:4">
      <c r="A24" s="111" t="s">
        <v>220</v>
      </c>
      <c r="B24" s="112"/>
      <c r="C24" s="113"/>
    </row>
    <row r="25" spans="1:4">
      <c r="A25" s="58" t="s">
        <v>221</v>
      </c>
      <c r="B25" s="23" t="s">
        <v>252</v>
      </c>
      <c r="C25" s="69">
        <v>121233</v>
      </c>
    </row>
    <row r="26" spans="1:4">
      <c r="A26" s="111" t="s">
        <v>41</v>
      </c>
      <c r="B26" s="112"/>
      <c r="C26" s="113"/>
    </row>
    <row r="27" spans="1:4">
      <c r="A27" s="60" t="s">
        <v>223</v>
      </c>
      <c r="B27" s="23" t="s">
        <v>253</v>
      </c>
      <c r="C27" s="69">
        <v>909080</v>
      </c>
      <c r="D27" t="s">
        <v>543</v>
      </c>
    </row>
    <row r="28" spans="1:4">
      <c r="A28" s="60" t="s">
        <v>63</v>
      </c>
      <c r="B28" s="23" t="s">
        <v>254</v>
      </c>
      <c r="C28" s="69">
        <v>909060</v>
      </c>
    </row>
    <row r="29" spans="1:4">
      <c r="A29" s="111" t="s">
        <v>65</v>
      </c>
      <c r="B29" s="112"/>
      <c r="C29" s="113"/>
    </row>
    <row r="30" spans="1:4">
      <c r="A30" s="58" t="s">
        <v>226</v>
      </c>
      <c r="B30" s="23" t="s">
        <v>255</v>
      </c>
      <c r="C30" s="69">
        <v>557755</v>
      </c>
    </row>
    <row r="31" spans="1:4">
      <c r="A31" s="111" t="s">
        <v>402</v>
      </c>
      <c r="B31" s="112"/>
      <c r="C31" s="113"/>
    </row>
    <row r="32" spans="1:4">
      <c r="A32" s="58" t="s">
        <v>403</v>
      </c>
      <c r="B32" s="23" t="s">
        <v>539</v>
      </c>
      <c r="C32" s="69">
        <v>258741963</v>
      </c>
    </row>
    <row r="33" spans="1:3">
      <c r="A33" s="111" t="s">
        <v>405</v>
      </c>
      <c r="B33" s="112"/>
      <c r="C33" s="113"/>
    </row>
    <row r="34" spans="1:3" ht="15.75" thickBot="1">
      <c r="A34" s="61" t="s">
        <v>406</v>
      </c>
      <c r="B34" s="70" t="s">
        <v>526</v>
      </c>
      <c r="C34" s="71">
        <v>908070</v>
      </c>
    </row>
  </sheetData>
  <mergeCells count="9">
    <mergeCell ref="A31:C31"/>
    <mergeCell ref="A33:C33"/>
    <mergeCell ref="A26:C26"/>
    <mergeCell ref="A29:C29"/>
    <mergeCell ref="A1:C1"/>
    <mergeCell ref="A3:C3"/>
    <mergeCell ref="A17:C17"/>
    <mergeCell ref="A21:C21"/>
    <mergeCell ref="A24:C2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22" sqref="F22"/>
    </sheetView>
  </sheetViews>
  <sheetFormatPr defaultRowHeight="15"/>
  <cols>
    <col min="1" max="1" width="24.28515625" bestFit="1" customWidth="1"/>
    <col min="2" max="2" width="26.42578125" bestFit="1" customWidth="1"/>
  </cols>
  <sheetData>
    <row r="1" spans="1:3">
      <c r="A1" s="119" t="s">
        <v>343</v>
      </c>
      <c r="B1" s="119"/>
      <c r="C1" s="119"/>
    </row>
    <row r="2" spans="1:3">
      <c r="A2" s="27" t="s">
        <v>1</v>
      </c>
      <c r="B2" s="27" t="s">
        <v>339</v>
      </c>
      <c r="C2" s="27" t="s">
        <v>340</v>
      </c>
    </row>
    <row r="3" spans="1:3" ht="15.75">
      <c r="A3" s="24" t="s">
        <v>279</v>
      </c>
      <c r="B3" s="24" t="s">
        <v>280</v>
      </c>
      <c r="C3" s="25">
        <v>45332987</v>
      </c>
    </row>
    <row r="4" spans="1:3" ht="15.75">
      <c r="A4" s="24" t="s">
        <v>281</v>
      </c>
      <c r="B4" s="24" t="s">
        <v>282</v>
      </c>
      <c r="C4" s="25">
        <v>43593728</v>
      </c>
    </row>
    <row r="5" spans="1:3" ht="15.75">
      <c r="A5" s="24" t="s">
        <v>283</v>
      </c>
      <c r="B5" s="24" t="s">
        <v>284</v>
      </c>
      <c r="C5" s="25">
        <v>85232974</v>
      </c>
    </row>
    <row r="6" spans="1:3" ht="15.75">
      <c r="A6" s="24" t="s">
        <v>285</v>
      </c>
      <c r="B6" s="24" t="s">
        <v>286</v>
      </c>
      <c r="C6" s="25">
        <v>94653272</v>
      </c>
    </row>
    <row r="7" spans="1:3" ht="15.75">
      <c r="A7" s="24" t="s">
        <v>287</v>
      </c>
      <c r="B7" s="24" t="s">
        <v>288</v>
      </c>
      <c r="C7" s="25">
        <v>96238547</v>
      </c>
    </row>
    <row r="8" spans="1:3" ht="15.75">
      <c r="A8" s="24" t="s">
        <v>289</v>
      </c>
      <c r="B8" s="24" t="s">
        <v>290</v>
      </c>
      <c r="C8" s="25">
        <v>98365754</v>
      </c>
    </row>
    <row r="9" spans="1:3" ht="15.75">
      <c r="A9" s="24" t="s">
        <v>291</v>
      </c>
      <c r="B9" s="24" t="s">
        <v>292</v>
      </c>
      <c r="C9" s="25">
        <v>89632756</v>
      </c>
    </row>
    <row r="10" spans="1:3" ht="15.75">
      <c r="A10" s="24" t="s">
        <v>293</v>
      </c>
      <c r="B10" s="24" t="s">
        <v>294</v>
      </c>
      <c r="C10" s="26">
        <v>87243652</v>
      </c>
    </row>
    <row r="11" spans="1:3" ht="15.75">
      <c r="A11" s="24" t="s">
        <v>295</v>
      </c>
      <c r="B11" s="24" t="s">
        <v>296</v>
      </c>
      <c r="C11" s="26">
        <v>87423965</v>
      </c>
    </row>
    <row r="12" spans="1:3" ht="15.75">
      <c r="A12" s="24" t="s">
        <v>297</v>
      </c>
      <c r="B12" s="24" t="s">
        <v>298</v>
      </c>
      <c r="C12" s="26">
        <v>83649257</v>
      </c>
    </row>
    <row r="13" spans="1:3" ht="15.75">
      <c r="A13" s="24" t="s">
        <v>299</v>
      </c>
      <c r="B13" s="24" t="s">
        <v>300</v>
      </c>
      <c r="C13" s="25">
        <v>29476388</v>
      </c>
    </row>
  </sheetData>
  <mergeCells count="1">
    <mergeCell ref="A1:C1"/>
  </mergeCells>
  <hyperlinks>
    <hyperlink ref="B3" r:id="rId1"/>
    <hyperlink ref="B5" r:id="rId2"/>
    <hyperlink ref="B6" r:id="rId3"/>
    <hyperlink ref="B7" r:id="rId4"/>
    <hyperlink ref="B8" r:id="rId5"/>
    <hyperlink ref="B9" r:id="rId6"/>
    <hyperlink ref="B10" r:id="rId7"/>
    <hyperlink ref="B12" r:id="rId8"/>
    <hyperlink ref="B13" r:id="rId9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D21" sqref="D21"/>
    </sheetView>
  </sheetViews>
  <sheetFormatPr defaultRowHeight="15"/>
  <cols>
    <col min="1" max="1" width="33.28515625" customWidth="1"/>
    <col min="5" max="5" width="19.7109375" customWidth="1"/>
  </cols>
  <sheetData>
    <row r="1" spans="1:1">
      <c r="A1" s="28" t="s">
        <v>344</v>
      </c>
    </row>
    <row r="2" spans="1:1" ht="16.5">
      <c r="A2" s="30" t="s">
        <v>345</v>
      </c>
    </row>
    <row r="3" spans="1:1">
      <c r="A3" s="29" t="s">
        <v>301</v>
      </c>
    </row>
    <row r="4" spans="1:1">
      <c r="A4" s="29" t="s">
        <v>302</v>
      </c>
    </row>
    <row r="5" spans="1:1">
      <c r="A5" s="29" t="s">
        <v>303</v>
      </c>
    </row>
    <row r="6" spans="1:1">
      <c r="A6" s="29" t="s">
        <v>304</v>
      </c>
    </row>
    <row r="7" spans="1:1">
      <c r="A7" s="29" t="s">
        <v>305</v>
      </c>
    </row>
    <row r="8" spans="1:1">
      <c r="A8" s="29" t="s">
        <v>306</v>
      </c>
    </row>
    <row r="9" spans="1:1">
      <c r="A9" s="29" t="s">
        <v>307</v>
      </c>
    </row>
    <row r="10" spans="1:1">
      <c r="A10" s="29" t="s">
        <v>308</v>
      </c>
    </row>
    <row r="11" spans="1:1">
      <c r="A11" s="29" t="s">
        <v>309</v>
      </c>
    </row>
    <row r="12" spans="1:1">
      <c r="A12" s="29" t="s">
        <v>310</v>
      </c>
    </row>
    <row r="13" spans="1:1">
      <c r="A13" s="29" t="s">
        <v>311</v>
      </c>
    </row>
    <row r="14" spans="1:1">
      <c r="A14" s="29" t="s">
        <v>312</v>
      </c>
    </row>
    <row r="15" spans="1:1">
      <c r="A15" s="29" t="s">
        <v>313</v>
      </c>
    </row>
    <row r="16" spans="1:1">
      <c r="A16" s="29" t="s">
        <v>314</v>
      </c>
    </row>
    <row r="17" spans="1:1">
      <c r="A17" s="29" t="s">
        <v>315</v>
      </c>
    </row>
    <row r="18" spans="1:1">
      <c r="A18" s="29" t="s">
        <v>316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" sqref="G1"/>
    </sheetView>
  </sheetViews>
  <sheetFormatPr defaultRowHeight="15"/>
  <cols>
    <col min="1" max="1" width="33.140625" customWidth="1"/>
  </cols>
  <sheetData>
    <row r="1" spans="1:1" ht="409.5">
      <c r="A1" s="9" t="s">
        <v>578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G11" sqref="G11"/>
    </sheetView>
  </sheetViews>
  <sheetFormatPr defaultColWidth="11.42578125" defaultRowHeight="15"/>
  <cols>
    <col min="1" max="1" width="70.85546875" bestFit="1" customWidth="1"/>
    <col min="2" max="2" width="28.7109375" bestFit="1" customWidth="1"/>
  </cols>
  <sheetData>
    <row r="1" spans="1:2" ht="15.75" customHeight="1">
      <c r="A1" s="120" t="s">
        <v>337</v>
      </c>
      <c r="B1" s="120"/>
    </row>
    <row r="2" spans="1:2" ht="15.75" customHeight="1">
      <c r="A2" s="121"/>
      <c r="B2" s="121"/>
    </row>
    <row r="3" spans="1:2" ht="15.75">
      <c r="A3" s="20" t="s">
        <v>328</v>
      </c>
      <c r="B3" s="21">
        <v>579444458</v>
      </c>
    </row>
    <row r="4" spans="1:2" ht="15.75">
      <c r="A4" s="20" t="s">
        <v>329</v>
      </c>
      <c r="B4" s="21">
        <v>595704448</v>
      </c>
    </row>
    <row r="5" spans="1:2" ht="15.75">
      <c r="A5" s="20" t="s">
        <v>330</v>
      </c>
      <c r="B5" s="21">
        <v>599517576</v>
      </c>
    </row>
    <row r="6" spans="1:2" ht="15.75">
      <c r="A6" s="20" t="s">
        <v>331</v>
      </c>
      <c r="B6" s="21">
        <v>591401753</v>
      </c>
    </row>
    <row r="7" spans="1:2" ht="15.75">
      <c r="A7" s="20" t="s">
        <v>332</v>
      </c>
      <c r="B7" s="21">
        <v>591919096</v>
      </c>
    </row>
    <row r="8" spans="1:2" ht="15.75">
      <c r="A8" s="20" t="s">
        <v>334</v>
      </c>
      <c r="B8" s="21">
        <v>595954650</v>
      </c>
    </row>
    <row r="9" spans="1:2" ht="15.75">
      <c r="A9" s="20" t="s">
        <v>333</v>
      </c>
      <c r="B9" s="21"/>
    </row>
    <row r="10" spans="1:2" ht="15.75">
      <c r="A10" s="20" t="s">
        <v>335</v>
      </c>
      <c r="B10" s="21">
        <v>595002981</v>
      </c>
    </row>
    <row r="11" spans="1:2" ht="15.75">
      <c r="A11" s="20" t="s">
        <v>336</v>
      </c>
      <c r="B11" s="21">
        <v>591401494</v>
      </c>
    </row>
    <row r="12" spans="1:2" ht="15.75">
      <c r="A12" s="6"/>
    </row>
    <row r="13" spans="1:2" ht="15.75">
      <c r="A13" s="6"/>
    </row>
    <row r="14" spans="1:2" ht="15.75">
      <c r="A14" s="6"/>
    </row>
    <row r="15" spans="1:2">
      <c r="A15" s="5"/>
    </row>
    <row r="16" spans="1:2" ht="15.75">
      <c r="A16" s="6"/>
    </row>
    <row r="17" spans="1:1" ht="15.75">
      <c r="A17" s="6"/>
    </row>
    <row r="18" spans="1:1">
      <c r="A18" s="5"/>
    </row>
    <row r="19" spans="1:1" ht="15.75">
      <c r="A19" s="6"/>
    </row>
  </sheetData>
  <mergeCells count="1">
    <mergeCell ref="A1:B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G25" sqref="G25"/>
    </sheetView>
  </sheetViews>
  <sheetFormatPr defaultColWidth="19.7109375" defaultRowHeight="15.75"/>
  <cols>
    <col min="1" max="1" width="5.28515625" style="48" customWidth="1"/>
    <col min="2" max="2" width="50.7109375" style="48" customWidth="1"/>
    <col min="3" max="3" width="17.140625" style="48" customWidth="1"/>
    <col min="4" max="4" width="39.42578125" style="48" customWidth="1"/>
    <col min="5" max="16384" width="19.7109375" style="39"/>
  </cols>
  <sheetData>
    <row r="1" spans="1:4" ht="15">
      <c r="A1" s="50" t="s">
        <v>409</v>
      </c>
      <c r="B1" s="51" t="s">
        <v>410</v>
      </c>
      <c r="C1" s="51" t="s">
        <v>411</v>
      </c>
      <c r="D1" s="51" t="s">
        <v>412</v>
      </c>
    </row>
    <row r="2" spans="1:4" ht="18">
      <c r="A2" s="40">
        <v>1</v>
      </c>
      <c r="B2" s="40" t="s">
        <v>413</v>
      </c>
      <c r="C2" s="40" t="s">
        <v>414</v>
      </c>
      <c r="D2" s="40" t="s">
        <v>415</v>
      </c>
    </row>
    <row r="3" spans="1:4" ht="18">
      <c r="A3" s="40">
        <v>2</v>
      </c>
      <c r="B3" s="40" t="s">
        <v>416</v>
      </c>
      <c r="C3" s="40" t="s">
        <v>414</v>
      </c>
      <c r="D3" s="40" t="s">
        <v>417</v>
      </c>
    </row>
    <row r="4" spans="1:4" ht="36">
      <c r="A4" s="40">
        <v>3</v>
      </c>
      <c r="B4" s="40" t="s">
        <v>418</v>
      </c>
      <c r="C4" s="40" t="s">
        <v>414</v>
      </c>
      <c r="D4" s="40" t="s">
        <v>419</v>
      </c>
    </row>
    <row r="5" spans="1:4" ht="18">
      <c r="A5" s="40">
        <v>4</v>
      </c>
      <c r="B5" s="40" t="s">
        <v>420</v>
      </c>
      <c r="C5" s="41" t="s">
        <v>414</v>
      </c>
      <c r="D5" s="42" t="s">
        <v>421</v>
      </c>
    </row>
    <row r="6" spans="1:4" ht="18">
      <c r="A6" s="40">
        <v>5</v>
      </c>
      <c r="B6" s="42" t="s">
        <v>422</v>
      </c>
      <c r="C6" s="42" t="s">
        <v>414</v>
      </c>
      <c r="D6" s="43" t="s">
        <v>423</v>
      </c>
    </row>
    <row r="7" spans="1:4" ht="18">
      <c r="A7" s="40">
        <v>6</v>
      </c>
      <c r="B7" s="42" t="s">
        <v>424</v>
      </c>
      <c r="C7" s="42" t="s">
        <v>414</v>
      </c>
      <c r="D7" s="43" t="s">
        <v>425</v>
      </c>
    </row>
    <row r="8" spans="1:4" ht="18">
      <c r="A8" s="40">
        <v>7</v>
      </c>
      <c r="B8" s="42" t="s">
        <v>426</v>
      </c>
      <c r="C8" s="42" t="s">
        <v>414</v>
      </c>
      <c r="D8" s="42" t="s">
        <v>427</v>
      </c>
    </row>
    <row r="9" spans="1:4" ht="36">
      <c r="A9" s="40">
        <v>8</v>
      </c>
      <c r="B9" s="40" t="s">
        <v>428</v>
      </c>
      <c r="C9" s="40" t="s">
        <v>414</v>
      </c>
      <c r="D9" s="40" t="s">
        <v>429</v>
      </c>
    </row>
    <row r="10" spans="1:4" ht="31.5">
      <c r="A10" s="40">
        <v>9</v>
      </c>
      <c r="B10" s="42" t="s">
        <v>430</v>
      </c>
      <c r="C10" s="42" t="s">
        <v>414</v>
      </c>
      <c r="D10" s="42" t="s">
        <v>431</v>
      </c>
    </row>
    <row r="11" spans="1:4" ht="18">
      <c r="A11" s="40">
        <v>10</v>
      </c>
      <c r="B11" s="42" t="s">
        <v>432</v>
      </c>
      <c r="C11" s="42" t="s">
        <v>414</v>
      </c>
      <c r="D11" s="42" t="s">
        <v>433</v>
      </c>
    </row>
    <row r="12" spans="1:4" ht="31.5">
      <c r="A12" s="40">
        <v>11</v>
      </c>
      <c r="B12" s="42" t="s">
        <v>434</v>
      </c>
      <c r="C12" s="42" t="s">
        <v>414</v>
      </c>
      <c r="D12" s="42" t="s">
        <v>435</v>
      </c>
    </row>
    <row r="13" spans="1:4" ht="18">
      <c r="A13" s="40">
        <v>12</v>
      </c>
      <c r="B13" s="42" t="s">
        <v>436</v>
      </c>
      <c r="C13" s="42" t="s">
        <v>414</v>
      </c>
      <c r="D13" s="42" t="s">
        <v>437</v>
      </c>
    </row>
    <row r="14" spans="1:4" ht="18">
      <c r="A14" s="40">
        <v>13</v>
      </c>
      <c r="B14" s="42" t="s">
        <v>497</v>
      </c>
      <c r="C14" s="42" t="s">
        <v>414</v>
      </c>
      <c r="D14" s="42" t="s">
        <v>512</v>
      </c>
    </row>
    <row r="15" spans="1:4" ht="18">
      <c r="A15" s="40">
        <v>14</v>
      </c>
      <c r="B15" s="42" t="s">
        <v>510</v>
      </c>
      <c r="C15" s="42" t="s">
        <v>414</v>
      </c>
      <c r="D15" s="42" t="s">
        <v>511</v>
      </c>
    </row>
    <row r="16" spans="1:4" s="45" customFormat="1" ht="18">
      <c r="A16" s="40">
        <v>15</v>
      </c>
      <c r="B16" s="42" t="s">
        <v>438</v>
      </c>
      <c r="C16" s="42" t="s">
        <v>439</v>
      </c>
      <c r="D16" s="42" t="s">
        <v>440</v>
      </c>
    </row>
    <row r="17" spans="1:11" s="45" customFormat="1" ht="45">
      <c r="A17" s="40">
        <v>16</v>
      </c>
      <c r="B17" s="44" t="s">
        <v>441</v>
      </c>
      <c r="C17" s="42" t="s">
        <v>442</v>
      </c>
      <c r="D17" s="42" t="s">
        <v>443</v>
      </c>
    </row>
    <row r="18" spans="1:11" s="45" customFormat="1" ht="18">
      <c r="A18" s="40">
        <v>17</v>
      </c>
      <c r="B18" s="42" t="s">
        <v>444</v>
      </c>
      <c r="C18" s="42" t="s">
        <v>442</v>
      </c>
      <c r="D18" s="42" t="s">
        <v>445</v>
      </c>
    </row>
    <row r="19" spans="1:11" s="45" customFormat="1" ht="30">
      <c r="A19" s="40">
        <v>18</v>
      </c>
      <c r="B19" s="46" t="s">
        <v>446</v>
      </c>
      <c r="C19" s="47" t="s">
        <v>447</v>
      </c>
      <c r="D19" s="47" t="s">
        <v>448</v>
      </c>
    </row>
    <row r="20" spans="1:11" s="45" customFormat="1" ht="18">
      <c r="A20" s="40">
        <v>19</v>
      </c>
      <c r="B20" s="46" t="s">
        <v>449</v>
      </c>
      <c r="C20" s="47" t="s">
        <v>447</v>
      </c>
      <c r="D20" s="47" t="s">
        <v>450</v>
      </c>
    </row>
    <row r="21" spans="1:11" ht="31.5">
      <c r="A21" s="40">
        <v>20</v>
      </c>
      <c r="B21" s="42" t="s">
        <v>451</v>
      </c>
      <c r="C21" s="42" t="s">
        <v>447</v>
      </c>
      <c r="D21" s="42" t="s">
        <v>452</v>
      </c>
    </row>
    <row r="22" spans="1:11">
      <c r="A22" s="42">
        <v>21</v>
      </c>
      <c r="B22" s="42" t="s">
        <v>453</v>
      </c>
      <c r="C22" s="42" t="s">
        <v>447</v>
      </c>
      <c r="D22" s="42" t="s">
        <v>454</v>
      </c>
    </row>
    <row r="23" spans="1:11">
      <c r="A23" s="42">
        <v>22</v>
      </c>
      <c r="B23" s="42" t="s">
        <v>455</v>
      </c>
      <c r="C23" s="42" t="s">
        <v>456</v>
      </c>
      <c r="D23" s="42" t="s">
        <v>457</v>
      </c>
    </row>
    <row r="24" spans="1:11" ht="47.25">
      <c r="A24" s="42">
        <v>23</v>
      </c>
      <c r="B24" s="42" t="s">
        <v>458</v>
      </c>
      <c r="C24" s="42" t="s">
        <v>459</v>
      </c>
      <c r="D24" s="42" t="s">
        <v>460</v>
      </c>
    </row>
    <row r="25" spans="1:11" ht="31.5">
      <c r="A25" s="42">
        <v>24</v>
      </c>
      <c r="B25" s="42" t="s">
        <v>461</v>
      </c>
      <c r="C25" s="42" t="s">
        <v>459</v>
      </c>
      <c r="D25" s="42" t="s">
        <v>462</v>
      </c>
    </row>
    <row r="26" spans="1:11" ht="31.5">
      <c r="A26" s="42">
        <v>25</v>
      </c>
      <c r="B26" s="42" t="s">
        <v>463</v>
      </c>
      <c r="C26" s="42" t="s">
        <v>464</v>
      </c>
      <c r="D26" s="42" t="s">
        <v>465</v>
      </c>
    </row>
    <row r="27" spans="1:11">
      <c r="A27" s="42">
        <v>26</v>
      </c>
      <c r="B27" s="42" t="s">
        <v>466</v>
      </c>
      <c r="C27" s="42" t="s">
        <v>467</v>
      </c>
      <c r="D27" s="42" t="s">
        <v>468</v>
      </c>
      <c r="K27" s="39">
        <f>+J29</f>
        <v>0</v>
      </c>
    </row>
    <row r="28" spans="1:11" ht="12">
      <c r="A28" s="39"/>
      <c r="B28" s="39"/>
      <c r="C28" s="39"/>
      <c r="D28" s="39"/>
    </row>
    <row r="29" spans="1:11" ht="12">
      <c r="A29" s="39"/>
      <c r="B29" s="39"/>
      <c r="C29" s="39"/>
      <c r="D29" s="39"/>
    </row>
    <row r="30" spans="1:11" ht="12">
      <c r="A30" s="39"/>
      <c r="B30" s="39"/>
      <c r="C30" s="39"/>
      <c r="D30" s="39"/>
    </row>
    <row r="31" spans="1:11" ht="12">
      <c r="A31" s="39"/>
      <c r="B31" s="39"/>
      <c r="C31" s="39"/>
      <c r="D31" s="39"/>
    </row>
  </sheetData>
  <autoFilter ref="A1:D2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Managers</vt:lpstr>
      <vt:lpstr>Doctor user</vt:lpstr>
      <vt:lpstr>labrec</vt:lpstr>
      <vt:lpstr>drug</vt:lpstr>
      <vt:lpstr>SSA</vt:lpstr>
      <vt:lpstr>committee</vt:lpstr>
      <vt:lpstr>Send E-mails</vt:lpstr>
      <vt:lpstr>SYS admins</vt:lpstr>
      <vt:lpstr>კლინიკები საიტისთვის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2016-07-05T07:23:22Z</cp:lastPrinted>
  <dcterms:created xsi:type="dcterms:W3CDTF">2006-09-16T00:00:00Z</dcterms:created>
  <dcterms:modified xsi:type="dcterms:W3CDTF">2017-05-10T07:42:10Z</dcterms:modified>
</cp:coreProperties>
</file>