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0" windowWidth="20730" windowHeight="11760"/>
  </bookViews>
  <sheets>
    <sheet name="HO staff" sheetId="15" r:id="rId1"/>
    <sheet name="Sheet1" sheetId="3" r:id="rId2"/>
    <sheet name="Sheet2" sheetId="5" state="hidden" r:id="rId3"/>
  </sheets>
  <definedNames>
    <definedName name="_xlnm.Print_Area" localSheetId="0">'HO staff'!$A$4:$L$30</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44" i="15" l="1"/>
  <c r="I44" i="15"/>
</calcChain>
</file>

<file path=xl/sharedStrings.xml><?xml version="1.0" encoding="utf-8"?>
<sst xmlns="http://schemas.openxmlformats.org/spreadsheetml/2006/main" count="91" uniqueCount="74">
  <si>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</si>
  <si>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</si>
  <si>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</si>
  <si>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</si>
  <si>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</si>
  <si>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</si>
  <si>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</si>
  <si>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</si>
  <si>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</si>
  <si>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</si>
  <si>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</si>
  <si>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</si>
  <si>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</si>
  <si>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</si>
  <si>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</si>
  <si>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</si>
  <si>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</si>
  <si>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</si>
  <si>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</si>
  <si>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</si>
  <si>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</si>
  <si>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</si>
  <si>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</si>
  <si>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</si>
  <si>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</si>
  <si>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</si>
  <si>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</si>
  <si>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</si>
  <si>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</si>
  <si>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</si>
  <si>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</si>
  <si>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</si>
  <si>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</si>
  <si>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</si>
  <si>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</si>
  <si>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</si>
  <si>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</si>
  <si>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</si>
  <si>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</si>
  <si>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</si>
  <si>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</si>
  <si>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</si>
  <si>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</si>
  <si>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</si>
  <si>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</si>
  <si>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</si>
  <si>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</si>
  <si>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ნათელა ხმალაძე</t>
  </si>
  <si>
    <t>დეპარტამენტის უფროსი</t>
  </si>
  <si>
    <t>სამუშაო სრულდება მაღალკვალიფიციურად და ხარისხიანად, სამუშაოს შესრულებისათვის განსაზღვრულ პერიოდში.</t>
  </si>
  <si>
    <t>სამუშაოს შესრულების პროცესი ფერხდება მხოლოდ ზოგიერთ შემთხვევაში, საპატიო მიზეზების გამო.  აღნიშნული გარემოება ნეგატიურად არ აისახება  სამუშაოს შესრულების შედეგზე. მეტ-ნაკლებად გათვალისწინებულია სამუშაოს შესრულებისათვის დადგენილი დრო;</t>
  </si>
  <si>
    <t>სამუშაოს შესრულების პროცესში აღინიშნება მნიშვნელოვანი ხარვეზები და შეფერხებები, არ არის გათვალისწინებული სამუშაოს შესრულებისათვის მითითებული ვადები;</t>
  </si>
  <si>
    <t>პერმანენტულად</t>
  </si>
  <si>
    <t>შედეგზე ორიენტაცია</t>
  </si>
  <si>
    <t>გუნდური მუშაობა</t>
  </si>
  <si>
    <t>ანალიზის უნარი</t>
  </si>
  <si>
    <t>პროფესიული განვითარება</t>
  </si>
  <si>
    <t>შემოქმედებითი უნარები</t>
  </si>
  <si>
    <t>სამართლებრი ექსპერტიზა</t>
  </si>
  <si>
    <t xml:space="preserve">საქართველოს მთავრობას, პარლამენტსა და სამინისტროს შორის, კანონშემოქმედებითი პროცესი კოორდინირებულია. საპარლამენტო მდივანი ფლობს განახლებულ ინფორმაციას  სამინისტროს ავტორობით მომზადებული და პარლამენტში ინიცირებული კანონპროექტების განხილვების მიმდინარეობის შესახებ; აგრეთვე ინფორმაციას საქართველოს მთავრობის მიერ ელექტრონული მთავრობის პროგრამაში ინიცირებული საკითხების თაობაზე, რომელიც შეეხება სამინისტროს უფლებამოსიების სფეროს ან მის ინტერესს </t>
  </si>
  <si>
    <t xml:space="preserve">სამინისტროს სტრუქტურული ქვედანაყოფის, ან მის სახელმწიფო კონტროლს დაქვემდებარებული სსიპ-იების მიერ ინიცირებული სამართლებრივი აქტების , აგრეთვე სამინისტროში შემოსული შესაბამისი სამართლებრივი აქტის პროექტების სამართლებრივი ექსპერტიზა, აგრეთვე მისი სამინისტროს დაინტერესებულ სამსახურებთან შეთახმების კოორდინაცია, </t>
  </si>
  <si>
    <t xml:space="preserve">დასკვნა მომზადებულია კანონმდებლობით დადგენილი წესითა და ვადებში; </t>
  </si>
  <si>
    <t>სამუშაო სრულდება მუდმივი ხარვეზებით, უკუკავშირის სუსტია პრობლემებზე, პრობლემებზე არ ხდება რეაგირება</t>
  </si>
  <si>
    <t>სამუშაოს შესრულების პროცესში აღინიშნება მნიშვნელოვანი ხარვეზები და შეფერხებები, არ არის გათვალისწინებული სამუშაოს შესრულებისათვის მითითებული ვადები ;</t>
  </si>
  <si>
    <t xml:space="preserve">სამუშაოს შესრულების პროცესი ფერხდება მხოლოდ ზოგიერთ შემთხვევაში, საპატიო მიზეზების გამო.  აღნიშნული გარემოება ნეგატიურად არ აისახება  სამუშაოს შესრულების შედეგზე. </t>
  </si>
  <si>
    <t>სამუშაოს შესრულების პროცესში აღინიშნება მცირედი ხარვეზები და შეფერხებები</t>
  </si>
  <si>
    <t>სამინისტროს წარმომადგენლობის უზრუნველყოფა სასამართლოში და ანგრიშგება</t>
  </si>
  <si>
    <t xml:space="preserve">უზრუნველყოფილია სამინისტროს წარმომადგენლობა სასამართლოში ყველა დონეზე (საკონსტიტუციო სასამართლოში, საერთო სასამართლოები)  
რუტინულად (ყოველკვირეულად და ყოველკვარტალურად) მუშავდება ინფორმაცია  როგორც სამინისტროს, ისე  მის სახელმწიფო კონტროლს დაქვემდებარებული სსიპ-ების მხრიდან  წარმოებულ სასამართლო საქმეებთან/პროცესებთან დაკავშირებით. </t>
  </si>
  <si>
    <t>მაღალი სახელმწიფოებრივი ინტერესის მქონე საქმე დასრულებულია სამინისიტროს/სახელმწიფოს სასარგებლოდ</t>
  </si>
  <si>
    <t xml:space="preserve">პროცესი სრულდება მაღალკვალიფიციურად და ხარისხიანად; </t>
  </si>
  <si>
    <t>სისტემატურად ირღვევა ვადები</t>
  </si>
  <si>
    <t xml:space="preserve">კანონშემოქმედებით საქმიანობის სფეროში საქართველოს მთავრობის, პარლამენტისა და სამინისტროს ურთიერთობის კოორდინაცია/ხელშეწყობა და საპარლამენტო მდივნისათვის „საპარლამენტო მდივნის შესახებ” საქართველოს კანონით მინიჭებულ უფლებამოსილებათა განხორციელებაში ხელშეწყობა;
სამართალშემოქმედების სფეროში, სამინისტროს მიერ ინიცირებული საკითხების საქართველოს მთავრობასთან შეთანხმების პროცესის კოორდინაცია
</t>
  </si>
  <si>
    <t xml:space="preserve">
სამინისტროს ავტორობით მომზადებული კანონპროექტების  საქართველოს მთავრობაზე განხილვის პროცესების მიმდიანრეობაზე მონიტორინგი, გამოქმული შენიშვნების გაზიარების პროცესის კოორდინაცია, საქართველოს პარლამენტში ინიცირებისა და პარლამენტის რეგლამენტით გათვალისწინებული პროცედურების მიმდინარეობაზე მონიტორინგი. კანონპროექტის საქართველოს პარლამენტში ელექტრონული მთავრობის პროგრამაში განხილვების პროცესების მუდმივი მონიტორინგი; გამოთქმული შენიშვნების გაზიარების პროცესის კოორდინაცია;  </t>
  </si>
  <si>
    <t xml:space="preserve">სამინისტროს ჩართულობით მიმდინარე ყველა სასამართლო პროცესში წარმომადგენლობა უზრუნველყოფილია სათანადო დონეზე; 
ყოველკვირეული და ყოველკვარტალური ანგარიშგება მომზადებულია და მიწოდებლია სამინისტროს ხელმძღავენლობისათვის.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</si>
</sst>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6">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4"/>
      <color theme="1"/>
      <name val="Menlo Regular"/>
      <family val="2"/>
    </font>
    <font>
      <b/>
      <sz val="14"/>
      <name val="Arial"/>
    </font>
    <font>
      <sz val="11"/>
      <name val="Arial"/>
      <family val="2"/>
    </font>
    <font>
      <sz val="11"/>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hair">
        <color auto="1"/>
      </top>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31">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2" fillId="0" borderId="7" xfId="5" applyNumberFormat="1" applyFont="1" applyFill="1" applyBorder="1" applyAlignment="1">
      <alignment horizontal="center" vertical="center"/>
    </xf>
    <xf numFmtId="164" fontId="33"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3"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0" fillId="0" borderId="43" xfId="0" applyBorder="1" applyAlignment="1">
      <alignment horizontal="center" vertical="center" wrapText="1"/>
    </xf>
    <xf numFmtId="0" fontId="3" fillId="2" borderId="1" xfId="0" applyFont="1" applyFill="1" applyBorder="1" applyAlignment="1"/>
    <xf numFmtId="0" fontId="3" fillId="2" borderId="44" xfId="0" applyFont="1" applyFill="1" applyBorder="1" applyAlignment="1"/>
    <xf numFmtId="14" fontId="2" fillId="2" borderId="0" xfId="0" applyNumberFormat="1" applyFont="1" applyFill="1" applyBorder="1" applyAlignment="1">
      <alignment horizontal="left"/>
    </xf>
    <xf numFmtId="0" fontId="10" fillId="2" borderId="0" xfId="0" applyFont="1" applyFill="1" applyBorder="1" applyAlignment="1">
      <alignment horizontal="left"/>
    </xf>
    <xf numFmtId="0" fontId="31" fillId="5" borderId="32"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2" fillId="2" borderId="44" xfId="0" applyFont="1" applyFill="1" applyBorder="1" applyAlignment="1">
      <alignment horizontal="left"/>
    </xf>
    <xf numFmtId="0" fontId="25" fillId="3" borderId="4" xfId="0" applyNumberFormat="1" applyFont="1" applyFill="1" applyBorder="1" applyAlignment="1">
      <alignment horizontal="center" vertical="center" wrapText="1"/>
    </xf>
    <xf numFmtId="0" fontId="12" fillId="3" borderId="0" xfId="0" applyNumberFormat="1" applyFont="1" applyFill="1" applyBorder="1" applyAlignment="1">
      <alignment horizontal="center" vertical="center" wrapText="1"/>
    </xf>
    <xf numFmtId="0" fontId="8" fillId="0" borderId="0" xfId="0" applyFont="1" applyBorder="1" applyAlignment="1">
      <alignment horizontal="left" wrapText="1"/>
    </xf>
    <xf numFmtId="0" fontId="8" fillId="0" borderId="18" xfId="0" applyFont="1" applyBorder="1" applyAlignment="1">
      <alignment horizontal="left" wrapText="1"/>
    </xf>
    <xf numFmtId="0" fontId="8" fillId="0" borderId="0" xfId="0" applyFont="1" applyBorder="1" applyAlignment="1">
      <alignment horizontal="left" vertical="center" wrapText="1"/>
    </xf>
    <xf numFmtId="0" fontId="8" fillId="2" borderId="0" xfId="0" applyFont="1" applyFill="1" applyBorder="1" applyAlignment="1">
      <alignment horizontal="left" vertical="center" wrapText="1"/>
    </xf>
    <xf numFmtId="0" fontId="0" fillId="2" borderId="0" xfId="0" applyFill="1" applyAlignment="1">
      <alignment wrapText="1"/>
    </xf>
    <xf numFmtId="0" fontId="10" fillId="2" borderId="0" xfId="0" applyFont="1" applyFill="1" applyBorder="1" applyAlignment="1">
      <alignment horizontal="left" wrapText="1"/>
    </xf>
    <xf numFmtId="0" fontId="2" fillId="2" borderId="1" xfId="0" applyFont="1" applyFill="1" applyBorder="1" applyAlignment="1">
      <alignment horizontal="left" wrapText="1"/>
    </xf>
    <xf numFmtId="0" fontId="3" fillId="2" borderId="0" xfId="0" applyFont="1" applyFill="1" applyBorder="1" applyAlignment="1">
      <alignment wrapText="1"/>
    </xf>
    <xf numFmtId="0" fontId="0" fillId="0" borderId="0" xfId="0" applyAlignment="1">
      <alignment wrapText="1"/>
    </xf>
    <xf numFmtId="0" fontId="18" fillId="0" borderId="4" xfId="0" applyFont="1" applyBorder="1" applyAlignment="1">
      <alignment wrapText="1"/>
    </xf>
    <xf numFmtId="0" fontId="35" fillId="0" borderId="2" xfId="0" applyFont="1" applyBorder="1" applyAlignment="1">
      <alignment wrapText="1"/>
    </xf>
    <xf numFmtId="0" fontId="30" fillId="0" borderId="53" xfId="0" applyFont="1" applyFill="1" applyBorder="1" applyAlignment="1">
      <alignment horizontal="center" vertical="center" wrapText="1"/>
    </xf>
    <xf numFmtId="0" fontId="35" fillId="0" borderId="18" xfId="0" applyFont="1" applyBorder="1" applyAlignment="1">
      <alignment wrapText="1"/>
    </xf>
    <xf numFmtId="0" fontId="30" fillId="0" borderId="2" xfId="0" applyFont="1" applyFill="1" applyBorder="1" applyAlignment="1">
      <alignment horizontal="center" vertical="center" wrapText="1"/>
    </xf>
    <xf numFmtId="0" fontId="35" fillId="0" borderId="2" xfId="0" applyFont="1" applyBorder="1" applyAlignment="1">
      <alignment horizontal="center" vertical="center"/>
    </xf>
    <xf numFmtId="0" fontId="30" fillId="0" borderId="51" xfId="0" applyFont="1" applyFill="1" applyBorder="1" applyAlignment="1">
      <alignment horizontal="center" vertical="center" wrapText="1"/>
    </xf>
    <xf numFmtId="0" fontId="30" fillId="0" borderId="52" xfId="0" applyFont="1" applyFill="1" applyBorder="1" applyAlignment="1">
      <alignment horizontal="center" vertical="center" wrapText="1"/>
    </xf>
    <xf numFmtId="0" fontId="30" fillId="0" borderId="49" xfId="0" applyFont="1" applyFill="1" applyBorder="1" applyAlignment="1">
      <alignment horizontal="center" vertical="top" wrapText="1"/>
    </xf>
    <xf numFmtId="0" fontId="30" fillId="0" borderId="50" xfId="0" applyFont="1" applyFill="1" applyBorder="1" applyAlignment="1">
      <alignment horizontal="center" vertical="top" wrapText="1"/>
    </xf>
    <xf numFmtId="0" fontId="30" fillId="0" borderId="48" xfId="0" applyFont="1" applyFill="1" applyBorder="1" applyAlignment="1">
      <alignment horizontal="center" vertical="top" wrapText="1"/>
    </xf>
    <xf numFmtId="0" fontId="30" fillId="0" borderId="38"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5"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0" fillId="0" borderId="47" xfId="0" applyFont="1" applyFill="1" applyBorder="1" applyAlignment="1">
      <alignment horizontal="left" vertical="center" wrapText="1"/>
    </xf>
    <xf numFmtId="0" fontId="30" fillId="0" borderId="36"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2" xfId="0" applyFont="1" applyFill="1" applyBorder="1" applyAlignment="1">
      <alignment vertical="center" wrapText="1"/>
    </xf>
    <xf numFmtId="0" fontId="8" fillId="0" borderId="2" xfId="0" applyFont="1" applyBorder="1" applyAlignment="1">
      <alignment horizontal="left"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2" borderId="2"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4"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9"/>
  <sheetViews>
    <sheetView showGridLines="0" tabSelected="1" topLeftCell="D19" zoomScale="90" zoomScaleNormal="90" zoomScaleSheetLayoutView="75" zoomScalePageLayoutView="90" workbookViewId="0">
      <selection activeCell="G21" sqref="G21:G24"/>
    </sheetView>
  </sheetViews>
  <sheetFormatPr defaultColWidth="8.85546875" defaultRowHeight="12.75"/>
  <cols>
    <col min="1" max="1" width="3.140625" customWidth="1"/>
    <col min="2" max="2" width="7.28515625" customWidth="1"/>
    <col min="3" max="3" width="55.140625" customWidth="1"/>
    <col min="4" max="4" width="39.140625" customWidth="1"/>
    <col min="5" max="5" width="48.42578125" customWidth="1"/>
    <col min="6" max="6" width="20.28515625" customWidth="1"/>
    <col min="7" max="7" width="53.28515625" style="87" customWidth="1"/>
    <col min="8" max="8" width="53.28515625" customWidth="1"/>
    <col min="9" max="9" width="26.28515625" customWidth="1"/>
    <col min="10" max="10" width="32.28515625" style="20" customWidth="1"/>
    <col min="11" max="11" width="31" customWidth="1"/>
    <col min="12" max="12" width="9.42578125" customWidth="1"/>
    <col min="13" max="14" width="8.85546875" customWidth="1"/>
    <col min="15" max="15" width="16.28515625" bestFit="1" customWidth="1"/>
    <col min="16" max="16" width="12.7109375" customWidth="1"/>
    <col min="17" max="17" width="8.85546875" customWidth="1"/>
    <col min="18" max="18" width="10.140625" customWidth="1"/>
    <col min="19" max="19" width="8.85546875" customWidth="1"/>
  </cols>
  <sheetData>
    <row r="1" spans="2:17" s="47" customFormat="1">
      <c r="G1" s="83"/>
      <c r="J1" s="48"/>
    </row>
    <row r="2" spans="2:17" s="47" customFormat="1" ht="32.25" customHeight="1">
      <c r="G2" s="117" t="s">
        <v>30</v>
      </c>
      <c r="H2" s="117"/>
      <c r="I2" s="118"/>
      <c r="J2" s="118"/>
      <c r="K2" s="118"/>
      <c r="L2" s="118"/>
      <c r="M2" s="118"/>
      <c r="N2" s="118"/>
      <c r="O2" s="118"/>
      <c r="P2" s="118"/>
      <c r="Q2" s="118"/>
    </row>
    <row r="3" spans="2:17" s="47" customFormat="1" ht="12" customHeight="1">
      <c r="G3" s="84"/>
      <c r="H3" s="73"/>
      <c r="I3" s="50"/>
      <c r="J3" s="50"/>
      <c r="K3" s="50"/>
      <c r="L3" s="50"/>
      <c r="M3" s="50"/>
      <c r="N3" s="55"/>
      <c r="O3" s="50"/>
      <c r="P3" s="50"/>
      <c r="Q3" s="50"/>
    </row>
    <row r="4" spans="2:17" ht="15">
      <c r="B4" s="119" t="s">
        <v>0</v>
      </c>
      <c r="C4" s="120"/>
      <c r="D4" s="70" t="s">
        <v>47</v>
      </c>
      <c r="E4" s="71"/>
      <c r="F4" s="71"/>
      <c r="G4" s="85" t="s">
        <v>14</v>
      </c>
      <c r="H4" s="76"/>
      <c r="I4" s="60"/>
      <c r="J4" s="61"/>
      <c r="K4" s="72"/>
    </row>
    <row r="5" spans="2:17" ht="15">
      <c r="B5" s="119" t="s">
        <v>1</v>
      </c>
      <c r="C5" s="120"/>
      <c r="D5" s="70" t="s">
        <v>48</v>
      </c>
      <c r="E5" s="71"/>
      <c r="F5" s="71"/>
      <c r="G5" s="85" t="s">
        <v>15</v>
      </c>
      <c r="H5" s="76"/>
      <c r="I5" s="60"/>
      <c r="J5" s="61" t="s">
        <v>47</v>
      </c>
      <c r="K5" s="72"/>
    </row>
    <row r="6" spans="2:17" ht="15">
      <c r="B6" s="119" t="s">
        <v>46</v>
      </c>
      <c r="C6" s="120"/>
      <c r="D6" s="70"/>
      <c r="E6" s="71"/>
      <c r="F6" s="71"/>
      <c r="G6" s="85" t="s">
        <v>16</v>
      </c>
      <c r="H6" s="76"/>
      <c r="I6" s="60"/>
      <c r="J6" s="61" t="s">
        <v>48</v>
      </c>
      <c r="K6" s="72"/>
    </row>
    <row r="7" spans="2:17" ht="15">
      <c r="B7" s="12"/>
      <c r="C7" s="13"/>
      <c r="D7" s="13"/>
      <c r="E7" s="13"/>
      <c r="F7" s="13"/>
      <c r="G7" s="86"/>
      <c r="H7" s="13"/>
      <c r="I7" s="13"/>
      <c r="J7" s="19"/>
      <c r="K7" s="13"/>
      <c r="L7" s="14"/>
    </row>
    <row r="8" spans="2:17" ht="27">
      <c r="B8" s="22" t="s">
        <v>45</v>
      </c>
      <c r="C8" s="23"/>
      <c r="D8" s="23"/>
    </row>
    <row r="9" spans="2:17" ht="27">
      <c r="B9" s="2"/>
    </row>
    <row r="10" spans="2:17" ht="37.5">
      <c r="B10" s="56" t="s">
        <v>2</v>
      </c>
      <c r="C10" s="57" t="s">
        <v>36</v>
      </c>
      <c r="D10" s="58" t="s">
        <v>34</v>
      </c>
      <c r="E10" s="57" t="s">
        <v>19</v>
      </c>
      <c r="F10" s="123" t="s">
        <v>35</v>
      </c>
      <c r="G10" s="124"/>
      <c r="H10" s="77"/>
      <c r="I10" s="59" t="s">
        <v>41</v>
      </c>
      <c r="J10" s="59" t="s">
        <v>43</v>
      </c>
    </row>
    <row r="11" spans="2:17" ht="12.95" customHeight="1">
      <c r="B11" s="125"/>
      <c r="C11" s="125" t="s">
        <v>37</v>
      </c>
      <c r="D11" s="125" t="s">
        <v>38</v>
      </c>
      <c r="E11" s="121" t="s">
        <v>39</v>
      </c>
      <c r="F11" s="127" t="s">
        <v>40</v>
      </c>
      <c r="G11" s="128"/>
      <c r="H11" s="74"/>
      <c r="I11" s="121" t="s">
        <v>42</v>
      </c>
      <c r="J11" s="121" t="s">
        <v>44</v>
      </c>
    </row>
    <row r="12" spans="2:17" s="62" customFormat="1" ht="36.950000000000003" customHeight="1" thickBot="1">
      <c r="B12" s="126"/>
      <c r="C12" s="126"/>
      <c r="D12" s="126"/>
      <c r="E12" s="122"/>
      <c r="F12" s="129"/>
      <c r="G12" s="130"/>
      <c r="H12" s="75"/>
      <c r="I12" s="122"/>
      <c r="J12" s="121"/>
    </row>
    <row r="13" spans="2:17" s="63" customFormat="1" ht="45">
      <c r="B13" s="105">
        <v>1</v>
      </c>
      <c r="C13" s="102" t="s">
        <v>71</v>
      </c>
      <c r="D13" s="102" t="s">
        <v>72</v>
      </c>
      <c r="E13" s="102" t="s">
        <v>59</v>
      </c>
      <c r="F13" s="68">
        <v>4</v>
      </c>
      <c r="G13" s="89" t="s">
        <v>49</v>
      </c>
      <c r="H13" s="89"/>
      <c r="I13" s="98" t="s">
        <v>52</v>
      </c>
      <c r="J13" s="99"/>
    </row>
    <row r="14" spans="2:17" ht="90">
      <c r="B14" s="106"/>
      <c r="C14" s="103"/>
      <c r="D14" s="103"/>
      <c r="E14" s="103"/>
      <c r="F14" s="67">
        <v>3</v>
      </c>
      <c r="G14" s="89" t="s">
        <v>50</v>
      </c>
      <c r="H14" s="89"/>
      <c r="I14" s="96"/>
      <c r="J14" s="100"/>
    </row>
    <row r="15" spans="2:17" ht="60">
      <c r="B15" s="106"/>
      <c r="C15" s="103"/>
      <c r="D15" s="103"/>
      <c r="E15" s="103"/>
      <c r="F15" s="67">
        <v>2</v>
      </c>
      <c r="G15" s="89" t="s">
        <v>51</v>
      </c>
      <c r="H15" s="89"/>
      <c r="I15" s="96"/>
      <c r="J15" s="100"/>
    </row>
    <row r="16" spans="2:17" ht="86.25" customHeight="1" thickBot="1">
      <c r="B16" s="107"/>
      <c r="C16" s="104"/>
      <c r="D16" s="104"/>
      <c r="E16" s="103"/>
      <c r="F16" s="90">
        <v>1</v>
      </c>
      <c r="G16" s="91" t="s">
        <v>62</v>
      </c>
      <c r="H16" s="91"/>
      <c r="I16" s="97"/>
      <c r="J16" s="101"/>
    </row>
    <row r="17" spans="2:10" ht="45">
      <c r="B17" s="105">
        <v>2</v>
      </c>
      <c r="C17" s="102" t="s">
        <v>58</v>
      </c>
      <c r="D17" s="102" t="s">
        <v>60</v>
      </c>
      <c r="E17" s="108" t="s">
        <v>61</v>
      </c>
      <c r="F17" s="92">
        <v>4</v>
      </c>
      <c r="G17" s="89" t="s">
        <v>49</v>
      </c>
      <c r="H17" s="93"/>
      <c r="I17" s="98" t="s">
        <v>52</v>
      </c>
      <c r="J17" s="99"/>
    </row>
    <row r="18" spans="2:10" ht="75">
      <c r="B18" s="106"/>
      <c r="C18" s="103"/>
      <c r="D18" s="103"/>
      <c r="E18" s="108"/>
      <c r="F18" s="92">
        <v>3</v>
      </c>
      <c r="G18" s="89" t="s">
        <v>64</v>
      </c>
      <c r="H18" s="93"/>
      <c r="I18" s="96"/>
      <c r="J18" s="100"/>
    </row>
    <row r="19" spans="2:10" ht="30">
      <c r="B19" s="106"/>
      <c r="C19" s="103"/>
      <c r="D19" s="103"/>
      <c r="E19" s="108"/>
      <c r="F19" s="92">
        <v>2</v>
      </c>
      <c r="G19" s="89" t="s">
        <v>65</v>
      </c>
      <c r="H19" s="93"/>
      <c r="I19" s="96"/>
      <c r="J19" s="100"/>
    </row>
    <row r="20" spans="2:10" ht="84.75" customHeight="1" thickBot="1">
      <c r="B20" s="107"/>
      <c r="C20" s="104"/>
      <c r="D20" s="104"/>
      <c r="E20" s="108"/>
      <c r="F20" s="92">
        <v>1</v>
      </c>
      <c r="G20" s="89" t="s">
        <v>63</v>
      </c>
      <c r="H20" s="93"/>
      <c r="I20" s="97"/>
      <c r="J20" s="101"/>
    </row>
    <row r="21" spans="2:10" ht="41.25" customHeight="1">
      <c r="B21" s="105">
        <v>3</v>
      </c>
      <c r="C21" s="102" t="s">
        <v>66</v>
      </c>
      <c r="D21" s="102" t="s">
        <v>67</v>
      </c>
      <c r="E21" s="116" t="s">
        <v>73</v>
      </c>
      <c r="F21" s="92">
        <v>4</v>
      </c>
      <c r="G21" s="89" t="s">
        <v>68</v>
      </c>
      <c r="H21" s="93"/>
      <c r="I21" s="98" t="s">
        <v>52</v>
      </c>
      <c r="J21" s="99"/>
    </row>
    <row r="22" spans="2:10" ht="30">
      <c r="B22" s="106"/>
      <c r="C22" s="103"/>
      <c r="D22" s="103"/>
      <c r="E22" s="116"/>
      <c r="F22" s="92">
        <v>3</v>
      </c>
      <c r="G22" s="89" t="s">
        <v>69</v>
      </c>
      <c r="H22" s="93"/>
      <c r="I22" s="96"/>
      <c r="J22" s="100"/>
    </row>
    <row r="23" spans="2:10" ht="90">
      <c r="B23" s="106"/>
      <c r="C23" s="103"/>
      <c r="D23" s="103"/>
      <c r="E23" s="116"/>
      <c r="F23" s="92">
        <v>2</v>
      </c>
      <c r="G23" s="89" t="s">
        <v>50</v>
      </c>
      <c r="H23" s="93"/>
      <c r="I23" s="96"/>
      <c r="J23" s="100"/>
    </row>
    <row r="24" spans="2:10" ht="105" customHeight="1" thickBot="1">
      <c r="B24" s="107"/>
      <c r="C24" s="104"/>
      <c r="D24" s="104"/>
      <c r="E24" s="116"/>
      <c r="F24" s="92">
        <v>1</v>
      </c>
      <c r="G24" s="89" t="s">
        <v>70</v>
      </c>
      <c r="H24" s="93"/>
      <c r="I24" s="97"/>
      <c r="J24" s="101"/>
    </row>
    <row r="25" spans="2:10">
      <c r="I25" s="96"/>
      <c r="J25" s="94"/>
    </row>
    <row r="26" spans="2:10" ht="27">
      <c r="B26" s="111" t="s">
        <v>31</v>
      </c>
      <c r="C26" s="111"/>
      <c r="D26" s="111"/>
      <c r="I26" s="96"/>
      <c r="J26" s="94"/>
    </row>
    <row r="27" spans="2:10" ht="27.75" thickBot="1">
      <c r="B27" s="52"/>
      <c r="C27" s="52"/>
      <c r="D27" s="52"/>
      <c r="I27" s="97"/>
      <c r="J27" s="95"/>
    </row>
    <row r="28" spans="2:10" ht="18.75" thickBot="1">
      <c r="B28" s="31" t="s">
        <v>2</v>
      </c>
      <c r="C28" s="51" t="s">
        <v>4</v>
      </c>
      <c r="D28" s="112" t="s">
        <v>5</v>
      </c>
      <c r="E28" s="112"/>
      <c r="F28" s="112"/>
      <c r="G28" s="112"/>
      <c r="H28" s="78"/>
      <c r="I28" s="69"/>
      <c r="J28" s="53"/>
    </row>
    <row r="29" spans="2:10" ht="18.75">
      <c r="B29" s="32">
        <v>1</v>
      </c>
      <c r="C29" s="33" t="s">
        <v>53</v>
      </c>
      <c r="D29" s="110"/>
      <c r="E29" s="110"/>
      <c r="F29" s="110"/>
      <c r="G29" s="110"/>
      <c r="H29" s="79"/>
      <c r="J29" s="54"/>
    </row>
    <row r="30" spans="2:10" ht="18">
      <c r="B30" s="35">
        <v>2</v>
      </c>
      <c r="C30" s="30" t="s">
        <v>54</v>
      </c>
      <c r="D30" s="109"/>
      <c r="E30" s="109"/>
      <c r="F30" s="109"/>
      <c r="G30" s="109"/>
      <c r="H30" s="79"/>
      <c r="J30" s="24"/>
    </row>
    <row r="31" spans="2:10" ht="18">
      <c r="B31" s="35">
        <v>3</v>
      </c>
      <c r="C31" s="30" t="s">
        <v>55</v>
      </c>
      <c r="D31" s="109"/>
      <c r="E31" s="109"/>
      <c r="F31" s="109"/>
      <c r="G31" s="109"/>
      <c r="H31" s="79"/>
      <c r="J31" s="24"/>
    </row>
    <row r="32" spans="2:10" ht="18.75" thickBot="1">
      <c r="B32" s="35">
        <v>4</v>
      </c>
      <c r="C32" s="30" t="s">
        <v>56</v>
      </c>
      <c r="D32" s="109"/>
      <c r="E32" s="109"/>
      <c r="F32" s="109"/>
      <c r="G32" s="109"/>
      <c r="H32" s="80"/>
      <c r="I32" s="51" t="s">
        <v>17</v>
      </c>
      <c r="J32"/>
    </row>
    <row r="33" spans="2:10" ht="36.950000000000003" customHeight="1" thickBot="1">
      <c r="B33" s="35">
        <v>5</v>
      </c>
      <c r="C33" s="30" t="s">
        <v>57</v>
      </c>
      <c r="D33" s="113"/>
      <c r="E33" s="113"/>
      <c r="F33" s="113"/>
      <c r="G33" s="113"/>
      <c r="H33" s="81"/>
      <c r="I33" s="34"/>
      <c r="J33"/>
    </row>
    <row r="34" spans="2:10" ht="35.1" customHeight="1" thickBot="1">
      <c r="B34" s="35">
        <v>6</v>
      </c>
      <c r="C34" s="30"/>
      <c r="D34" s="115"/>
      <c r="E34" s="115"/>
      <c r="F34" s="115"/>
      <c r="G34" s="115"/>
      <c r="H34" s="82"/>
      <c r="I34" s="34"/>
      <c r="J34"/>
    </row>
    <row r="35" spans="2:10" ht="42" customHeight="1" thickBot="1">
      <c r="B35" s="35">
        <v>7</v>
      </c>
      <c r="C35" s="30"/>
      <c r="D35" s="113"/>
      <c r="E35" s="113"/>
      <c r="F35" s="113"/>
      <c r="G35" s="113"/>
      <c r="H35" s="81"/>
      <c r="I35" s="34"/>
      <c r="J35"/>
    </row>
    <row r="36" spans="2:10" ht="38.1" customHeight="1" thickBot="1">
      <c r="B36" s="35">
        <v>8</v>
      </c>
      <c r="C36" s="30"/>
      <c r="D36" s="113"/>
      <c r="E36" s="113"/>
      <c r="F36" s="113"/>
      <c r="G36" s="113"/>
      <c r="H36" s="81"/>
      <c r="I36" s="34"/>
      <c r="J36"/>
    </row>
    <row r="37" spans="2:10" ht="38.1" customHeight="1" thickBot="1">
      <c r="B37" s="35">
        <v>9</v>
      </c>
      <c r="C37" s="30"/>
      <c r="D37" s="113"/>
      <c r="E37" s="113"/>
      <c r="F37" s="113"/>
      <c r="G37" s="113"/>
      <c r="H37" s="81"/>
      <c r="I37" s="34"/>
      <c r="J37"/>
    </row>
    <row r="38" spans="2:10" ht="38.1" customHeight="1" thickBot="1">
      <c r="B38" s="36">
        <v>10</v>
      </c>
      <c r="C38" s="37"/>
      <c r="D38" s="114"/>
      <c r="E38" s="114"/>
      <c r="F38" s="114"/>
      <c r="G38" s="114"/>
      <c r="H38" s="81"/>
      <c r="I38" s="34"/>
      <c r="J38"/>
    </row>
    <row r="39" spans="2:10" ht="38.1" customHeight="1" thickBot="1">
      <c r="B39" s="2"/>
      <c r="I39" s="34"/>
      <c r="J39"/>
    </row>
    <row r="40" spans="2:10" s="6" customFormat="1" ht="42" customHeight="1" thickBot="1">
      <c r="B40"/>
      <c r="C40"/>
      <c r="D40"/>
      <c r="E40"/>
      <c r="F40"/>
      <c r="G40" s="87"/>
      <c r="H40"/>
      <c r="I40" s="34"/>
    </row>
    <row r="41" spans="2:10" s="6" customFormat="1" ht="51" customHeight="1" thickBot="1">
      <c r="B41" s="22" t="s">
        <v>7</v>
      </c>
      <c r="C41" s="23"/>
      <c r="D41"/>
      <c r="E41"/>
      <c r="F41"/>
      <c r="G41" s="87"/>
      <c r="H41"/>
      <c r="I41" s="34"/>
    </row>
    <row r="42" spans="2:10" ht="51.95" customHeight="1" thickBot="1">
      <c r="B42" s="2"/>
      <c r="I42" s="49"/>
      <c r="J42"/>
    </row>
    <row r="43" spans="2:10" ht="15.75" thickBot="1">
      <c r="B43" s="44" t="s">
        <v>2</v>
      </c>
      <c r="C43" s="45" t="s">
        <v>8</v>
      </c>
      <c r="D43" s="29" t="s">
        <v>29</v>
      </c>
      <c r="E43" s="64"/>
      <c r="F43" s="46" t="s">
        <v>3</v>
      </c>
    </row>
    <row r="44" spans="2:10" ht="19.5">
      <c r="B44" s="16">
        <v>1</v>
      </c>
      <c r="C44" s="17"/>
      <c r="D44" s="38"/>
      <c r="E44" s="65"/>
      <c r="F44" s="43"/>
      <c r="G44" s="87" t="e">
        <f>vloo</f>
        <v>#NAME?</v>
      </c>
      <c r="I44" s="27">
        <f>SUM(I33:I43)</f>
        <v>0</v>
      </c>
    </row>
    <row r="45" spans="2:10" ht="19.5">
      <c r="B45" s="16"/>
      <c r="C45" s="17"/>
      <c r="D45" s="38"/>
      <c r="E45" s="65"/>
      <c r="F45" s="41"/>
    </row>
    <row r="46" spans="2:10" ht="19.5">
      <c r="B46" s="16"/>
      <c r="C46" s="17"/>
      <c r="D46" s="38"/>
      <c r="E46" s="65"/>
      <c r="F46" s="41"/>
    </row>
    <row r="47" spans="2:10">
      <c r="B47" s="5"/>
      <c r="C47" s="3"/>
      <c r="D47" s="39"/>
      <c r="E47" s="65"/>
      <c r="F47" s="41"/>
      <c r="I47" s="20"/>
      <c r="J47"/>
    </row>
    <row r="48" spans="2:10" ht="13.5" thickBot="1">
      <c r="B48" s="7">
        <v>5</v>
      </c>
      <c r="C48" s="4"/>
      <c r="D48" s="40"/>
      <c r="E48" s="66"/>
      <c r="F48" s="42"/>
      <c r="I48" s="20"/>
      <c r="J48"/>
    </row>
    <row r="49" spans="3:10">
      <c r="I49" s="20"/>
      <c r="J49"/>
    </row>
    <row r="50" spans="3:10">
      <c r="I50" s="20"/>
      <c r="J50"/>
    </row>
    <row r="51" spans="3:10">
      <c r="C51" s="15" t="s">
        <v>32</v>
      </c>
      <c r="I51" s="20"/>
      <c r="J51"/>
    </row>
    <row r="52" spans="3:10">
      <c r="C52" s="26"/>
      <c r="I52" s="20"/>
      <c r="J52"/>
    </row>
    <row r="53" spans="3:10">
      <c r="C53" s="15" t="s">
        <v>33</v>
      </c>
    </row>
    <row r="54" spans="3:10" ht="15">
      <c r="C54" s="8"/>
      <c r="D54" s="25" t="s">
        <v>18</v>
      </c>
      <c r="G54" s="88" t="s">
        <v>23</v>
      </c>
      <c r="H54" s="28"/>
    </row>
    <row r="55" spans="3:10" ht="15">
      <c r="C55" s="8"/>
    </row>
    <row r="56" spans="3:10" ht="15">
      <c r="C56" s="8"/>
    </row>
    <row r="57" spans="3:10" ht="15">
      <c r="C57" s="8"/>
    </row>
    <row r="58" spans="3:10" ht="15">
      <c r="C58" s="8"/>
      <c r="I58" s="28"/>
    </row>
    <row r="59" spans="3:10" ht="15">
      <c r="C59" s="8"/>
    </row>
  </sheetData>
  <mergeCells count="46">
    <mergeCell ref="B21:B24"/>
    <mergeCell ref="C21:C24"/>
    <mergeCell ref="D21:D24"/>
    <mergeCell ref="E21:E24"/>
    <mergeCell ref="G2:Q2"/>
    <mergeCell ref="B4:C4"/>
    <mergeCell ref="B5:C5"/>
    <mergeCell ref="B6:C6"/>
    <mergeCell ref="I11:I12"/>
    <mergeCell ref="J11:J12"/>
    <mergeCell ref="F10:G10"/>
    <mergeCell ref="B11:B12"/>
    <mergeCell ref="C11:C12"/>
    <mergeCell ref="D11:D12"/>
    <mergeCell ref="E11:E12"/>
    <mergeCell ref="F11:G12"/>
    <mergeCell ref="D38:G38"/>
    <mergeCell ref="D31:G31"/>
    <mergeCell ref="D32:G32"/>
    <mergeCell ref="D33:G33"/>
    <mergeCell ref="D34:G34"/>
    <mergeCell ref="D35:G35"/>
    <mergeCell ref="D36:G36"/>
    <mergeCell ref="D30:G30"/>
    <mergeCell ref="D29:G29"/>
    <mergeCell ref="B26:D26"/>
    <mergeCell ref="D28:G28"/>
    <mergeCell ref="D37:G37"/>
    <mergeCell ref="C13:C16"/>
    <mergeCell ref="B13:B16"/>
    <mergeCell ref="D13:D16"/>
    <mergeCell ref="E13:E16"/>
    <mergeCell ref="B17:B20"/>
    <mergeCell ref="C17:C20"/>
    <mergeCell ref="D17:D20"/>
    <mergeCell ref="E17:E20"/>
    <mergeCell ref="J13:J16"/>
    <mergeCell ref="J17:J20"/>
    <mergeCell ref="J21:J24"/>
    <mergeCell ref="I13:I16"/>
    <mergeCell ref="I17:I20"/>
    <mergeCell ref="H17:H20"/>
    <mergeCell ref="H21:H24"/>
    <mergeCell ref="J25:J27"/>
    <mergeCell ref="I25:I27"/>
    <mergeCell ref="I21:I24"/>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E44:E48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Irma Kitiashvili</cp:lastModifiedBy>
  <cp:lastPrinted>2013-07-18T10:53:11Z</cp:lastPrinted>
  <dcterms:created xsi:type="dcterms:W3CDTF">2013-07-18T10:52:50Z</dcterms:created>
  <dcterms:modified xsi:type="dcterms:W3CDTF">2018-06-05T06:43:30Z</dcterms:modified>
</cp:coreProperties>
</file>