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0" windowWidth="21075" windowHeight="991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K22" i="3" l="1"/>
</calcChain>
</file>

<file path=xl/sharedStrings.xml><?xml version="1.0" encoding="utf-8"?>
<sst xmlns="http://schemas.openxmlformats.org/spreadsheetml/2006/main" count="136" uniqueCount="124">
  <si>
    <t>Regional Data Coordinator's (RDC) comment 1</t>
  </si>
  <si>
    <t>RDC comment 2</t>
  </si>
  <si>
    <t>NDC comment 2</t>
  </si>
  <si>
    <t>National Data Coordinator's (NDC) comment 1</t>
  </si>
  <si>
    <t>2a</t>
  </si>
  <si>
    <t>Item #</t>
  </si>
  <si>
    <t>3a</t>
  </si>
  <si>
    <t>3b</t>
  </si>
  <si>
    <t>3b1</t>
  </si>
  <si>
    <t>3b2</t>
  </si>
  <si>
    <t>3c</t>
  </si>
  <si>
    <t>3d</t>
  </si>
  <si>
    <t>3e</t>
  </si>
  <si>
    <t>3f</t>
  </si>
  <si>
    <t>4a</t>
  </si>
  <si>
    <t>4a1</t>
  </si>
  <si>
    <t>5a</t>
  </si>
  <si>
    <t>5b</t>
  </si>
  <si>
    <t>6a</t>
  </si>
  <si>
    <t>7a</t>
  </si>
  <si>
    <t>7b</t>
  </si>
  <si>
    <t>7c</t>
  </si>
  <si>
    <t>7c1</t>
  </si>
  <si>
    <t>8a</t>
  </si>
  <si>
    <t>9a</t>
  </si>
  <si>
    <t>9a1</t>
  </si>
  <si>
    <t>9b</t>
  </si>
  <si>
    <t>9b1</t>
  </si>
  <si>
    <t>10a</t>
  </si>
  <si>
    <t>10a1</t>
  </si>
  <si>
    <t>10b</t>
  </si>
  <si>
    <t>10c</t>
  </si>
  <si>
    <t>10c1</t>
  </si>
  <si>
    <t>10c2</t>
  </si>
  <si>
    <t>10d</t>
  </si>
  <si>
    <t>11a</t>
  </si>
  <si>
    <t>11a1</t>
  </si>
  <si>
    <t>12a</t>
  </si>
  <si>
    <t>12a1</t>
  </si>
  <si>
    <t>12b</t>
  </si>
  <si>
    <t>12b1</t>
  </si>
  <si>
    <t>12c</t>
  </si>
  <si>
    <t>12d</t>
  </si>
  <si>
    <t>12d1</t>
  </si>
  <si>
    <t>12e</t>
  </si>
  <si>
    <t>12f</t>
  </si>
  <si>
    <t>12e1</t>
  </si>
  <si>
    <t>12f1</t>
  </si>
  <si>
    <t>12f1a</t>
  </si>
  <si>
    <t>12f2</t>
  </si>
  <si>
    <t>12f2a</t>
  </si>
  <si>
    <t>12f3</t>
  </si>
  <si>
    <t>12f3a</t>
  </si>
  <si>
    <t>13a</t>
  </si>
  <si>
    <t>13a1</t>
  </si>
  <si>
    <t>13a2</t>
  </si>
  <si>
    <t>13a3</t>
  </si>
  <si>
    <t>13b</t>
  </si>
  <si>
    <t>13b1</t>
  </si>
  <si>
    <t>13b2</t>
  </si>
  <si>
    <t>13c</t>
  </si>
  <si>
    <t>13c1</t>
  </si>
  <si>
    <t>13c2</t>
  </si>
  <si>
    <t>13d</t>
  </si>
  <si>
    <t>13d1</t>
  </si>
  <si>
    <t>13d2</t>
  </si>
  <si>
    <t>13e</t>
  </si>
  <si>
    <t>13e1</t>
  </si>
  <si>
    <t>13e2</t>
  </si>
  <si>
    <t>13e3</t>
  </si>
  <si>
    <t>14a</t>
  </si>
  <si>
    <t xml:space="preserve">The 2014 Global Status Report on Violence Prevention (GSRVP) indicated that there is national action plans for the prevention of child maltreatment. However, in this survey, it is reported that there is no national action plan/policy but at least one sub-national action/policy exist. Please confirm. We have also found two strategies/Plans related to child maltreatment: Child Welfare and Protection Action Plan for 2012-2015; Action Plan of the Government of Georgia on the Protection of Human Rights 2014-2016. Please also confirm. </t>
  </si>
  <si>
    <r>
      <t xml:space="preserve">In the 2014 GSRVP it was indicated that there was a system in place for regular exchange of information between stakeholders and </t>
    </r>
    <r>
      <rPr>
        <b/>
        <sz val="11"/>
        <color theme="1"/>
        <rFont val="Calibri"/>
        <family val="2"/>
        <scheme val="minor"/>
      </rPr>
      <t>violence prevention</t>
    </r>
    <r>
      <rPr>
        <sz val="11"/>
        <color theme="1"/>
        <rFont val="Calibri"/>
        <family val="2"/>
        <scheme val="minor"/>
      </rPr>
      <t xml:space="preserve"> activities. However, this questionnaire indicates that there is no system in place specifically for child maltreatment prevention. Please confirm. </t>
    </r>
  </si>
  <si>
    <r>
      <t xml:space="preserve">In the 2014 GSRVP it was indicated that there was a national study on violence against children in Georgia UNICEF 2007-2008. Please </t>
    </r>
    <r>
      <rPr>
        <sz val="11"/>
        <color theme="1"/>
        <rFont val="Calibri"/>
        <family val="2"/>
        <scheme val="minor"/>
      </rPr>
      <t xml:space="preserve">confirm. </t>
    </r>
  </si>
  <si>
    <t>Please confirm if there is more recent data from UNICEF on child maltreatment data.</t>
  </si>
  <si>
    <t>If there is prevalence data on child maltreatment (recent or UNICEF 2007-2008), please provide  1) number of cases for child maltreatment; 2) age group from year (age); 3) age group to year (age); 4) Observation time and unit (e.g.., 12 month, lifetime, etc.).</t>
  </si>
  <si>
    <t>If prevalence data exist, please provide the source documentation for 9a</t>
  </si>
  <si>
    <t>Please provide source documentation for the data you have provided in 9b so we can verify against the data.</t>
  </si>
  <si>
    <t>Please provide police data, health facility records and vital registration data on child maltreatment by providing 1) number of deaths for child maltreatment for the most recent caldendar year; 2) the year; 3) age group (yrs) from; 4) age group (yrs) to. If there are zero death, please let me know so I can update  the questionnaire. When you do, please make sure you send us the source documentations so we can verify against the data.</t>
  </si>
  <si>
    <t>Please provide the source documentation so we can verify against the data you have provided in 10a. In addition, please let me know where this data is from: police record, health facility or vital registration?</t>
  </si>
  <si>
    <t xml:space="preserve">Please provide the source documentation for 10c2 and 10d so we can validate the data </t>
  </si>
  <si>
    <t xml:space="preserve">Please provide source documentation for the data you have provided in 11a1 so we can verify against the source. </t>
  </si>
  <si>
    <t>In GSRVP it was indicated that there was no programmes for the prevention of child maltreatment (including bullying, sexual abuse and other types of violence) but it is now reported that there is. Please confirm.</t>
  </si>
  <si>
    <t>The 2014 GSRVP indicated that the enforcement of law banning corporal punishment of children was partially enforced but now it is enforced to a limited extent. Please confirm.</t>
  </si>
  <si>
    <t>The 2014 GSRVP indicated that the enforcement of law against statutory rape of children was fully enforced but now it is enforced to a limited extent. Please confirm.</t>
  </si>
  <si>
    <t>Please provide the legislation on law against child marriage</t>
  </si>
  <si>
    <t>Please provide the legislation on law banning corporal punishment</t>
  </si>
  <si>
    <t>The 2014 GSRVP indicated that the enforcement of law against child marriage was fully enforced but now it is enforced to a limited extent. Please confirm.</t>
  </si>
  <si>
    <t>In GSRVP it was indicated that there was no laws against female genital mutilaton but it is now reported that there is. Please confirm.</t>
  </si>
  <si>
    <t>Please provide the legislation on law against female genital mutilation</t>
  </si>
  <si>
    <t>Please provide the legislation on laws mandating reporting of cases of suspected child maltreatment to child protection agencies exist for specific groups of professionals.</t>
  </si>
  <si>
    <t>There was a  a national study on violence against children in Georgia UNICEF 2007-2008</t>
  </si>
  <si>
    <t>ANALYSIS OF SOCIAL NORMS IN RELATION TO
VIOLENCE AGAINST CHILDREN 2015; http://unicef.ge/uploads/Report-Social-Norms-Analysis_EN_Final.pdf</t>
  </si>
  <si>
    <t>Yes, Then Ministry of Education and Science has a group of psychotherapeutic working on prevention of childless illness in schools</t>
  </si>
  <si>
    <t>the enforcement of legislation against child marriage is enforced; However, there are exceptions</t>
  </si>
  <si>
    <t>Procedures for child protection (referral) (Governmental decree N437)</t>
  </si>
  <si>
    <t>Law on preventing domestic violence, protection and assistance of victims of domestic violence; The Law on Violence Against Women and / or Domestic Violence, Protection and Assistance to Victims of Violence; Procedures for child protection (referral) (Governmental decree N437)</t>
  </si>
  <si>
    <t xml:space="preserve">Thank you. We have updated the questionnaire to reflect that there is a system in place for child maltreatment prevention. Please kindly approve. </t>
  </si>
  <si>
    <t xml:space="preserve">Thank you. We have updated the questionnaire to reflect that there is a national study on violence against children. Please kindly approve. </t>
  </si>
  <si>
    <t>Based on the national study on violence against children in Georgia UNICEF 2007-2008, was the survey based on std instruments/methods? If so which STD instrument (e.g. ICAST, JVQ, ACE, other). Many thanks.</t>
  </si>
  <si>
    <t xml:space="preserve">Thank you. </t>
  </si>
  <si>
    <t>Thank you.</t>
  </si>
  <si>
    <t xml:space="preserve">Thank you. Please confirm that it is enforced to a limited or full extent. </t>
  </si>
  <si>
    <t xml:space="preserve">Thank you. The 2014 Global Status Report on Violence Prevention (GSRVP) indicated that there is national action plans for the prevention of child maltreatment. However, in this survey, it is reported that there is no national action plan/policy but at least one sub-national action/policy exist. Please confirm. </t>
  </si>
  <si>
    <t>Thank you. Can you kindly provide the National Center for Disease Control and Public Health document with the information in 9b to us? Please email the document to us.</t>
  </si>
  <si>
    <t>If possible please provide the you have provided in 10a. In addition, please let me know where this data is from: police record, health facility or vital registration?</t>
  </si>
  <si>
    <t>If possible please provide the source documentation for 10c2 and 10d</t>
  </si>
  <si>
    <t xml:space="preserve">If possible please provide source documentation for the data you have provided in 11a1. </t>
  </si>
  <si>
    <t xml:space="preserve">Thank you. If possible please kindly provide us with Governmental decree N437 email. </t>
  </si>
  <si>
    <t xml:space="preserve">Thank you. If possible please kindly provide us with the Law on Civil Acts Article 51 by email. </t>
  </si>
  <si>
    <t>Child Welfare and Protection Action Plan for 2012-2015 was adopted in 2012. The main emphasis was made on the development of deinstitutionalization and childcare services.
In 2014 was adopted Human rigthts Action Plan of the Government of Georgia on the Protection of Human Rights 2014-2015, also 2015-2016, which involves prevention of child violence and maltreatment; In 2016 was adopted 2016-2017 Action Plan for Combating Violence against Women and Domestic Violence and Victims (Victims)</t>
  </si>
  <si>
    <t xml:space="preserve">Thank you for providing the data. To confirm, is this for prevalence or incidence? Also I am not finding that data in the document: http://unicef.ge/uploads/Report-Social-Norms-Analysis_EN_Final.pdf. Please kindly let me know where I can find the prevalnce data in the source document. Many thanks.
</t>
  </si>
  <si>
    <t xml:space="preserve">Thank you for providing the data. However I am not finding that data in the document: http://unicef.ge/uploads/Report-Social-Norms-Analysis_EN_Final.pdf. Please kindly let me know where I can find the prevalnce data in the source document. Many thanks. </t>
  </si>
  <si>
    <r>
      <t xml:space="preserve">1) confirmed violence cases in 2012 January-September)- 72; Age 0-18
http://unicef.ge/uploads/Report-Social-Norms-Analysis_EN_Final.pdf </t>
    </r>
    <r>
      <rPr>
        <sz val="11"/>
        <color rgb="FFFF0000"/>
        <rFont val="Calibri"/>
        <family val="2"/>
        <charset val="204"/>
        <scheme val="minor"/>
      </rPr>
      <t>(P. 10, table)</t>
    </r>
  </si>
  <si>
    <r>
      <t>0.11 per 100000;</t>
    </r>
    <r>
      <rPr>
        <sz val="11"/>
        <color rgb="FFFF0000"/>
        <rFont val="Calibri"/>
        <family val="2"/>
        <charset val="204"/>
        <scheme val="minor"/>
      </rPr>
      <t xml:space="preserve"> NCDC&amp;PH (not published)</t>
    </r>
  </si>
  <si>
    <t>http://unicef.ge/uploads/Unicef_VAC_ENG_final.pdf</t>
  </si>
  <si>
    <r>
      <t xml:space="preserve">There is a system in place for regular exchange of information between stakeholders and violence prevention activities for child maltreatment; </t>
    </r>
    <r>
      <rPr>
        <sz val="11"/>
        <color rgb="FFFF0000"/>
        <rFont val="Calibri"/>
        <family val="2"/>
        <charset val="204"/>
        <scheme val="minor"/>
      </rPr>
      <t>http://unicef.ge/10/Children-affected-by-violence/21</t>
    </r>
  </si>
  <si>
    <r>
      <t xml:space="preserve">Nationa center for diseases control and public health (data from health facilities) </t>
    </r>
    <r>
      <rPr>
        <sz val="11"/>
        <color rgb="FFFF0000"/>
        <rFont val="Calibri"/>
        <family val="2"/>
        <charset val="204"/>
        <scheme val="minor"/>
      </rPr>
      <t>(not published)</t>
    </r>
  </si>
  <si>
    <t>1) There are no dealth registered from child maltreatment</t>
  </si>
  <si>
    <t>Vital registration</t>
  </si>
  <si>
    <t>facility data</t>
  </si>
  <si>
    <r>
      <t>Law on Civil Acts. Marriage is allowed from 18 years of age (Article 51).</t>
    </r>
    <r>
      <rPr>
        <sz val="11"/>
        <color rgb="FFFF0000"/>
        <rFont val="Calibri"/>
        <family val="2"/>
        <charset val="204"/>
        <scheme val="minor"/>
      </rPr>
      <t xml:space="preserve"> It is only in Georgian</t>
    </r>
  </si>
  <si>
    <r>
      <t xml:space="preserve">Law on preventing domestic violence, protection and assistance of victims of domestic violence; The Law on Violence Against Women and / or Domestic Violence, Protection and Assistance to Victims of Violence; Procedures for child protection (referral) (Governmental decree N437) </t>
    </r>
    <r>
      <rPr>
        <sz val="11"/>
        <color rgb="FFFF0000"/>
        <rFont val="Calibri"/>
        <family val="2"/>
        <charset val="204"/>
        <scheme val="minor"/>
      </rPr>
      <t>It is only in Georgian</t>
    </r>
  </si>
  <si>
    <r>
      <t xml:space="preserve">the enforcement of legislation banning corporal punishment of children is enforced. </t>
    </r>
    <r>
      <rPr>
        <sz val="11"/>
        <color rgb="FFFF0000"/>
        <rFont val="Calibri"/>
        <family val="2"/>
        <charset val="204"/>
        <scheme val="minor"/>
      </rPr>
      <t xml:space="preserve">full extent.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</si>
</sst>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charset val="204"/>
      <scheme val="minor"/>
    </font>
    <font>
      <u/>
      <sz val="11"/>
      <color theme="10"/>
      <name val="Calibri"/>
      <family val="2"/>
      <scheme val="minor"/>
    </font>
    <font>
      <u/>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30">
    <xf numFmtId="0" fontId="0" fillId="0" borderId="0" xfId="0"/>
    <xf numFmtId="0" fontId="0" fillId="0" borderId="0" xfId="0" applyAlignment="1">
      <alignment horizontal="left" vertical="center"/>
    </xf>
    <xf numFmtId="0" fontId="0" fillId="0" borderId="2" xfId="0" applyBorder="1"/>
    <xf numFmtId="0" fontId="0" fillId="0" borderId="3" xfId="0" applyBorder="1"/>
    <xf numFmtId="0" fontId="0" fillId="0" borderId="6" xfId="0" applyBorder="1"/>
    <xf numFmtId="0" fontId="1" fillId="0" borderId="1" xfId="0" applyFont="1" applyBorder="1" applyAlignment="1">
      <alignment horizontal="left" vertical="center"/>
    </xf>
    <xf numFmtId="0" fontId="1" fillId="0" borderId="1" xfId="0" applyFont="1" applyBorder="1"/>
    <xf numFmtId="0" fontId="1" fillId="0" borderId="6" xfId="0" applyFont="1" applyBorder="1" applyAlignment="1">
      <alignment horizontal="left" vertical="center"/>
    </xf>
    <xf numFmtId="0" fontId="1" fillId="0" borderId="2" xfId="0" applyFont="1" applyBorder="1" applyAlignment="1">
      <alignment horizontal="left" vertical="center"/>
    </xf>
    <xf numFmtId="11" fontId="1" fillId="0" borderId="2" xfId="0" quotePrefix="1" applyNumberFormat="1" applyFont="1" applyBorder="1" applyAlignment="1">
      <alignment horizontal="left" vertical="center"/>
    </xf>
    <xf numFmtId="0" fontId="1" fillId="0" borderId="2" xfId="0" quotePrefix="1" applyFont="1" applyBorder="1" applyAlignment="1">
      <alignment horizontal="left" vertical="center"/>
    </xf>
    <xf numFmtId="0" fontId="1" fillId="0" borderId="3" xfId="0" applyFont="1" applyBorder="1" applyAlignment="1">
      <alignment horizontal="left" vertical="center"/>
    </xf>
    <xf numFmtId="0" fontId="0" fillId="0" borderId="4" xfId="0" applyBorder="1" applyAlignment="1">
      <alignment vertical="center" wrapText="1"/>
    </xf>
    <xf numFmtId="0" fontId="1" fillId="0" borderId="8" xfId="0" applyFont="1"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2" fontId="0" fillId="0" borderId="0" xfId="0" applyNumberFormat="1"/>
    <xf numFmtId="0" fontId="1" fillId="0" borderId="1" xfId="0" applyFont="1" applyBorder="1" applyAlignment="1">
      <alignment vertical="center"/>
    </xf>
    <xf numFmtId="0" fontId="0" fillId="0" borderId="6" xfId="0" applyBorder="1" applyAlignment="1">
      <alignment vertical="center"/>
    </xf>
    <xf numFmtId="0" fontId="0" fillId="0" borderId="2" xfId="0" applyBorder="1" applyAlignment="1">
      <alignment vertical="center" wrapText="1"/>
    </xf>
    <xf numFmtId="0" fontId="0" fillId="0" borderId="0" xfId="0" applyAlignment="1">
      <alignment vertical="center"/>
    </xf>
    <xf numFmtId="0" fontId="1" fillId="0" borderId="1" xfId="0" applyFont="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2" borderId="2" xfId="0" applyFill="1" applyBorder="1" applyAlignment="1">
      <alignment vertical="center"/>
    </xf>
    <xf numFmtId="0" fontId="0" fillId="2" borderId="2" xfId="0" applyFill="1" applyBorder="1" applyAlignment="1">
      <alignment vertical="center" wrapText="1"/>
    </xf>
    <xf numFmtId="0" fontId="0" fillId="2" borderId="3" xfId="0" applyFill="1" applyBorder="1" applyAlignment="1">
      <alignment vertical="center"/>
    </xf>
    <xf numFmtId="0" fontId="5" fillId="0" borderId="2" xfId="1" applyFont="1" applyBorder="1" applyAlignment="1">
      <alignment vertical="center" wrapText="1"/>
    </xf>
    <xf numFmtId="0" fontId="2" fillId="0" borderId="2"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unicef.ge/uploads/Unicef_VAC_ENG_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abSelected="1" topLeftCell="A52" zoomScale="90" zoomScaleNormal="90" workbookViewId="0">
      <selection activeCell="C62" sqref="C62"/>
    </sheetView>
  </sheetViews>
  <sheetFormatPr defaultRowHeight="15" x14ac:dyDescent="0.25"/>
  <cols>
    <col min="1" max="1" width="9.140625" style="1"/>
    <col min="2" max="3" width="45.5703125" style="16" customWidth="1"/>
    <col min="4" max="4" width="54.85546875" style="21" customWidth="1"/>
    <col min="5" max="5" width="45.7109375" customWidth="1"/>
  </cols>
  <sheetData>
    <row r="1" spans="1:5" ht="15.75" thickBot="1" x14ac:dyDescent="0.3">
      <c r="A1" s="5" t="s">
        <v>5</v>
      </c>
      <c r="B1" s="13" t="s">
        <v>0</v>
      </c>
      <c r="C1" s="22" t="s">
        <v>3</v>
      </c>
      <c r="D1" s="18" t="s">
        <v>1</v>
      </c>
      <c r="E1" s="6" t="s">
        <v>2</v>
      </c>
    </row>
    <row r="2" spans="1:5" x14ac:dyDescent="0.25">
      <c r="A2" s="7">
        <v>1</v>
      </c>
      <c r="B2" s="14"/>
      <c r="C2" s="23"/>
      <c r="D2" s="19"/>
      <c r="E2" s="4"/>
    </row>
    <row r="3" spans="1:5" ht="180" x14ac:dyDescent="0.25">
      <c r="A3" s="8">
        <v>2</v>
      </c>
      <c r="B3" s="12" t="s">
        <v>71</v>
      </c>
      <c r="C3" s="20" t="s">
        <v>110</v>
      </c>
      <c r="D3" s="20" t="s">
        <v>103</v>
      </c>
      <c r="E3" s="2"/>
    </row>
    <row r="4" spans="1:5" x14ac:dyDescent="0.25">
      <c r="A4" s="8" t="s">
        <v>4</v>
      </c>
      <c r="B4" s="12"/>
      <c r="C4" s="20"/>
      <c r="D4" s="25"/>
      <c r="E4" s="2"/>
    </row>
    <row r="5" spans="1:5" ht="180" x14ac:dyDescent="0.25">
      <c r="A5" s="8">
        <v>3</v>
      </c>
      <c r="B5" s="12" t="s">
        <v>71</v>
      </c>
      <c r="C5" s="20" t="s">
        <v>110</v>
      </c>
      <c r="D5" s="20" t="s">
        <v>103</v>
      </c>
      <c r="E5" s="2"/>
    </row>
    <row r="6" spans="1:5" x14ac:dyDescent="0.25">
      <c r="A6" s="8" t="s">
        <v>6</v>
      </c>
      <c r="B6" s="12"/>
      <c r="C6" s="20"/>
      <c r="D6" s="25"/>
      <c r="E6" s="2"/>
    </row>
    <row r="7" spans="1:5" x14ac:dyDescent="0.25">
      <c r="A7" s="8" t="s">
        <v>7</v>
      </c>
      <c r="B7" s="12"/>
      <c r="C7" s="20"/>
      <c r="D7" s="25"/>
      <c r="E7" s="2"/>
    </row>
    <row r="8" spans="1:5" x14ac:dyDescent="0.25">
      <c r="A8" s="8" t="s">
        <v>8</v>
      </c>
      <c r="B8" s="12"/>
      <c r="C8" s="20"/>
      <c r="D8" s="25"/>
      <c r="E8" s="2"/>
    </row>
    <row r="9" spans="1:5" x14ac:dyDescent="0.25">
      <c r="A9" s="8" t="s">
        <v>9</v>
      </c>
      <c r="B9" s="12"/>
      <c r="C9" s="20"/>
      <c r="D9" s="25"/>
      <c r="E9" s="2"/>
    </row>
    <row r="10" spans="1:5" x14ac:dyDescent="0.25">
      <c r="A10" s="8" t="s">
        <v>10</v>
      </c>
      <c r="B10" s="12"/>
      <c r="C10" s="20"/>
      <c r="D10" s="25"/>
      <c r="E10" s="2"/>
    </row>
    <row r="11" spans="1:5" x14ac:dyDescent="0.25">
      <c r="A11" s="8" t="s">
        <v>11</v>
      </c>
      <c r="B11" s="12"/>
      <c r="C11" s="20"/>
      <c r="D11" s="25"/>
      <c r="E11" s="2"/>
    </row>
    <row r="12" spans="1:5" x14ac:dyDescent="0.25">
      <c r="A12" s="8" t="s">
        <v>12</v>
      </c>
      <c r="B12" s="12"/>
      <c r="C12" s="20"/>
      <c r="D12" s="25"/>
      <c r="E12" s="2"/>
    </row>
    <row r="13" spans="1:5" x14ac:dyDescent="0.25">
      <c r="A13" s="8" t="s">
        <v>13</v>
      </c>
      <c r="B13" s="12"/>
      <c r="C13" s="20"/>
      <c r="D13" s="25"/>
      <c r="E13" s="2"/>
    </row>
    <row r="14" spans="1:5" x14ac:dyDescent="0.25">
      <c r="A14" s="8">
        <v>4</v>
      </c>
      <c r="B14" s="12"/>
      <c r="C14" s="20"/>
      <c r="D14" s="25"/>
      <c r="E14" s="2"/>
    </row>
    <row r="15" spans="1:5" x14ac:dyDescent="0.25">
      <c r="A15" s="8" t="s">
        <v>14</v>
      </c>
      <c r="B15" s="12"/>
      <c r="C15" s="20"/>
      <c r="D15" s="25"/>
      <c r="E15" s="2"/>
    </row>
    <row r="16" spans="1:5" x14ac:dyDescent="0.25">
      <c r="A16" s="8" t="s">
        <v>15</v>
      </c>
      <c r="B16" s="12"/>
      <c r="C16" s="20"/>
      <c r="D16" s="25"/>
      <c r="E16" s="2"/>
    </row>
    <row r="17" spans="1:5" x14ac:dyDescent="0.25">
      <c r="A17" s="8">
        <v>5</v>
      </c>
      <c r="B17" s="12"/>
      <c r="C17" s="20"/>
      <c r="D17" s="25"/>
      <c r="E17" s="2"/>
    </row>
    <row r="18" spans="1:5" x14ac:dyDescent="0.25">
      <c r="A18" s="8" t="s">
        <v>16</v>
      </c>
      <c r="B18" s="12"/>
      <c r="C18" s="20"/>
      <c r="D18" s="25"/>
      <c r="E18" s="2"/>
    </row>
    <row r="19" spans="1:5" x14ac:dyDescent="0.25">
      <c r="A19" s="8" t="s">
        <v>17</v>
      </c>
      <c r="B19" s="12"/>
      <c r="C19" s="20"/>
      <c r="D19" s="25"/>
      <c r="E19" s="2"/>
    </row>
    <row r="20" spans="1:5" ht="105" x14ac:dyDescent="0.25">
      <c r="A20" s="8">
        <v>6</v>
      </c>
      <c r="B20" s="12" t="s">
        <v>72</v>
      </c>
      <c r="C20" s="20" t="s">
        <v>116</v>
      </c>
      <c r="D20" s="26" t="s">
        <v>97</v>
      </c>
      <c r="E20" s="2"/>
    </row>
    <row r="21" spans="1:5" x14ac:dyDescent="0.25">
      <c r="A21" s="8" t="s">
        <v>18</v>
      </c>
      <c r="B21" s="12"/>
      <c r="C21" s="20"/>
      <c r="D21" s="25"/>
      <c r="E21" s="2"/>
    </row>
    <row r="22" spans="1:5" ht="45" x14ac:dyDescent="0.25">
      <c r="A22" s="8">
        <v>7</v>
      </c>
      <c r="B22" s="12" t="s">
        <v>73</v>
      </c>
      <c r="C22" s="20" t="s">
        <v>91</v>
      </c>
      <c r="D22" s="26" t="s">
        <v>98</v>
      </c>
      <c r="E22" s="2"/>
    </row>
    <row r="23" spans="1:5" x14ac:dyDescent="0.25">
      <c r="A23" s="8" t="s">
        <v>19</v>
      </c>
      <c r="B23" s="12"/>
      <c r="C23" s="20"/>
      <c r="D23" s="25"/>
      <c r="E23" s="2"/>
    </row>
    <row r="24" spans="1:5" ht="60" x14ac:dyDescent="0.25">
      <c r="A24" s="8" t="s">
        <v>20</v>
      </c>
      <c r="B24" s="12"/>
      <c r="C24" s="28" t="s">
        <v>115</v>
      </c>
      <c r="D24" s="20" t="s">
        <v>99</v>
      </c>
      <c r="E24" s="2"/>
    </row>
    <row r="25" spans="1:5" x14ac:dyDescent="0.25">
      <c r="A25" s="8" t="s">
        <v>21</v>
      </c>
      <c r="B25" s="12"/>
      <c r="C25" s="20"/>
      <c r="D25" s="25"/>
      <c r="E25" s="2"/>
    </row>
    <row r="26" spans="1:5" x14ac:dyDescent="0.25">
      <c r="A26" s="8" t="s">
        <v>22</v>
      </c>
      <c r="B26" s="12"/>
      <c r="C26" s="20"/>
      <c r="D26" s="25"/>
      <c r="E26" s="2"/>
    </row>
    <row r="27" spans="1:5" x14ac:dyDescent="0.25">
      <c r="A27" s="8">
        <v>8</v>
      </c>
      <c r="B27" s="12"/>
      <c r="C27" s="20"/>
      <c r="D27" s="25"/>
      <c r="E27" s="2"/>
    </row>
    <row r="28" spans="1:5" x14ac:dyDescent="0.25">
      <c r="A28" s="8" t="s">
        <v>23</v>
      </c>
      <c r="B28" s="12"/>
      <c r="C28" s="20"/>
      <c r="D28" s="25"/>
      <c r="E28" s="2"/>
    </row>
    <row r="29" spans="1:5" ht="60" x14ac:dyDescent="0.25">
      <c r="A29" s="8">
        <v>9</v>
      </c>
      <c r="B29" s="12" t="s">
        <v>74</v>
      </c>
      <c r="C29" s="20" t="s">
        <v>92</v>
      </c>
      <c r="D29" s="25" t="s">
        <v>100</v>
      </c>
      <c r="E29" s="2"/>
    </row>
    <row r="30" spans="1:5" ht="90" x14ac:dyDescent="0.25">
      <c r="A30" s="8" t="s">
        <v>24</v>
      </c>
      <c r="B30" s="12" t="s">
        <v>75</v>
      </c>
      <c r="C30" s="20" t="s">
        <v>113</v>
      </c>
      <c r="D30" s="20" t="s">
        <v>112</v>
      </c>
      <c r="E30" s="2"/>
    </row>
    <row r="31" spans="1:5" ht="120" x14ac:dyDescent="0.25">
      <c r="A31" s="8" t="s">
        <v>25</v>
      </c>
      <c r="B31" s="12" t="s">
        <v>76</v>
      </c>
      <c r="C31" s="20" t="s">
        <v>114</v>
      </c>
      <c r="D31" s="20" t="s">
        <v>111</v>
      </c>
      <c r="E31" s="2"/>
    </row>
    <row r="32" spans="1:5" x14ac:dyDescent="0.25">
      <c r="A32" s="8" t="s">
        <v>26</v>
      </c>
      <c r="B32" s="12"/>
      <c r="C32" s="20"/>
      <c r="D32" s="25"/>
      <c r="E32" s="2"/>
    </row>
    <row r="33" spans="1:5" ht="45" x14ac:dyDescent="0.25">
      <c r="A33" s="8" t="s">
        <v>27</v>
      </c>
      <c r="B33" s="12" t="s">
        <v>77</v>
      </c>
      <c r="C33" s="20" t="s">
        <v>117</v>
      </c>
      <c r="D33" s="20" t="s">
        <v>104</v>
      </c>
      <c r="E33" s="2"/>
    </row>
    <row r="34" spans="1:5" ht="150" x14ac:dyDescent="0.25">
      <c r="A34" s="8">
        <v>10</v>
      </c>
      <c r="B34" s="12" t="s">
        <v>78</v>
      </c>
      <c r="C34" s="20" t="s">
        <v>118</v>
      </c>
      <c r="D34" s="25" t="s">
        <v>100</v>
      </c>
      <c r="E34" s="2"/>
    </row>
    <row r="35" spans="1:5" x14ac:dyDescent="0.25">
      <c r="A35" s="8" t="s">
        <v>28</v>
      </c>
      <c r="B35" s="12"/>
      <c r="C35" s="20"/>
      <c r="D35" s="25"/>
      <c r="E35" s="2"/>
    </row>
    <row r="36" spans="1:5" ht="75" x14ac:dyDescent="0.25">
      <c r="A36" s="8" t="s">
        <v>29</v>
      </c>
      <c r="B36" s="12" t="s">
        <v>79</v>
      </c>
      <c r="C36" s="29" t="s">
        <v>119</v>
      </c>
      <c r="D36" s="12" t="s">
        <v>105</v>
      </c>
      <c r="E36" s="2"/>
    </row>
    <row r="37" spans="1:5" x14ac:dyDescent="0.25">
      <c r="A37" s="8" t="s">
        <v>30</v>
      </c>
      <c r="B37" s="12"/>
      <c r="C37" s="20"/>
      <c r="D37" s="25"/>
      <c r="E37" s="2"/>
    </row>
    <row r="38" spans="1:5" x14ac:dyDescent="0.25">
      <c r="A38" s="8" t="s">
        <v>31</v>
      </c>
      <c r="B38" s="12"/>
      <c r="C38" s="20"/>
      <c r="D38" s="25"/>
      <c r="E38" s="2"/>
    </row>
    <row r="39" spans="1:5" ht="30" x14ac:dyDescent="0.25">
      <c r="A39" s="8" t="s">
        <v>32</v>
      </c>
      <c r="B39" s="12" t="s">
        <v>80</v>
      </c>
      <c r="C39" s="29" t="s">
        <v>120</v>
      </c>
      <c r="D39" s="12" t="s">
        <v>106</v>
      </c>
      <c r="E39" s="2"/>
    </row>
    <row r="40" spans="1:5" x14ac:dyDescent="0.25">
      <c r="A40" s="8" t="s">
        <v>33</v>
      </c>
      <c r="B40" s="12"/>
      <c r="C40" s="20"/>
      <c r="D40" s="25"/>
      <c r="E40" s="2"/>
    </row>
    <row r="41" spans="1:5" x14ac:dyDescent="0.25">
      <c r="A41" s="8" t="s">
        <v>34</v>
      </c>
      <c r="B41" s="12"/>
      <c r="C41" s="20"/>
      <c r="D41" s="25"/>
      <c r="E41" s="2"/>
    </row>
    <row r="42" spans="1:5" x14ac:dyDescent="0.25">
      <c r="A42" s="8">
        <v>11</v>
      </c>
      <c r="B42" s="12"/>
      <c r="C42" s="20"/>
      <c r="D42" s="25"/>
      <c r="E42" s="2"/>
    </row>
    <row r="43" spans="1:5" x14ac:dyDescent="0.25">
      <c r="A43" s="8" t="s">
        <v>35</v>
      </c>
      <c r="B43" s="12"/>
      <c r="C43" s="20"/>
      <c r="D43" s="25"/>
      <c r="E43" s="2"/>
    </row>
    <row r="44" spans="1:5" ht="45" x14ac:dyDescent="0.25">
      <c r="A44" s="8" t="s">
        <v>36</v>
      </c>
      <c r="B44" s="12" t="s">
        <v>81</v>
      </c>
      <c r="C44" s="29" t="s">
        <v>120</v>
      </c>
      <c r="D44" s="12" t="s">
        <v>107</v>
      </c>
      <c r="E44" s="2"/>
    </row>
    <row r="45" spans="1:5" x14ac:dyDescent="0.25">
      <c r="A45" s="8" t="s">
        <v>37</v>
      </c>
      <c r="B45" s="12"/>
      <c r="C45" s="20"/>
      <c r="D45" s="25"/>
      <c r="E45" s="2"/>
    </row>
    <row r="46" spans="1:5" x14ac:dyDescent="0.25">
      <c r="A46" s="8" t="s">
        <v>38</v>
      </c>
      <c r="B46" s="12"/>
      <c r="C46" s="20"/>
      <c r="D46" s="25"/>
      <c r="E46" s="2"/>
    </row>
    <row r="47" spans="1:5" x14ac:dyDescent="0.25">
      <c r="A47" s="8" t="s">
        <v>39</v>
      </c>
      <c r="B47" s="12"/>
      <c r="C47" s="20"/>
      <c r="D47" s="25"/>
      <c r="E47" s="2"/>
    </row>
    <row r="48" spans="1:5" x14ac:dyDescent="0.25">
      <c r="A48" s="8" t="s">
        <v>40</v>
      </c>
      <c r="B48" s="12"/>
      <c r="C48" s="20"/>
      <c r="D48" s="25"/>
      <c r="E48" s="2"/>
    </row>
    <row r="49" spans="1:5" x14ac:dyDescent="0.25">
      <c r="A49" s="8" t="s">
        <v>41</v>
      </c>
      <c r="B49" s="12"/>
      <c r="C49" s="20"/>
      <c r="D49" s="25"/>
      <c r="E49" s="2"/>
    </row>
    <row r="50" spans="1:5" ht="75" x14ac:dyDescent="0.25">
      <c r="A50" s="8" t="s">
        <v>42</v>
      </c>
      <c r="B50" s="12" t="s">
        <v>82</v>
      </c>
      <c r="C50" s="20" t="s">
        <v>93</v>
      </c>
      <c r="D50" s="25" t="s">
        <v>101</v>
      </c>
      <c r="E50" s="2"/>
    </row>
    <row r="51" spans="1:5" x14ac:dyDescent="0.25">
      <c r="A51" s="8" t="s">
        <v>43</v>
      </c>
      <c r="B51" s="12"/>
      <c r="C51" s="20"/>
      <c r="D51" s="25"/>
      <c r="E51" s="2"/>
    </row>
    <row r="52" spans="1:5" x14ac:dyDescent="0.25">
      <c r="A52" s="8" t="s">
        <v>44</v>
      </c>
      <c r="B52" s="12"/>
      <c r="C52" s="20"/>
      <c r="D52" s="25"/>
      <c r="E52" s="2"/>
    </row>
    <row r="53" spans="1:5" x14ac:dyDescent="0.25">
      <c r="A53" s="9" t="s">
        <v>46</v>
      </c>
      <c r="B53" s="12"/>
      <c r="C53" s="20"/>
      <c r="D53" s="25"/>
      <c r="E53" s="2"/>
    </row>
    <row r="54" spans="1:5" x14ac:dyDescent="0.25">
      <c r="A54" s="8" t="s">
        <v>45</v>
      </c>
      <c r="B54" s="12"/>
      <c r="C54" s="20"/>
      <c r="D54" s="25"/>
      <c r="E54" s="2"/>
    </row>
    <row r="55" spans="1:5" x14ac:dyDescent="0.25">
      <c r="A55" s="8" t="s">
        <v>47</v>
      </c>
      <c r="B55" s="12"/>
      <c r="C55" s="20"/>
      <c r="D55" s="25"/>
      <c r="E55" s="2"/>
    </row>
    <row r="56" spans="1:5" x14ac:dyDescent="0.25">
      <c r="A56" s="8" t="s">
        <v>48</v>
      </c>
      <c r="B56" s="12"/>
      <c r="C56" s="20"/>
      <c r="D56" s="25"/>
      <c r="E56" s="2"/>
    </row>
    <row r="57" spans="1:5" x14ac:dyDescent="0.25">
      <c r="A57" s="8" t="s">
        <v>49</v>
      </c>
      <c r="B57" s="12"/>
      <c r="C57" s="20"/>
      <c r="D57" s="25"/>
      <c r="E57" s="2"/>
    </row>
    <row r="58" spans="1:5" x14ac:dyDescent="0.25">
      <c r="A58" s="8" t="s">
        <v>50</v>
      </c>
      <c r="B58" s="12"/>
      <c r="C58" s="20"/>
      <c r="D58" s="25"/>
      <c r="E58" s="2"/>
    </row>
    <row r="59" spans="1:5" x14ac:dyDescent="0.25">
      <c r="A59" s="8" t="s">
        <v>51</v>
      </c>
      <c r="B59" s="12"/>
      <c r="C59" s="20"/>
      <c r="D59" s="25"/>
      <c r="E59" s="2"/>
    </row>
    <row r="60" spans="1:5" x14ac:dyDescent="0.25">
      <c r="A60" s="8" t="s">
        <v>52</v>
      </c>
      <c r="B60" s="12"/>
      <c r="C60" s="20"/>
      <c r="D60" s="25"/>
      <c r="E60" s="2"/>
    </row>
    <row r="61" spans="1:5" x14ac:dyDescent="0.25">
      <c r="A61" s="8">
        <v>13</v>
      </c>
      <c r="B61" s="12"/>
      <c r="C61" s="20"/>
      <c r="D61" s="25"/>
      <c r="E61" s="2"/>
    </row>
    <row r="62" spans="1:5" ht="105" x14ac:dyDescent="0.25">
      <c r="A62" s="8" t="s">
        <v>53</v>
      </c>
      <c r="B62" s="12" t="s">
        <v>86</v>
      </c>
      <c r="C62" s="20" t="s">
        <v>122</v>
      </c>
      <c r="D62" s="20" t="s">
        <v>108</v>
      </c>
      <c r="E62" s="2"/>
    </row>
    <row r="63" spans="1:5" x14ac:dyDescent="0.25">
      <c r="A63" s="8" t="s">
        <v>54</v>
      </c>
      <c r="B63" s="12"/>
      <c r="C63" s="20"/>
      <c r="D63" s="25"/>
      <c r="E63" s="2"/>
    </row>
    <row r="64" spans="1:5" x14ac:dyDescent="0.25">
      <c r="A64" s="8" t="s">
        <v>55</v>
      </c>
      <c r="B64" s="12"/>
      <c r="C64" s="20"/>
      <c r="D64" s="25"/>
      <c r="E64" s="2"/>
    </row>
    <row r="65" spans="1:5" ht="60" x14ac:dyDescent="0.25">
      <c r="A65" s="8" t="s">
        <v>56</v>
      </c>
      <c r="B65" s="12" t="s">
        <v>83</v>
      </c>
      <c r="C65" s="20" t="s">
        <v>123</v>
      </c>
      <c r="D65" s="20" t="s">
        <v>102</v>
      </c>
      <c r="E65" s="2"/>
    </row>
    <row r="66" spans="1:5" x14ac:dyDescent="0.25">
      <c r="A66" s="8" t="s">
        <v>57</v>
      </c>
      <c r="B66" s="12"/>
      <c r="C66" s="20"/>
      <c r="D66" s="25"/>
      <c r="E66" s="2"/>
    </row>
    <row r="67" spans="1:5" x14ac:dyDescent="0.25">
      <c r="A67" s="8" t="s">
        <v>58</v>
      </c>
      <c r="B67" s="12"/>
      <c r="C67" s="20"/>
      <c r="D67" s="25"/>
      <c r="E67" s="2"/>
    </row>
    <row r="68" spans="1:5" ht="60" x14ac:dyDescent="0.25">
      <c r="A68" s="8" t="s">
        <v>59</v>
      </c>
      <c r="B68" s="12" t="s">
        <v>84</v>
      </c>
      <c r="C68" s="20" t="s">
        <v>123</v>
      </c>
      <c r="D68" s="20" t="s">
        <v>102</v>
      </c>
      <c r="E68" s="2"/>
    </row>
    <row r="69" spans="1:5" x14ac:dyDescent="0.25">
      <c r="A69" s="8" t="s">
        <v>60</v>
      </c>
      <c r="B69" s="12"/>
      <c r="C69" s="20"/>
      <c r="D69" s="25"/>
      <c r="E69" s="2"/>
    </row>
    <row r="70" spans="1:5" ht="30" x14ac:dyDescent="0.25">
      <c r="A70" s="8" t="s">
        <v>61</v>
      </c>
      <c r="B70" s="12" t="s">
        <v>85</v>
      </c>
      <c r="C70" s="20" t="s">
        <v>121</v>
      </c>
      <c r="D70" s="20" t="s">
        <v>109</v>
      </c>
      <c r="E70" s="2"/>
    </row>
    <row r="71" spans="1:5" ht="60" x14ac:dyDescent="0.25">
      <c r="A71" s="8" t="s">
        <v>62</v>
      </c>
      <c r="B71" s="12" t="s">
        <v>87</v>
      </c>
      <c r="C71" s="20" t="s">
        <v>94</v>
      </c>
      <c r="D71" s="20" t="s">
        <v>102</v>
      </c>
      <c r="E71" s="2"/>
    </row>
    <row r="72" spans="1:5" ht="105" x14ac:dyDescent="0.25">
      <c r="A72" s="8" t="s">
        <v>63</v>
      </c>
      <c r="B72" s="12" t="s">
        <v>88</v>
      </c>
      <c r="C72" s="20" t="s">
        <v>96</v>
      </c>
      <c r="D72" s="20" t="s">
        <v>108</v>
      </c>
      <c r="E72" s="2"/>
    </row>
    <row r="73" spans="1:5" ht="105" x14ac:dyDescent="0.25">
      <c r="A73" s="8" t="s">
        <v>64</v>
      </c>
      <c r="B73" s="12" t="s">
        <v>89</v>
      </c>
      <c r="C73" s="20" t="s">
        <v>96</v>
      </c>
      <c r="D73" s="20" t="s">
        <v>108</v>
      </c>
      <c r="E73" s="2"/>
    </row>
    <row r="74" spans="1:5" x14ac:dyDescent="0.25">
      <c r="A74" s="8" t="s">
        <v>65</v>
      </c>
      <c r="B74" s="12"/>
      <c r="C74" s="20"/>
      <c r="D74" s="25"/>
      <c r="E74" s="2"/>
    </row>
    <row r="75" spans="1:5" x14ac:dyDescent="0.25">
      <c r="A75" s="8" t="s">
        <v>66</v>
      </c>
      <c r="B75" s="12"/>
      <c r="C75" s="20"/>
      <c r="D75" s="25"/>
      <c r="E75" s="2"/>
    </row>
    <row r="76" spans="1:5" ht="60" x14ac:dyDescent="0.25">
      <c r="A76" s="9" t="s">
        <v>67</v>
      </c>
      <c r="B76" s="12" t="s">
        <v>90</v>
      </c>
      <c r="C76" s="20" t="s">
        <v>95</v>
      </c>
      <c r="D76" s="20" t="s">
        <v>108</v>
      </c>
      <c r="E76" s="2"/>
    </row>
    <row r="77" spans="1:5" x14ac:dyDescent="0.25">
      <c r="A77" s="9" t="s">
        <v>68</v>
      </c>
      <c r="B77" s="12"/>
      <c r="C77" s="20"/>
      <c r="D77" s="25"/>
      <c r="E77" s="2"/>
    </row>
    <row r="78" spans="1:5" x14ac:dyDescent="0.25">
      <c r="A78" s="10" t="s">
        <v>69</v>
      </c>
      <c r="B78" s="12"/>
      <c r="C78" s="20"/>
      <c r="D78" s="25"/>
      <c r="E78" s="2"/>
    </row>
    <row r="79" spans="1:5" x14ac:dyDescent="0.25">
      <c r="A79" s="8">
        <v>14</v>
      </c>
      <c r="B79" s="12"/>
      <c r="C79" s="20"/>
      <c r="D79" s="25"/>
      <c r="E79" s="2"/>
    </row>
    <row r="80" spans="1:5" ht="15.75" thickBot="1" x14ac:dyDescent="0.3">
      <c r="A80" s="11" t="s">
        <v>70</v>
      </c>
      <c r="B80" s="15"/>
      <c r="C80" s="24"/>
      <c r="D80" s="27"/>
      <c r="E80" s="3"/>
    </row>
  </sheetData>
  <hyperlinks>
    <hyperlink ref="C24"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21:M22"/>
  <sheetViews>
    <sheetView workbookViewId="0">
      <selection activeCell="K22" sqref="K22"/>
    </sheetView>
  </sheetViews>
  <sheetFormatPr defaultRowHeight="15" x14ac:dyDescent="0.25"/>
  <sheetData>
    <row r="21" spans="11:13" x14ac:dyDescent="0.25">
      <c r="K21">
        <v>4</v>
      </c>
      <c r="M21">
        <v>3720400</v>
      </c>
    </row>
    <row r="22" spans="11:13" x14ac:dyDescent="0.25">
      <c r="K22" s="17">
        <f>K21*M22/M21</f>
        <v>0.10751532093323299</v>
      </c>
      <c r="M22">
        <v>100000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WHO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 Yongjie</dc:creator>
  <cp:lastModifiedBy>Ketevan Goginashvili</cp:lastModifiedBy>
  <cp:lastPrinted>2018-02-17T10:50:51Z</cp:lastPrinted>
  <dcterms:created xsi:type="dcterms:W3CDTF">2017-09-14T13:19:17Z</dcterms:created>
  <dcterms:modified xsi:type="dcterms:W3CDTF">2018-03-12T12:54:09Z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