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6405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'Sheet1 (2)'!$F$6:$AF$68</definedName>
    <definedName name="_xlnm.Print_Area" localSheetId="0">'Sheet1 (2)'!$A$4:$AF$90</definedName>
  </definedNames>
  <calcPr calcId="145621"/>
</workbook>
</file>

<file path=xl/calcChain.xml><?xml version="1.0" encoding="utf-8"?>
<calcChain xmlns="http://schemas.openxmlformats.org/spreadsheetml/2006/main">
  <c r="AF90" i="4" l="1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</calcChain>
</file>

<file path=xl/sharedStrings.xml><?xml version="1.0" encoding="utf-8"?>
<sst xmlns="http://schemas.openxmlformats.org/spreadsheetml/2006/main" count="300" uniqueCount="195">
  <si>
    <t>ადამიანური რესურსი</t>
  </si>
  <si>
    <t>კოსტია</t>
  </si>
  <si>
    <t>სერგო</t>
  </si>
  <si>
    <t>ვაჟა</t>
  </si>
  <si>
    <t>მიხო</t>
  </si>
  <si>
    <t>მარი</t>
  </si>
  <si>
    <t>აკო</t>
  </si>
  <si>
    <t>გიო (ტუხა)</t>
  </si>
  <si>
    <t>ნინო</t>
  </si>
  <si>
    <t>თათა</t>
  </si>
  <si>
    <t>მანჩო</t>
  </si>
  <si>
    <t>დიტო</t>
  </si>
  <si>
    <t>ადელინა</t>
  </si>
  <si>
    <t>ვალერი ხვიჩია</t>
  </si>
  <si>
    <t>სტაჟიორი</t>
  </si>
  <si>
    <t>ალეკო</t>
  </si>
  <si>
    <t>უკა</t>
  </si>
  <si>
    <t>USER Management - ამბულატორიაზე მიბმა საწყისად</t>
  </si>
  <si>
    <t>N</t>
  </si>
  <si>
    <t xml:space="preserve"> - სრულად ჩართვა</t>
  </si>
  <si>
    <t xml:space="preserve"> - ნაწილობრივ ჩართვა</t>
  </si>
  <si>
    <t>გიორგი (უშკა)</t>
  </si>
  <si>
    <t>სახელმძღვანელოები და ვიდეო გაკვეთილები</t>
  </si>
  <si>
    <t>e-health პორტალი</t>
  </si>
  <si>
    <t>ფსიქიატრიული მოდული</t>
  </si>
  <si>
    <t>ოპტიმიზაცია SSA რეპორტინგი</t>
  </si>
  <si>
    <t>ქეთი თ.</t>
  </si>
  <si>
    <t>ქეთი გ.</t>
  </si>
  <si>
    <t>მოდულების თარგმანი</t>
  </si>
  <si>
    <t>ფინანსური დოკუმენტია დასამთავრებელი - საჩქაროაააა!</t>
  </si>
  <si>
    <t>იმუნიზაცია - გადასაწყვეტია როდის ვიწყებთ!!!!!!!</t>
  </si>
  <si>
    <t>ფინანსური მოდული - პროვაიდერების ნაწილი, სერგოსგან ველოდები, ჰესპერუსის გათიშვააა</t>
  </si>
  <si>
    <t>ფინანსური მოდული - სერგო ბიუჯეტი ხე,  კონტრაქტების ნაწილი???</t>
  </si>
  <si>
    <t>ზოგადი ამბულატორია - რა თასქებია დარჩენილი</t>
  </si>
  <si>
    <t>სადაზღვევო რეპორტინგი - რა თასქებია დარჩენილი</t>
  </si>
  <si>
    <t>ახალი რეპორტინგის მოდული - ლელასთან და რუსიკოსთანაა გაჩერებული</t>
  </si>
  <si>
    <t>სოფლის ექიმი - რამდენი მონაცემია, მარი მომაწვდის სიას</t>
  </si>
  <si>
    <t>ვებ სერვისები (დღეს ვხდებით ჩვენ, ხვალ ანდრო) აკო ნიშნავს შეხვედრას</t>
  </si>
  <si>
    <t>სერვისები ,აკო და ვაჟა ხვდებიან NAPR</t>
  </si>
  <si>
    <t>ფარმაცია - აფთიაქების ბაზის მონაცემებია ასაღები (ქეთი თათოშვილი)</t>
  </si>
  <si>
    <t>რეგულაცია - დაწესებულებების ბაზა, თათა მწერს სტატუსს</t>
  </si>
  <si>
    <t>ფარმაცია - აფთიაქების ბაზა (უშკა მწერს სტატუსს)</t>
  </si>
  <si>
    <t>რეგულაცია - ექიმების ბაზა თათა სტატუსი</t>
  </si>
  <si>
    <t>რეგულაცია - ექიმების ბაზა, აკო/ვანო მონაცემები</t>
  </si>
  <si>
    <t>რომელი მოდულია user management ზე მიბმული (მანჩო)</t>
  </si>
  <si>
    <t>დიალიზის მოდულების ტესტირება, თათა</t>
  </si>
  <si>
    <t>დიალიზი დასასრულებელია</t>
  </si>
  <si>
    <t>მანჩო იუზერ მენეჯმენტი</t>
  </si>
  <si>
    <t>ახალი თანამშრომლის აყვანა</t>
  </si>
  <si>
    <t>აჰმადის ინფორმაციაზე შეხვედრა ხათუნა</t>
  </si>
  <si>
    <t>უშკა</t>
  </si>
  <si>
    <t>ვალერი</t>
  </si>
  <si>
    <t>ქ. თათოშვილი</t>
  </si>
  <si>
    <t>ქ. გოგინაშვილი</t>
  </si>
  <si>
    <t>ზურა</t>
  </si>
  <si>
    <t xml:space="preserve">იმუნიზაცია </t>
  </si>
  <si>
    <t>ფინანსური მოდული - ბიუჯეტის ხე</t>
  </si>
  <si>
    <t>ელექტრონული დანიშნულების სისტემა</t>
  </si>
  <si>
    <t>ინსპექტირების შედეგები</t>
  </si>
  <si>
    <t>კლინიკური კვლევები</t>
  </si>
  <si>
    <t>სოფლის ექიმი</t>
  </si>
  <si>
    <t>ფინანსური მოდული - კონტრაქტები</t>
  </si>
  <si>
    <t>ფინანსური მოდული - ვალდებულებები</t>
  </si>
  <si>
    <t>ფინანსური მოდული გადახდები</t>
  </si>
  <si>
    <t>ფინანსური მოდული - მონიტორინიგი</t>
  </si>
  <si>
    <t>რეპორტინგი დიალიზი</t>
  </si>
  <si>
    <t>რეპორტინგი პროვაიდერებისათვის</t>
  </si>
  <si>
    <t>ფინანსური მოდული - პროვაიდერები</t>
  </si>
  <si>
    <t>ბენეფიციართა აღრიცხვა და მართვა</t>
  </si>
  <si>
    <t>ზოგადი ამბულატორია</t>
  </si>
  <si>
    <t>ფსიქიატრიული</t>
  </si>
  <si>
    <t>დიალიზი</t>
  </si>
  <si>
    <t>იმუნიზაცია</t>
  </si>
  <si>
    <t>ინფექცია</t>
  </si>
  <si>
    <t>დიაბეტი</t>
  </si>
  <si>
    <t>ინკურაბელურთა პალიატიური მომსახურება</t>
  </si>
  <si>
    <t>ონკოლოგია</t>
  </si>
  <si>
    <t>ტრანსპლანტაცია</t>
  </si>
  <si>
    <t>კიბოს სკრინინგი</t>
  </si>
  <si>
    <t>ფინანსური მოდული და რეპორტინგი</t>
  </si>
  <si>
    <t>რეპორტინგ მიმართულება</t>
  </si>
  <si>
    <t>რეპორტინგ მოდული სამედიცინო დაწესებულებებისათვის</t>
  </si>
  <si>
    <t>რეპორტინგ მოდული სადაზღვევო კომპანიებისათვის</t>
  </si>
  <si>
    <t>ვალიდაციის მოდული</t>
  </si>
  <si>
    <t>ერთიანი საანგარიშგებო ფორმა</t>
  </si>
  <si>
    <t>ფინანსური მიმართულება</t>
  </si>
  <si>
    <t>პროვაიდერების რეგისტრაცია</t>
  </si>
  <si>
    <t>კონტრაქტების რეგისტრაცია</t>
  </si>
  <si>
    <t>ბიუჯეტირება</t>
  </si>
  <si>
    <t>ფინანსური ერთეულები/კოდები</t>
  </si>
  <si>
    <t>ვალდებულებების მართვა</t>
  </si>
  <si>
    <t>ელექტრონული გადახდები</t>
  </si>
  <si>
    <t>ბიუჯეტის მონიტორინგი</t>
  </si>
  <si>
    <t>HSSP ის ფარგლებს გარეთ არსებული მოდულები</t>
  </si>
  <si>
    <t>დაბადება გარდაცვალება</t>
  </si>
  <si>
    <t>ინვალიდები</t>
  </si>
  <si>
    <t>ტუბი</t>
  </si>
  <si>
    <t>ანტენატალური მეთვალყურეობა</t>
  </si>
  <si>
    <t>პაციენტის პორტალისათვის მონაცემების მომზადება</t>
  </si>
  <si>
    <t>SIMS</t>
  </si>
  <si>
    <t>ვადები</t>
  </si>
  <si>
    <t>ამბულატორიული რეპორტინგი ჰესპერუსში</t>
  </si>
  <si>
    <t>თეონა</t>
  </si>
  <si>
    <t>მედიაცია</t>
  </si>
  <si>
    <t xml:space="preserve">Gold standard database </t>
  </si>
  <si>
    <t xml:space="preserve">სერთიფიციერება </t>
  </si>
  <si>
    <t xml:space="preserve">ლიცენზირება </t>
  </si>
  <si>
    <t>ფინანსური მოდული - ფინანსური ერთეულები</t>
  </si>
  <si>
    <t>შემთხვევების რეგისტრაციის სისტემა</t>
  </si>
  <si>
    <t>წამლის რეესტრი/მონაცემთა ბაზის შექმნა</t>
  </si>
  <si>
    <t xml:space="preserve">ბენეფიციართა რეგისტრაციის მოდული </t>
  </si>
  <si>
    <t>კომენტარი</t>
  </si>
  <si>
    <t>დათო</t>
  </si>
  <si>
    <t>ნიკა</t>
  </si>
  <si>
    <t>ქლაუდი პროვაიდერი/ფარმაცია</t>
  </si>
  <si>
    <t>ტუბი/შიდსი/მალარია</t>
  </si>
  <si>
    <t>ელექტრონული სერვისები</t>
  </si>
  <si>
    <t>სამედიცინო სტატისტიკური მოდული</t>
  </si>
  <si>
    <t>მანუალები - ყოველ კვირა თვალის მიდევნება</t>
  </si>
  <si>
    <t>ანტენატალური</t>
  </si>
  <si>
    <t>ECTD</t>
  </si>
  <si>
    <t>Developer !</t>
  </si>
  <si>
    <t>Developer 2</t>
  </si>
  <si>
    <t>პაციენტის პორტალი</t>
  </si>
  <si>
    <t>მიმდინარე სამუშაოები</t>
  </si>
  <si>
    <t>დარჩენილია და სასწრაფოდ გასაკეთებელია</t>
  </si>
  <si>
    <t>Developer 3</t>
  </si>
  <si>
    <t>Developer 4</t>
  </si>
  <si>
    <t>Developer 5</t>
  </si>
  <si>
    <t>Developer 6</t>
  </si>
  <si>
    <t>პოლიკლინიკები</t>
  </si>
  <si>
    <t>სოფლის ექიმები</t>
  </si>
  <si>
    <t>ფსიქიატრია</t>
  </si>
  <si>
    <t>სადაზღვევო კომპანიებისათვის მოდიფიცირება</t>
  </si>
  <si>
    <t>ფინანსური მოდული</t>
  </si>
  <si>
    <t>მოდულის დანერგვა სოც სააგენტო</t>
  </si>
  <si>
    <t>მოდულის დანერგვა დაავადებათა კონტროლის ცენტრში</t>
  </si>
  <si>
    <t>სხვადასხვა არსებული ამოცანების გასწორება</t>
  </si>
  <si>
    <t>საჩივრის განხილვის პროცედურა</t>
  </si>
  <si>
    <t>?</t>
  </si>
  <si>
    <t>წამლის ბაზა</t>
  </si>
  <si>
    <t>გაუქმებული მონაცემების მიგრაცია</t>
  </si>
  <si>
    <t>გასასწორებელი მონაცემები და მისი მიგრაცია</t>
  </si>
  <si>
    <t>რეპორტინგ მოდული</t>
  </si>
  <si>
    <t>სადაზღვევო რეპორტინგი</t>
  </si>
  <si>
    <t>დამატებითი ვალიდაციები</t>
  </si>
  <si>
    <t>ფარმაცევტულის რეპორტინგი (ლალი დავითაია)</t>
  </si>
  <si>
    <t>დაზღვევა/პროვაიდერები რეპორტინგი</t>
  </si>
  <si>
    <t>არ ვიწყებთ ჯერ</t>
  </si>
  <si>
    <t>შეიძლება დავიწყოთ</t>
  </si>
  <si>
    <t>აფთიაქების რეესტრი</t>
  </si>
  <si>
    <t>სხვადასხვა საბეჭდი ფორმები</t>
  </si>
  <si>
    <t>ფარმაცევტული წარმოება</t>
  </si>
  <si>
    <t>დასაწყებია</t>
  </si>
  <si>
    <t>გადასახედია აუცილებლად და ასაჩქარებელია</t>
  </si>
  <si>
    <t>საბეჭდი ფორმები</t>
  </si>
  <si>
    <t xml:space="preserve">სადაზღვევო კომპანიების სერვისები </t>
  </si>
  <si>
    <t>ფარმაცევულების სერვისები</t>
  </si>
  <si>
    <t>პროვაიდერების სერვისები</t>
  </si>
  <si>
    <t>იუზერ მენეჯმენტის მოდიფიცირება</t>
  </si>
  <si>
    <t>დიტრასთან სინქრონიზაცია</t>
  </si>
  <si>
    <t>სასწრაფოებთან სინქრონიზაცია</t>
  </si>
  <si>
    <t>მოდულის გაშვება სხვა ჰოსპიტალურ შემთხვევებზე</t>
  </si>
  <si>
    <t>ვიდეო სახელმძღვანელოები</t>
  </si>
  <si>
    <t>მოდულს დასრულება</t>
  </si>
  <si>
    <t>მონაცემებით შევსება</t>
  </si>
  <si>
    <t>მოდულის დასრულება</t>
  </si>
  <si>
    <t>დანერგვა</t>
  </si>
  <si>
    <t>ექსელის ფაილის (NDC) დაგზავნა ფარმაცევტულებზე</t>
  </si>
  <si>
    <t>კოორდინატორი</t>
  </si>
  <si>
    <t>ლობჟანა</t>
  </si>
  <si>
    <t>ამოცანები</t>
  </si>
  <si>
    <t>8,1,1</t>
  </si>
  <si>
    <t>8,2,1</t>
  </si>
  <si>
    <t>8,2,2</t>
  </si>
  <si>
    <t>მიმდინარე</t>
  </si>
  <si>
    <t>სასწრაფოა</t>
  </si>
  <si>
    <t>არსებული ამოცანების გასწორება</t>
  </si>
  <si>
    <t>ახალი მოდულები ან ამოცანები, რომლებიც არ დაწყებულა</t>
  </si>
  <si>
    <t>დაწესებულებების შეერთების/გაყოფის ინსტრუმენტი</t>
  </si>
  <si>
    <t>მოქნილი ფილტრები/შესაძლოა გამომავალი ფორმებიც</t>
  </si>
  <si>
    <t>ფინანსური მოდული - რეპორტინგი</t>
  </si>
  <si>
    <t>SMS სერვისი ბენეფიციართათვის</t>
  </si>
  <si>
    <t>რესურსების და რიგების მართვა</t>
  </si>
  <si>
    <t>სინქრონიზაცია/ინტეგრაცია ბენეფიციართა რეგისტრაციის მოდულთან</t>
  </si>
  <si>
    <t>იმპორტ-ექსპორტი</t>
  </si>
  <si>
    <t>სინქრონიზაცია სამოქალაქო/საჯარო რეესტრთან</t>
  </si>
  <si>
    <t xml:space="preserve"> </t>
  </si>
  <si>
    <t>სინქრონიზაცია მარაგების მოდულთან (დიმა)</t>
  </si>
  <si>
    <t xml:space="preserve">ქეთი </t>
  </si>
  <si>
    <t>ქეთი, აკო</t>
  </si>
  <si>
    <t>ქეთი, თათა ?</t>
  </si>
  <si>
    <t>ქეთი</t>
  </si>
  <si>
    <t>ქეთი, თათა, ალეკო</t>
  </si>
  <si>
    <t xml:space="preserve">ქეთი, მარი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</si>
</sst>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7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textRotation="90"/>
    </xf>
    <xf numFmtId="16" fontId="1" fillId="0" borderId="0" xfId="0" applyNumberFormat="1" applyFont="1" applyAlignment="1">
      <alignment textRotation="9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5" borderId="10" xfId="0" applyFill="1" applyBorder="1"/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0" fillId="4" borderId="1" xfId="0" applyFill="1" applyBorder="1"/>
    <xf numFmtId="0" fontId="0" fillId="3" borderId="13" xfId="0" applyFill="1" applyBorder="1"/>
    <xf numFmtId="0" fontId="3" fillId="0" borderId="11" xfId="0" applyFont="1" applyBorder="1"/>
    <xf numFmtId="0" fontId="3" fillId="0" borderId="3" xfId="0" applyFont="1" applyBorder="1"/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Fill="1" applyBorder="1"/>
    <xf numFmtId="0" fontId="4" fillId="0" borderId="5" xfId="0" applyFont="1" applyFill="1" applyBorder="1"/>
    <xf numFmtId="0" fontId="0" fillId="0" borderId="8" xfId="0" applyFill="1" applyBorder="1"/>
    <xf numFmtId="0" fontId="5" fillId="0" borderId="19" xfId="0" applyFont="1" applyBorder="1" applyAlignment="1">
      <alignment horizontal="center" textRotation="90"/>
    </xf>
    <xf numFmtId="0" fontId="3" fillId="0" borderId="18" xfId="0" applyFont="1" applyBorder="1"/>
    <xf numFmtId="0" fontId="3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20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0" fillId="0" borderId="22" xfId="0" applyFill="1" applyBorder="1"/>
    <xf numFmtId="0" fontId="0" fillId="0" borderId="23" xfId="0" applyFill="1" applyBorder="1"/>
    <xf numFmtId="0" fontId="1" fillId="0" borderId="6" xfId="0" applyFont="1" applyBorder="1" applyAlignment="1">
      <alignment horizontal="center" textRotation="90"/>
    </xf>
    <xf numFmtId="0" fontId="1" fillId="0" borderId="20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1" fillId="0" borderId="0" xfId="0" applyFont="1" applyBorder="1" applyAlignment="1">
      <alignment textRotation="90"/>
    </xf>
    <xf numFmtId="0" fontId="0" fillId="0" borderId="0" xfId="0" applyFill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left"/>
    </xf>
    <xf numFmtId="0" fontId="1" fillId="0" borderId="0" xfId="0" applyNumberFormat="1" applyFont="1" applyBorder="1" applyAlignment="1"/>
    <xf numFmtId="0" fontId="8" fillId="0" borderId="0" xfId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2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4"/>
    </xf>
    <xf numFmtId="0" fontId="8" fillId="0" borderId="0" xfId="0" applyFont="1" applyFill="1" applyBorder="1" applyAlignment="1">
      <alignment horizontal="left" vertical="center" wrapText="1" indent="4"/>
    </xf>
    <xf numFmtId="0" fontId="1" fillId="0" borderId="0" xfId="1" applyFont="1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 indent="4"/>
    </xf>
    <xf numFmtId="0" fontId="0" fillId="0" borderId="0" xfId="0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 indent="2"/>
    </xf>
    <xf numFmtId="0" fontId="0" fillId="2" borderId="0" xfId="0" applyFill="1" applyBorder="1" applyAlignment="1">
      <alignment horizontal="left" vertical="center" wrapText="1" indent="2"/>
    </xf>
    <xf numFmtId="0" fontId="0" fillId="8" borderId="0" xfId="0" applyFill="1" applyBorder="1" applyAlignment="1">
      <alignment horizontal="left" vertical="center" wrapText="1" indent="2"/>
    </xf>
    <xf numFmtId="0" fontId="1" fillId="0" borderId="5" xfId="0" applyNumberFormat="1" applyFont="1" applyBorder="1" applyAlignment="1"/>
    <xf numFmtId="0" fontId="8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textRotation="90"/>
    </xf>
    <xf numFmtId="0" fontId="9" fillId="0" borderId="5" xfId="0" applyFont="1" applyBorder="1" applyAlignment="1">
      <alignment horizontal="left" textRotation="90"/>
    </xf>
    <xf numFmtId="0" fontId="3" fillId="2" borderId="5" xfId="0" applyFont="1" applyFill="1" applyBorder="1" applyAlignment="1">
      <alignment textRotation="90"/>
    </xf>
    <xf numFmtId="0" fontId="1" fillId="2" borderId="5" xfId="0" applyFont="1" applyFill="1" applyBorder="1" applyAlignment="1">
      <alignment textRotation="90"/>
    </xf>
    <xf numFmtId="0" fontId="1" fillId="11" borderId="5" xfId="0" applyFont="1" applyFill="1" applyBorder="1" applyAlignment="1">
      <alignment textRotation="90"/>
    </xf>
    <xf numFmtId="0" fontId="3" fillId="9" borderId="5" xfId="0" applyFont="1" applyFill="1" applyBorder="1" applyAlignment="1">
      <alignment textRotation="90"/>
    </xf>
    <xf numFmtId="0" fontId="3" fillId="8" borderId="5" xfId="0" applyFont="1" applyFill="1" applyBorder="1" applyAlignment="1">
      <alignment textRotation="90"/>
    </xf>
    <xf numFmtId="0" fontId="1" fillId="10" borderId="5" xfId="0" applyFont="1" applyFill="1" applyBorder="1" applyAlignment="1">
      <alignment textRotation="90"/>
    </xf>
    <xf numFmtId="0" fontId="3" fillId="10" borderId="5" xfId="0" applyFont="1" applyFill="1" applyBorder="1" applyAlignment="1">
      <alignment textRotation="90"/>
    </xf>
    <xf numFmtId="0" fontId="0" fillId="0" borderId="5" xfId="0" applyFill="1" applyBorder="1" applyAlignment="1">
      <alignment horizontal="center"/>
    </xf>
    <xf numFmtId="0" fontId="8" fillId="9" borderId="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0" borderId="5" xfId="0" applyNumberFormat="1" applyFont="1" applyBorder="1" applyAlignment="1">
      <alignment horizontal="center" textRotation="90"/>
    </xf>
    <xf numFmtId="0" fontId="1" fillId="0" borderId="5" xfId="0" applyNumberFormat="1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9" borderId="24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5" borderId="24" xfId="0" applyNumberForma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16" fontId="0" fillId="0" borderId="5" xfId="0" applyNumberForma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5" fillId="0" borderId="5" xfId="0" applyNumberFormat="1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textRotation="90" wrapText="1"/>
    </xf>
    <xf numFmtId="0" fontId="12" fillId="0" borderId="5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0" fillId="9" borderId="5" xfId="0" applyFill="1" applyBorder="1" applyAlignment="1"/>
    <xf numFmtId="0" fontId="0" fillId="5" borderId="5" xfId="0" applyFill="1" applyBorder="1" applyAlignment="1"/>
    <xf numFmtId="0" fontId="1" fillId="2" borderId="5" xfId="0" applyFont="1" applyFill="1" applyBorder="1" applyAlignment="1"/>
    <xf numFmtId="0" fontId="17" fillId="2" borderId="5" xfId="0" applyFont="1" applyFill="1" applyBorder="1" applyAlignment="1">
      <alignment textRotation="90"/>
    </xf>
    <xf numFmtId="0" fontId="17" fillId="11" borderId="5" xfId="0" applyFont="1" applyFill="1" applyBorder="1" applyAlignment="1">
      <alignment textRotation="90"/>
    </xf>
    <xf numFmtId="0" fontId="17" fillId="9" borderId="5" xfId="0" applyFont="1" applyFill="1" applyBorder="1" applyAlignment="1">
      <alignment textRotation="90"/>
    </xf>
    <xf numFmtId="0" fontId="17" fillId="8" borderId="5" xfId="0" applyFont="1" applyFill="1" applyBorder="1" applyAlignment="1">
      <alignment textRotation="90"/>
    </xf>
    <xf numFmtId="0" fontId="17" fillId="10" borderId="5" xfId="0" applyFont="1" applyFill="1" applyBorder="1" applyAlignment="1">
      <alignment textRotation="90"/>
    </xf>
    <xf numFmtId="0" fontId="2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wrapText="1"/>
    </xf>
    <xf numFmtId="0" fontId="8" fillId="9" borderId="5" xfId="0" applyFont="1" applyFill="1" applyBorder="1" applyAlignment="1">
      <alignment horizontal="left" vertical="top" wrapText="1"/>
    </xf>
  </cellXfs>
  <cellStyles count="3">
    <cellStyle name="Accent1" xfId="2" builtinId="29"/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6"/>
  <sheetViews>
    <sheetView tabSelected="1" zoomScaleNormal="100" workbookViewId="0">
      <pane xSplit="2" ySplit="6" topLeftCell="C7" activePane="bottomRight" state="frozen"/>
      <selection pane="topRight" activeCell="F1" sqref="F1"/>
      <selection pane="bottomLeft" activeCell="A4" sqref="A4"/>
      <selection pane="bottomRight" activeCell="D32" sqref="D32"/>
    </sheetView>
  </sheetViews>
  <sheetFormatPr defaultRowHeight="15" outlineLevelRow="1" x14ac:dyDescent="0.25"/>
  <cols>
    <col min="1" max="1" width="6.85546875" style="94" customWidth="1"/>
    <col min="2" max="2" width="69" style="39" customWidth="1"/>
    <col min="3" max="4" width="22.42578125" style="98" customWidth="1"/>
    <col min="5" max="5" width="6.7109375" style="18" bestFit="1" customWidth="1"/>
    <col min="6" max="6" width="3" style="18" customWidth="1"/>
    <col min="7" max="13" width="3.85546875" style="18" bestFit="1" customWidth="1"/>
    <col min="14" max="15" width="3.85546875" style="18" customWidth="1"/>
    <col min="16" max="16" width="4" style="18" bestFit="1" customWidth="1"/>
    <col min="17" max="22" width="4" style="18" customWidth="1"/>
    <col min="23" max="26" width="4" style="18" bestFit="1" customWidth="1"/>
    <col min="27" max="30" width="3.7109375" style="18" bestFit="1" customWidth="1"/>
    <col min="31" max="31" width="3.7109375" style="18" customWidth="1"/>
    <col min="32" max="33" width="3.7109375" style="18" bestFit="1" customWidth="1"/>
    <col min="34" max="16384" width="9.140625" style="18"/>
  </cols>
  <sheetData>
    <row r="1" spans="1:38" x14ac:dyDescent="0.25">
      <c r="A1" s="90"/>
      <c r="B1" s="82" t="s">
        <v>178</v>
      </c>
    </row>
    <row r="2" spans="1:38" x14ac:dyDescent="0.25">
      <c r="A2" s="91"/>
      <c r="B2" s="82" t="s">
        <v>124</v>
      </c>
    </row>
    <row r="3" spans="1:38" x14ac:dyDescent="0.25">
      <c r="A3" s="92"/>
      <c r="B3" s="82" t="s">
        <v>125</v>
      </c>
    </row>
    <row r="4" spans="1:38" s="40" customFormat="1" x14ac:dyDescent="0.25">
      <c r="A4" s="93"/>
      <c r="B4" s="57"/>
      <c r="C4" s="99"/>
      <c r="D4" s="99"/>
      <c r="E4" s="56"/>
      <c r="F4" s="56">
        <v>1</v>
      </c>
      <c r="G4" s="56">
        <v>2</v>
      </c>
      <c r="H4" s="56">
        <v>3</v>
      </c>
      <c r="I4" s="56">
        <v>4</v>
      </c>
      <c r="J4" s="56">
        <v>5</v>
      </c>
      <c r="K4" s="56">
        <v>6</v>
      </c>
      <c r="L4" s="56">
        <v>8</v>
      </c>
      <c r="M4" s="56">
        <v>9</v>
      </c>
      <c r="N4" s="56">
        <v>10</v>
      </c>
      <c r="O4" s="56">
        <v>11</v>
      </c>
      <c r="P4" s="56">
        <v>12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1:38" s="36" customFormat="1" ht="79.5" x14ac:dyDescent="0.25">
      <c r="A5" s="86"/>
      <c r="B5" s="111" t="s">
        <v>171</v>
      </c>
      <c r="C5" s="112" t="s">
        <v>111</v>
      </c>
      <c r="D5" s="112" t="s">
        <v>169</v>
      </c>
      <c r="E5" s="58" t="s">
        <v>100</v>
      </c>
      <c r="F5" s="106" t="s">
        <v>3</v>
      </c>
      <c r="G5" s="106" t="s">
        <v>1</v>
      </c>
      <c r="H5" s="106" t="s">
        <v>11</v>
      </c>
      <c r="I5" s="106" t="s">
        <v>12</v>
      </c>
      <c r="J5" s="106" t="s">
        <v>50</v>
      </c>
      <c r="K5" s="106" t="s">
        <v>2</v>
      </c>
      <c r="L5" s="106" t="s">
        <v>51</v>
      </c>
      <c r="M5" s="106" t="s">
        <v>54</v>
      </c>
      <c r="N5" s="106" t="s">
        <v>112</v>
      </c>
      <c r="O5" s="106" t="s">
        <v>113</v>
      </c>
      <c r="P5" s="107" t="s">
        <v>170</v>
      </c>
      <c r="Q5" s="107" t="s">
        <v>121</v>
      </c>
      <c r="R5" s="107" t="s">
        <v>122</v>
      </c>
      <c r="S5" s="107" t="s">
        <v>126</v>
      </c>
      <c r="T5" s="107" t="s">
        <v>127</v>
      </c>
      <c r="U5" s="107" t="s">
        <v>128</v>
      </c>
      <c r="V5" s="107" t="s">
        <v>129</v>
      </c>
      <c r="W5" s="108" t="s">
        <v>5</v>
      </c>
      <c r="X5" s="108" t="s">
        <v>8</v>
      </c>
      <c r="Y5" s="109" t="s">
        <v>9</v>
      </c>
      <c r="Z5" s="109" t="s">
        <v>10</v>
      </c>
      <c r="AA5" s="110" t="s">
        <v>52</v>
      </c>
      <c r="AB5" s="110" t="s">
        <v>53</v>
      </c>
      <c r="AC5" s="110" t="s">
        <v>16</v>
      </c>
      <c r="AD5" s="110" t="s">
        <v>6</v>
      </c>
      <c r="AE5" s="110" t="s">
        <v>102</v>
      </c>
      <c r="AF5" s="110" t="s">
        <v>15</v>
      </c>
    </row>
    <row r="6" spans="1:38" s="36" customFormat="1" x14ac:dyDescent="0.25">
      <c r="A6" s="86"/>
      <c r="B6" s="59"/>
      <c r="C6" s="100"/>
      <c r="D6" s="100"/>
      <c r="E6" s="58"/>
      <c r="F6" s="60"/>
      <c r="G6" s="60"/>
      <c r="H6" s="60"/>
      <c r="I6" s="60"/>
      <c r="J6" s="61"/>
      <c r="K6" s="60"/>
      <c r="L6" s="61"/>
      <c r="M6" s="61"/>
      <c r="N6" s="61"/>
      <c r="O6" s="61"/>
      <c r="P6" s="62"/>
      <c r="Q6" s="62"/>
      <c r="R6" s="62"/>
      <c r="S6" s="62"/>
      <c r="T6" s="62"/>
      <c r="U6" s="62"/>
      <c r="V6" s="62"/>
      <c r="W6" s="63"/>
      <c r="X6" s="63"/>
      <c r="Y6" s="64"/>
      <c r="Z6" s="64"/>
      <c r="AA6" s="65"/>
      <c r="AB6" s="65"/>
      <c r="AC6" s="65"/>
      <c r="AD6" s="65"/>
      <c r="AE6" s="65"/>
      <c r="AF6" s="66"/>
    </row>
    <row r="7" spans="1:38" s="37" customFormat="1" x14ac:dyDescent="0.25">
      <c r="A7" s="87">
        <v>1</v>
      </c>
      <c r="B7" s="83" t="s">
        <v>123</v>
      </c>
      <c r="C7" s="73" t="s">
        <v>148</v>
      </c>
      <c r="D7" s="7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8" s="37" customFormat="1" x14ac:dyDescent="0.25">
      <c r="A8" s="88">
        <v>2</v>
      </c>
      <c r="B8" s="83" t="s">
        <v>115</v>
      </c>
      <c r="C8" s="73" t="s">
        <v>148</v>
      </c>
      <c r="D8" s="73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 t="s">
        <v>139</v>
      </c>
      <c r="T8" s="67" t="s">
        <v>139</v>
      </c>
      <c r="U8" s="67" t="s">
        <v>139</v>
      </c>
      <c r="V8" s="67" t="s">
        <v>139</v>
      </c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spans="1:38" s="37" customFormat="1" x14ac:dyDescent="0.25">
      <c r="A9" s="87">
        <v>3</v>
      </c>
      <c r="B9" s="83" t="s">
        <v>116</v>
      </c>
      <c r="C9" s="73" t="s">
        <v>148</v>
      </c>
      <c r="D9" s="73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</row>
    <row r="10" spans="1:38" s="37" customFormat="1" x14ac:dyDescent="0.25">
      <c r="A10" s="87">
        <v>4</v>
      </c>
      <c r="B10" s="83" t="s">
        <v>94</v>
      </c>
      <c r="C10" s="73" t="s">
        <v>148</v>
      </c>
      <c r="D10" s="73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1:38" s="37" customFormat="1" x14ac:dyDescent="0.25">
      <c r="A11" s="87">
        <v>5</v>
      </c>
      <c r="B11" s="83" t="s">
        <v>117</v>
      </c>
      <c r="C11" s="73" t="s">
        <v>148</v>
      </c>
      <c r="D11" s="73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</row>
    <row r="12" spans="1:38" s="38" customFormat="1" x14ac:dyDescent="0.25">
      <c r="A12" s="89">
        <v>6</v>
      </c>
      <c r="B12" s="85" t="s">
        <v>110</v>
      </c>
      <c r="C12" s="73"/>
      <c r="D12" s="73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37"/>
      <c r="AH12" s="37"/>
      <c r="AI12" s="37"/>
      <c r="AJ12" s="37"/>
      <c r="AK12" s="37"/>
      <c r="AL12" s="37"/>
    </row>
    <row r="13" spans="1:38" s="37" customFormat="1" x14ac:dyDescent="0.25">
      <c r="A13" s="89">
        <v>6.1</v>
      </c>
      <c r="B13" s="95" t="s">
        <v>130</v>
      </c>
      <c r="C13" s="73" t="s">
        <v>175</v>
      </c>
      <c r="D13" s="73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</row>
    <row r="14" spans="1:38" s="37" customFormat="1" x14ac:dyDescent="0.25">
      <c r="A14" s="87">
        <v>6.2</v>
      </c>
      <c r="B14" s="95" t="s">
        <v>131</v>
      </c>
      <c r="C14" s="73" t="s">
        <v>175</v>
      </c>
      <c r="D14" s="73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</row>
    <row r="15" spans="1:38" s="37" customFormat="1" x14ac:dyDescent="0.25">
      <c r="A15" s="89">
        <v>6.3</v>
      </c>
      <c r="B15" s="95" t="s">
        <v>132</v>
      </c>
      <c r="C15" s="73" t="s">
        <v>175</v>
      </c>
      <c r="D15" s="73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</row>
    <row r="16" spans="1:38" s="37" customFormat="1" x14ac:dyDescent="0.25">
      <c r="A16" s="87">
        <v>6.4</v>
      </c>
      <c r="B16" s="68" t="s">
        <v>119</v>
      </c>
      <c r="C16" s="73" t="s">
        <v>148</v>
      </c>
      <c r="D16" s="73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</row>
    <row r="17" spans="1:38" s="37" customFormat="1" x14ac:dyDescent="0.25">
      <c r="A17" s="89">
        <v>6.5</v>
      </c>
      <c r="B17" s="68" t="s">
        <v>133</v>
      </c>
      <c r="C17" s="73" t="s">
        <v>149</v>
      </c>
      <c r="D17" s="73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</row>
    <row r="18" spans="1:38" s="37" customFormat="1" x14ac:dyDescent="0.25">
      <c r="A18" s="89"/>
      <c r="B18" s="96" t="s">
        <v>179</v>
      </c>
      <c r="C18" s="73" t="s">
        <v>176</v>
      </c>
      <c r="D18" s="73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</row>
    <row r="19" spans="1:38" s="37" customFormat="1" x14ac:dyDescent="0.25">
      <c r="A19" s="87"/>
      <c r="B19" s="96" t="s">
        <v>180</v>
      </c>
      <c r="C19" s="73" t="s">
        <v>176</v>
      </c>
      <c r="D19" s="73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</row>
    <row r="20" spans="1:38" s="37" customFormat="1" x14ac:dyDescent="0.25">
      <c r="A20" s="87">
        <v>7</v>
      </c>
      <c r="B20" s="85" t="s">
        <v>134</v>
      </c>
      <c r="C20" s="73" t="s">
        <v>176</v>
      </c>
      <c r="D20" s="73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</row>
    <row r="21" spans="1:38" s="37" customFormat="1" x14ac:dyDescent="0.25">
      <c r="A21" s="88">
        <v>7.1</v>
      </c>
      <c r="B21" s="95" t="s">
        <v>67</v>
      </c>
      <c r="C21" s="73" t="s">
        <v>176</v>
      </c>
      <c r="D21" s="80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1:38" s="38" customFormat="1" x14ac:dyDescent="0.25">
      <c r="A22" s="89">
        <v>7.2</v>
      </c>
      <c r="B22" s="95" t="s">
        <v>56</v>
      </c>
      <c r="C22" s="73" t="s">
        <v>176</v>
      </c>
      <c r="D22" s="73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37"/>
      <c r="AH22" s="37"/>
      <c r="AI22" s="37"/>
      <c r="AJ22" s="37"/>
      <c r="AK22" s="37"/>
      <c r="AL22" s="37"/>
    </row>
    <row r="23" spans="1:38" s="38" customFormat="1" x14ac:dyDescent="0.25">
      <c r="A23" s="89">
        <v>7.3</v>
      </c>
      <c r="B23" s="95" t="s">
        <v>107</v>
      </c>
      <c r="C23" s="73" t="s">
        <v>176</v>
      </c>
      <c r="D23" s="73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37"/>
      <c r="AH23" s="37"/>
      <c r="AI23" s="37"/>
      <c r="AJ23" s="37"/>
      <c r="AK23" s="37"/>
      <c r="AL23" s="37"/>
    </row>
    <row r="24" spans="1:38" s="38" customFormat="1" x14ac:dyDescent="0.25">
      <c r="A24" s="89">
        <v>7.4</v>
      </c>
      <c r="B24" s="95" t="s">
        <v>61</v>
      </c>
      <c r="C24" s="73" t="s">
        <v>176</v>
      </c>
      <c r="D24" s="73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37"/>
      <c r="AH24" s="37"/>
      <c r="AI24" s="37"/>
      <c r="AJ24" s="37"/>
      <c r="AK24" s="37"/>
      <c r="AL24" s="37"/>
    </row>
    <row r="25" spans="1:38" s="38" customFormat="1" x14ac:dyDescent="0.25">
      <c r="A25" s="89"/>
      <c r="B25" s="95" t="s">
        <v>181</v>
      </c>
      <c r="C25" s="73" t="s">
        <v>148</v>
      </c>
      <c r="D25" s="73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37"/>
      <c r="AH25" s="37"/>
      <c r="AI25" s="37"/>
      <c r="AJ25" s="37"/>
      <c r="AK25" s="37"/>
      <c r="AL25" s="37"/>
    </row>
    <row r="26" spans="1:38" s="38" customFormat="1" x14ac:dyDescent="0.25">
      <c r="A26" s="89">
        <v>7.5</v>
      </c>
      <c r="B26" s="95" t="s">
        <v>62</v>
      </c>
      <c r="C26" s="73" t="s">
        <v>176</v>
      </c>
      <c r="D26" s="73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37"/>
      <c r="AH26" s="37"/>
      <c r="AI26" s="37"/>
      <c r="AJ26" s="37"/>
      <c r="AK26" s="37"/>
      <c r="AL26" s="37"/>
    </row>
    <row r="27" spans="1:38" s="38" customFormat="1" x14ac:dyDescent="0.25">
      <c r="A27" s="89">
        <v>7.6</v>
      </c>
      <c r="B27" s="96" t="s">
        <v>63</v>
      </c>
      <c r="C27" s="73" t="s">
        <v>176</v>
      </c>
      <c r="D27" s="73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37"/>
      <c r="AH27" s="37"/>
      <c r="AI27" s="37"/>
      <c r="AJ27" s="37"/>
      <c r="AK27" s="37"/>
      <c r="AL27" s="37"/>
    </row>
    <row r="28" spans="1:38" s="38" customFormat="1" x14ac:dyDescent="0.25">
      <c r="A28" s="89">
        <v>7.7</v>
      </c>
      <c r="B28" s="96" t="s">
        <v>64</v>
      </c>
      <c r="C28" s="73" t="s">
        <v>176</v>
      </c>
      <c r="D28" s="73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37"/>
      <c r="AH28" s="37"/>
      <c r="AI28" s="37"/>
      <c r="AJ28" s="37"/>
      <c r="AK28" s="37"/>
      <c r="AL28" s="37"/>
    </row>
    <row r="29" spans="1:38" s="37" customFormat="1" x14ac:dyDescent="0.25">
      <c r="A29" s="87"/>
      <c r="B29" s="84" t="s">
        <v>135</v>
      </c>
      <c r="C29" s="73"/>
      <c r="D29" s="73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</row>
    <row r="30" spans="1:38" s="37" customFormat="1" x14ac:dyDescent="0.25">
      <c r="A30" s="87"/>
      <c r="B30" s="84" t="s">
        <v>136</v>
      </c>
      <c r="C30" s="73"/>
      <c r="D30" s="73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</row>
    <row r="31" spans="1:38" s="37" customFormat="1" x14ac:dyDescent="0.25">
      <c r="A31" s="87">
        <v>8</v>
      </c>
      <c r="B31" s="85" t="s">
        <v>143</v>
      </c>
      <c r="C31" s="73" t="s">
        <v>175</v>
      </c>
      <c r="D31" s="73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1:38" s="38" customFormat="1" x14ac:dyDescent="0.25">
      <c r="A32" s="89">
        <v>8.1</v>
      </c>
      <c r="B32" s="85" t="s">
        <v>144</v>
      </c>
      <c r="C32" s="73" t="s">
        <v>175</v>
      </c>
      <c r="D32" s="73"/>
      <c r="E32" s="67"/>
      <c r="F32" s="67"/>
      <c r="G32" s="67"/>
      <c r="H32" s="67"/>
      <c r="I32" s="67"/>
      <c r="J32" s="67"/>
      <c r="K32" s="67"/>
      <c r="L32" s="81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37"/>
      <c r="AH32" s="37"/>
      <c r="AI32" s="37"/>
      <c r="AJ32" s="37"/>
      <c r="AK32" s="37"/>
      <c r="AL32" s="37"/>
    </row>
    <row r="33" spans="1:38" s="38" customFormat="1" x14ac:dyDescent="0.25">
      <c r="A33" s="89" t="s">
        <v>172</v>
      </c>
      <c r="B33" s="96" t="s">
        <v>145</v>
      </c>
      <c r="C33" s="73" t="s">
        <v>176</v>
      </c>
      <c r="D33" s="73" t="s">
        <v>5</v>
      </c>
      <c r="E33" s="67"/>
      <c r="F33" s="67"/>
      <c r="G33" s="67"/>
      <c r="H33" s="67"/>
      <c r="I33" s="67"/>
      <c r="J33" s="67"/>
      <c r="K33" s="67"/>
      <c r="L33" s="81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37"/>
      <c r="AH33" s="37"/>
      <c r="AI33" s="37"/>
      <c r="AJ33" s="37"/>
      <c r="AK33" s="37"/>
      <c r="AL33" s="37"/>
    </row>
    <row r="34" spans="1:38" s="38" customFormat="1" x14ac:dyDescent="0.25">
      <c r="A34" s="89">
        <v>8.1999999999999993</v>
      </c>
      <c r="B34" s="85" t="s">
        <v>66</v>
      </c>
      <c r="C34" s="73" t="s">
        <v>175</v>
      </c>
      <c r="D34" s="73"/>
      <c r="E34" s="67"/>
      <c r="F34" s="67"/>
      <c r="G34" s="67"/>
      <c r="H34" s="67"/>
      <c r="I34" s="67"/>
      <c r="J34" s="67"/>
      <c r="K34" s="67"/>
      <c r="L34" s="81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37"/>
      <c r="AH34" s="37"/>
      <c r="AI34" s="37"/>
      <c r="AJ34" s="37"/>
      <c r="AK34" s="37"/>
      <c r="AL34" s="37"/>
    </row>
    <row r="35" spans="1:38" s="38" customFormat="1" x14ac:dyDescent="0.25">
      <c r="A35" s="88" t="s">
        <v>173</v>
      </c>
      <c r="B35" s="95" t="s">
        <v>84</v>
      </c>
      <c r="C35" s="73" t="s">
        <v>175</v>
      </c>
      <c r="D35" s="73"/>
      <c r="E35" s="67"/>
      <c r="F35" s="67"/>
      <c r="G35" s="67"/>
      <c r="H35" s="67"/>
      <c r="I35" s="67"/>
      <c r="J35" s="67"/>
      <c r="K35" s="67"/>
      <c r="L35" s="81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37"/>
      <c r="AH35" s="37"/>
      <c r="AI35" s="37"/>
      <c r="AJ35" s="37"/>
      <c r="AK35" s="37"/>
      <c r="AL35" s="37"/>
    </row>
    <row r="36" spans="1:38" s="38" customFormat="1" x14ac:dyDescent="0.25">
      <c r="A36" s="89" t="s">
        <v>174</v>
      </c>
      <c r="B36" s="68" t="s">
        <v>101</v>
      </c>
      <c r="C36" s="73" t="s">
        <v>148</v>
      </c>
      <c r="D36" s="73"/>
      <c r="E36" s="67"/>
      <c r="F36" s="67"/>
      <c r="G36" s="67"/>
      <c r="H36" s="67"/>
      <c r="I36" s="67"/>
      <c r="J36" s="67"/>
      <c r="K36" s="67"/>
      <c r="L36" s="81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37"/>
      <c r="AH36" s="37"/>
      <c r="AI36" s="37"/>
      <c r="AJ36" s="37"/>
      <c r="AK36" s="37"/>
      <c r="AL36" s="37"/>
    </row>
    <row r="37" spans="1:38" s="38" customFormat="1" x14ac:dyDescent="0.25">
      <c r="A37" s="93">
        <v>8.3000000000000007</v>
      </c>
      <c r="B37" s="83" t="s">
        <v>146</v>
      </c>
      <c r="C37" s="73" t="s">
        <v>149</v>
      </c>
      <c r="D37" s="73" t="s">
        <v>194</v>
      </c>
      <c r="E37" s="67"/>
      <c r="F37" s="67"/>
      <c r="G37" s="67"/>
      <c r="H37" s="67"/>
      <c r="I37" s="67"/>
      <c r="J37" s="67"/>
      <c r="K37" s="67"/>
      <c r="L37" s="81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37"/>
      <c r="AH37" s="37"/>
      <c r="AI37" s="37"/>
      <c r="AJ37" s="37"/>
      <c r="AK37" s="37"/>
      <c r="AL37" s="37"/>
    </row>
    <row r="38" spans="1:38" s="37" customFormat="1" x14ac:dyDescent="0.25">
      <c r="A38" s="87">
        <v>8.4</v>
      </c>
      <c r="B38" s="83" t="s">
        <v>147</v>
      </c>
      <c r="C38" s="73" t="s">
        <v>148</v>
      </c>
      <c r="D38" s="73"/>
      <c r="E38" s="67"/>
      <c r="F38" s="67"/>
      <c r="G38" s="67"/>
      <c r="H38" s="67"/>
      <c r="I38" s="67"/>
      <c r="J38" s="67"/>
      <c r="K38" s="67"/>
      <c r="L38" s="81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</row>
    <row r="39" spans="1:38" s="38" customFormat="1" x14ac:dyDescent="0.25">
      <c r="A39" s="89">
        <v>9</v>
      </c>
      <c r="B39" s="85" t="s">
        <v>71</v>
      </c>
      <c r="C39" s="73" t="s">
        <v>175</v>
      </c>
      <c r="D39" s="73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37"/>
      <c r="AH39" s="37"/>
      <c r="AI39" s="37"/>
      <c r="AJ39" s="37"/>
      <c r="AK39" s="37"/>
      <c r="AL39" s="37"/>
    </row>
    <row r="40" spans="1:38" s="38" customFormat="1" x14ac:dyDescent="0.25">
      <c r="A40" s="89">
        <v>9.1</v>
      </c>
      <c r="B40" s="96" t="s">
        <v>182</v>
      </c>
      <c r="C40" s="73" t="s">
        <v>176</v>
      </c>
      <c r="D40" s="73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37"/>
      <c r="AH40" s="37"/>
      <c r="AI40" s="37"/>
      <c r="AJ40" s="37"/>
      <c r="AK40" s="37"/>
      <c r="AL40" s="37"/>
    </row>
    <row r="41" spans="1:38" s="38" customFormat="1" x14ac:dyDescent="0.25">
      <c r="A41" s="89">
        <v>9.1999999999999993</v>
      </c>
      <c r="B41" s="96" t="s">
        <v>65</v>
      </c>
      <c r="C41" s="73" t="s">
        <v>176</v>
      </c>
      <c r="D41" s="73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37"/>
      <c r="AH41" s="37"/>
      <c r="AI41" s="37"/>
      <c r="AJ41" s="37"/>
      <c r="AK41" s="37"/>
      <c r="AL41" s="37"/>
    </row>
    <row r="42" spans="1:38" s="38" customFormat="1" x14ac:dyDescent="0.25">
      <c r="A42" s="89">
        <v>9.1999999999999993</v>
      </c>
      <c r="B42" s="96" t="s">
        <v>183</v>
      </c>
      <c r="C42" s="73" t="s">
        <v>176</v>
      </c>
      <c r="D42" s="73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37"/>
      <c r="AH42" s="37"/>
      <c r="AI42" s="37"/>
      <c r="AJ42" s="37"/>
      <c r="AK42" s="37"/>
      <c r="AL42" s="37"/>
    </row>
    <row r="43" spans="1:38" s="38" customFormat="1" x14ac:dyDescent="0.25">
      <c r="A43" s="89">
        <v>10</v>
      </c>
      <c r="B43" s="85" t="s">
        <v>55</v>
      </c>
      <c r="C43" s="73" t="s">
        <v>175</v>
      </c>
      <c r="D43" s="73" t="s">
        <v>190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37"/>
      <c r="AH43" s="37"/>
      <c r="AI43" s="37"/>
      <c r="AJ43" s="37"/>
      <c r="AK43" s="37"/>
      <c r="AL43" s="37"/>
    </row>
    <row r="44" spans="1:38" s="38" customFormat="1" ht="31.5" customHeight="1" x14ac:dyDescent="0.25">
      <c r="A44" s="89">
        <v>10.1</v>
      </c>
      <c r="B44" s="113" t="s">
        <v>184</v>
      </c>
      <c r="C44" s="73" t="s">
        <v>175</v>
      </c>
      <c r="D44" s="73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37"/>
      <c r="AH44" s="37"/>
      <c r="AI44" s="37"/>
      <c r="AJ44" s="37"/>
      <c r="AK44" s="37"/>
      <c r="AL44" s="37"/>
    </row>
    <row r="45" spans="1:38" s="38" customFormat="1" ht="21" customHeight="1" x14ac:dyDescent="0.25">
      <c r="A45" s="89"/>
      <c r="B45" s="114" t="s">
        <v>188</v>
      </c>
      <c r="C45" s="73" t="s">
        <v>149</v>
      </c>
      <c r="D45" s="73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37"/>
      <c r="AH45" s="37"/>
      <c r="AI45" s="37"/>
      <c r="AJ45" s="37"/>
      <c r="AK45" s="37"/>
      <c r="AL45" s="37"/>
    </row>
    <row r="46" spans="1:38" s="38" customFormat="1" x14ac:dyDescent="0.25">
      <c r="A46" s="89">
        <v>11</v>
      </c>
      <c r="B46" s="85" t="s">
        <v>103</v>
      </c>
      <c r="C46" s="73" t="s">
        <v>175</v>
      </c>
      <c r="D46" s="73" t="s">
        <v>9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37"/>
      <c r="AH46" s="37"/>
      <c r="AI46" s="37"/>
      <c r="AJ46" s="37"/>
      <c r="AK46" s="37"/>
      <c r="AL46" s="37"/>
    </row>
    <row r="47" spans="1:38" s="37" customFormat="1" x14ac:dyDescent="0.25">
      <c r="A47" s="88">
        <v>11.1</v>
      </c>
      <c r="B47" s="95" t="s">
        <v>137</v>
      </c>
      <c r="C47" s="73" t="s">
        <v>175</v>
      </c>
      <c r="D47" s="73"/>
      <c r="E47" s="9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  <row r="48" spans="1:38" s="37" customFormat="1" x14ac:dyDescent="0.25">
      <c r="A48" s="88">
        <v>11.2</v>
      </c>
      <c r="B48" s="68" t="s">
        <v>138</v>
      </c>
      <c r="C48" s="73" t="s">
        <v>148</v>
      </c>
      <c r="D48" s="73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</row>
    <row r="49" spans="1:38" s="37" customFormat="1" x14ac:dyDescent="0.25">
      <c r="A49" s="88">
        <v>12</v>
      </c>
      <c r="B49" s="85" t="s">
        <v>140</v>
      </c>
      <c r="C49" s="73" t="s">
        <v>175</v>
      </c>
      <c r="D49" s="73" t="s">
        <v>189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</row>
    <row r="50" spans="1:38" s="38" customFormat="1" x14ac:dyDescent="0.25">
      <c r="A50" s="88">
        <v>12.1</v>
      </c>
      <c r="B50" s="95" t="s">
        <v>109</v>
      </c>
      <c r="C50" s="73" t="s">
        <v>175</v>
      </c>
      <c r="D50" s="73"/>
      <c r="E50" s="67"/>
      <c r="F50" s="67"/>
      <c r="G50" s="67"/>
      <c r="H50" s="67"/>
      <c r="I50" s="67"/>
      <c r="J50" s="67"/>
      <c r="K50" s="67"/>
      <c r="L50" s="81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37"/>
      <c r="AH50" s="37"/>
      <c r="AI50" s="37"/>
      <c r="AJ50" s="37"/>
      <c r="AK50" s="37"/>
      <c r="AL50" s="37"/>
    </row>
    <row r="51" spans="1:38" s="38" customFormat="1" x14ac:dyDescent="0.25">
      <c r="A51" s="88">
        <v>12.2</v>
      </c>
      <c r="B51" s="96" t="s">
        <v>141</v>
      </c>
      <c r="C51" s="73" t="s">
        <v>176</v>
      </c>
      <c r="D51" s="73"/>
      <c r="E51" s="67"/>
      <c r="F51" s="67"/>
      <c r="G51" s="67"/>
      <c r="H51" s="67"/>
      <c r="I51" s="67"/>
      <c r="J51" s="67"/>
      <c r="K51" s="67"/>
      <c r="L51" s="81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37"/>
      <c r="AH51" s="37"/>
      <c r="AI51" s="37"/>
      <c r="AJ51" s="37"/>
      <c r="AK51" s="37"/>
      <c r="AL51" s="37"/>
    </row>
    <row r="52" spans="1:38" s="38" customFormat="1" x14ac:dyDescent="0.25">
      <c r="A52" s="88">
        <v>12.3</v>
      </c>
      <c r="B52" s="96" t="s">
        <v>142</v>
      </c>
      <c r="C52" s="73" t="s">
        <v>176</v>
      </c>
      <c r="D52" s="73"/>
      <c r="E52" s="67"/>
      <c r="F52" s="67"/>
      <c r="G52" s="67"/>
      <c r="H52" s="67"/>
      <c r="I52" s="67"/>
      <c r="J52" s="67"/>
      <c r="K52" s="67"/>
      <c r="L52" s="81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37"/>
      <c r="AH52" s="37"/>
      <c r="AI52" s="37"/>
      <c r="AJ52" s="37"/>
      <c r="AK52" s="37"/>
      <c r="AL52" s="37"/>
    </row>
    <row r="53" spans="1:38" s="38" customFormat="1" x14ac:dyDescent="0.25">
      <c r="A53" s="88"/>
      <c r="B53" s="96" t="s">
        <v>168</v>
      </c>
      <c r="C53" s="73" t="s">
        <v>176</v>
      </c>
      <c r="D53" s="73"/>
      <c r="E53" s="67"/>
      <c r="F53" s="67"/>
      <c r="G53" s="67"/>
      <c r="H53" s="67"/>
      <c r="I53" s="67"/>
      <c r="J53" s="67"/>
      <c r="K53" s="67"/>
      <c r="L53" s="81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37"/>
      <c r="AH53" s="37"/>
      <c r="AI53" s="37"/>
      <c r="AJ53" s="37"/>
      <c r="AK53" s="37"/>
      <c r="AL53" s="37"/>
    </row>
    <row r="54" spans="1:38" s="38" customFormat="1" x14ac:dyDescent="0.25">
      <c r="A54" s="88">
        <v>12.4</v>
      </c>
      <c r="B54" s="68" t="s">
        <v>185</v>
      </c>
      <c r="C54" s="73" t="s">
        <v>148</v>
      </c>
      <c r="D54" s="73"/>
      <c r="E54" s="67"/>
      <c r="F54" s="67"/>
      <c r="G54" s="67"/>
      <c r="H54" s="67"/>
      <c r="I54" s="67"/>
      <c r="J54" s="67"/>
      <c r="K54" s="67"/>
      <c r="L54" s="81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37"/>
      <c r="AH54" s="37"/>
      <c r="AI54" s="37"/>
      <c r="AJ54" s="37"/>
      <c r="AK54" s="37"/>
      <c r="AL54" s="37"/>
    </row>
    <row r="55" spans="1:38" s="38" customFormat="1" x14ac:dyDescent="0.25">
      <c r="A55" s="88">
        <v>12.5</v>
      </c>
      <c r="B55" s="68" t="s">
        <v>104</v>
      </c>
      <c r="C55" s="73" t="s">
        <v>148</v>
      </c>
      <c r="D55" s="73"/>
      <c r="E55" s="67"/>
      <c r="F55" s="67"/>
      <c r="G55" s="67"/>
      <c r="H55" s="67"/>
      <c r="I55" s="67"/>
      <c r="J55" s="67"/>
      <c r="K55" s="67"/>
      <c r="L55" s="81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37"/>
      <c r="AH55" s="37"/>
      <c r="AI55" s="37"/>
      <c r="AJ55" s="37"/>
      <c r="AK55" s="37"/>
      <c r="AL55" s="37"/>
    </row>
    <row r="56" spans="1:38" s="37" customFormat="1" x14ac:dyDescent="0.25">
      <c r="A56" s="87">
        <v>13</v>
      </c>
      <c r="B56" s="83" t="s">
        <v>120</v>
      </c>
      <c r="C56" s="73" t="s">
        <v>148</v>
      </c>
      <c r="D56" s="73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</row>
    <row r="57" spans="1:38" s="37" customFormat="1" x14ac:dyDescent="0.25">
      <c r="A57" s="87">
        <v>14</v>
      </c>
      <c r="B57" s="85" t="s">
        <v>150</v>
      </c>
      <c r="C57" s="73" t="s">
        <v>175</v>
      </c>
      <c r="D57" s="73" t="s">
        <v>190</v>
      </c>
      <c r="E57" s="67"/>
      <c r="F57" s="67"/>
      <c r="G57" s="67"/>
      <c r="H57" s="67"/>
      <c r="I57" s="67"/>
      <c r="J57" s="67"/>
      <c r="K57" s="67"/>
      <c r="L57" s="81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</row>
    <row r="58" spans="1:38" s="38" customFormat="1" x14ac:dyDescent="0.25">
      <c r="A58" s="88">
        <v>14.1</v>
      </c>
      <c r="B58" s="95" t="s">
        <v>186</v>
      </c>
      <c r="C58" s="73" t="s">
        <v>148</v>
      </c>
      <c r="D58" s="73"/>
      <c r="E58" s="67"/>
      <c r="F58" s="67"/>
      <c r="G58" s="67"/>
      <c r="H58" s="67"/>
      <c r="I58" s="67"/>
      <c r="J58" s="67"/>
      <c r="K58" s="67"/>
      <c r="L58" s="81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37"/>
      <c r="AH58" s="37"/>
      <c r="AI58" s="37"/>
      <c r="AJ58" s="37"/>
      <c r="AK58" s="37"/>
      <c r="AL58" s="37"/>
    </row>
    <row r="59" spans="1:38" s="38" customFormat="1" x14ac:dyDescent="0.25">
      <c r="A59" s="88">
        <v>14.2</v>
      </c>
      <c r="B59" s="68" t="s">
        <v>58</v>
      </c>
      <c r="C59" s="73" t="s">
        <v>148</v>
      </c>
      <c r="D59" s="73"/>
      <c r="E59" s="67"/>
      <c r="F59" s="67"/>
      <c r="G59" s="67"/>
      <c r="H59" s="67"/>
      <c r="I59" s="67"/>
      <c r="J59" s="67"/>
      <c r="K59" s="67"/>
      <c r="L59" s="81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37"/>
      <c r="AH59" s="37"/>
      <c r="AI59" s="37"/>
      <c r="AJ59" s="37"/>
      <c r="AK59" s="37"/>
      <c r="AL59" s="37"/>
    </row>
    <row r="60" spans="1:38" s="38" customFormat="1" x14ac:dyDescent="0.25">
      <c r="A60" s="89">
        <v>14.3</v>
      </c>
      <c r="B60" s="68" t="s">
        <v>59</v>
      </c>
      <c r="C60" s="73" t="s">
        <v>148</v>
      </c>
      <c r="D60" s="73"/>
      <c r="E60" s="67"/>
      <c r="F60" s="67"/>
      <c r="G60" s="67"/>
      <c r="H60" s="67"/>
      <c r="I60" s="67"/>
      <c r="J60" s="67"/>
      <c r="K60" s="67"/>
      <c r="L60" s="81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37"/>
      <c r="AH60" s="37"/>
      <c r="AI60" s="37"/>
      <c r="AJ60" s="37"/>
      <c r="AK60" s="37"/>
      <c r="AL60" s="37"/>
    </row>
    <row r="61" spans="1:38" s="38" customFormat="1" x14ac:dyDescent="0.25">
      <c r="A61" s="89">
        <v>14.4</v>
      </c>
      <c r="B61" s="68" t="s">
        <v>152</v>
      </c>
      <c r="C61" s="73" t="s">
        <v>153</v>
      </c>
      <c r="D61" s="73"/>
      <c r="E61" s="67"/>
      <c r="F61" s="67"/>
      <c r="G61" s="67"/>
      <c r="H61" s="67"/>
      <c r="I61" s="67"/>
      <c r="J61" s="67"/>
      <c r="K61" s="67"/>
      <c r="L61" s="81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37"/>
      <c r="AH61" s="37"/>
      <c r="AI61" s="37"/>
      <c r="AJ61" s="37"/>
      <c r="AK61" s="37"/>
      <c r="AL61" s="37"/>
    </row>
    <row r="62" spans="1:38" s="38" customFormat="1" x14ac:dyDescent="0.25">
      <c r="A62" s="89"/>
      <c r="B62" s="96" t="s">
        <v>151</v>
      </c>
      <c r="C62" s="73" t="s">
        <v>176</v>
      </c>
      <c r="D62" s="73"/>
      <c r="E62" s="67"/>
      <c r="F62" s="67"/>
      <c r="G62" s="67"/>
      <c r="H62" s="67"/>
      <c r="I62" s="67"/>
      <c r="J62" s="67"/>
      <c r="K62" s="67"/>
      <c r="L62" s="81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37"/>
      <c r="AH62" s="37"/>
      <c r="AI62" s="37"/>
      <c r="AJ62" s="37"/>
      <c r="AK62" s="37"/>
      <c r="AL62" s="37"/>
    </row>
    <row r="63" spans="1:38" s="37" customFormat="1" x14ac:dyDescent="0.25">
      <c r="A63" s="87">
        <v>15</v>
      </c>
      <c r="B63" s="83" t="s">
        <v>78</v>
      </c>
      <c r="C63" s="73" t="s">
        <v>148</v>
      </c>
      <c r="D63" s="73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</row>
    <row r="64" spans="1:38" s="37" customFormat="1" x14ac:dyDescent="0.25">
      <c r="A64" s="87">
        <v>16</v>
      </c>
      <c r="B64" s="85" t="s">
        <v>116</v>
      </c>
      <c r="C64" s="73" t="s">
        <v>176</v>
      </c>
      <c r="D64" s="73" t="s">
        <v>193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</row>
    <row r="65" spans="1:38" s="38" customFormat="1" x14ac:dyDescent="0.25">
      <c r="A65" s="88">
        <v>16.100000000000001</v>
      </c>
      <c r="B65" s="96" t="s">
        <v>156</v>
      </c>
      <c r="C65" s="73" t="s">
        <v>176</v>
      </c>
      <c r="D65" s="73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37"/>
      <c r="AH65" s="37"/>
      <c r="AI65" s="37"/>
      <c r="AJ65" s="37"/>
      <c r="AK65" s="37"/>
      <c r="AL65" s="37"/>
    </row>
    <row r="66" spans="1:38" s="38" customFormat="1" x14ac:dyDescent="0.25">
      <c r="A66" s="88">
        <v>16.2</v>
      </c>
      <c r="B66" s="96" t="s">
        <v>157</v>
      </c>
      <c r="C66" s="73" t="s">
        <v>176</v>
      </c>
      <c r="D66" s="73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37"/>
      <c r="AH66" s="37"/>
      <c r="AI66" s="37"/>
      <c r="AJ66" s="37"/>
      <c r="AK66" s="37"/>
      <c r="AL66" s="37"/>
    </row>
    <row r="67" spans="1:38" s="38" customFormat="1" x14ac:dyDescent="0.25">
      <c r="A67" s="88">
        <v>16.3</v>
      </c>
      <c r="B67" s="96" t="s">
        <v>158</v>
      </c>
      <c r="C67" s="73" t="s">
        <v>176</v>
      </c>
      <c r="D67" s="73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37"/>
      <c r="AH67" s="37"/>
      <c r="AI67" s="37"/>
      <c r="AJ67" s="37"/>
      <c r="AK67" s="37"/>
      <c r="AL67" s="37"/>
    </row>
    <row r="68" spans="1:38" s="38" customFormat="1" x14ac:dyDescent="0.25">
      <c r="A68" s="93">
        <v>17</v>
      </c>
      <c r="B68" s="85" t="s">
        <v>159</v>
      </c>
      <c r="C68" s="73" t="s">
        <v>175</v>
      </c>
      <c r="D68" s="73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37"/>
      <c r="AH68" s="37"/>
      <c r="AI68" s="37"/>
      <c r="AJ68" s="37"/>
      <c r="AK68" s="37"/>
      <c r="AL68" s="37"/>
    </row>
    <row r="69" spans="1:38" s="38" customFormat="1" x14ac:dyDescent="0.25">
      <c r="A69" s="93">
        <v>18</v>
      </c>
      <c r="B69" s="85" t="s">
        <v>105</v>
      </c>
      <c r="C69" s="73" t="s">
        <v>175</v>
      </c>
      <c r="D69" s="73" t="s">
        <v>9</v>
      </c>
      <c r="E69" s="67"/>
      <c r="F69" s="67"/>
      <c r="G69" s="67"/>
      <c r="H69" s="67"/>
      <c r="I69" s="67"/>
      <c r="J69" s="67"/>
      <c r="K69" s="67"/>
      <c r="L69" s="81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37"/>
      <c r="AH69" s="37"/>
      <c r="AI69" s="37"/>
      <c r="AJ69" s="37"/>
      <c r="AK69" s="37"/>
      <c r="AL69" s="37"/>
    </row>
    <row r="70" spans="1:38" s="37" customFormat="1" x14ac:dyDescent="0.25">
      <c r="A70" s="88">
        <v>18.100000000000001</v>
      </c>
      <c r="B70" s="96" t="s">
        <v>154</v>
      </c>
      <c r="C70" s="73" t="s">
        <v>176</v>
      </c>
      <c r="D70" s="73"/>
      <c r="E70" s="67"/>
      <c r="F70" s="67"/>
      <c r="G70" s="67"/>
      <c r="H70" s="67"/>
      <c r="I70" s="67"/>
      <c r="J70" s="67"/>
      <c r="K70" s="67"/>
      <c r="L70" s="81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</row>
    <row r="71" spans="1:38" s="37" customFormat="1" x14ac:dyDescent="0.25">
      <c r="A71" s="88">
        <v>18.2</v>
      </c>
      <c r="B71" s="96" t="s">
        <v>155</v>
      </c>
      <c r="C71" s="73" t="s">
        <v>176</v>
      </c>
      <c r="D71" s="73"/>
      <c r="E71" s="67"/>
      <c r="F71" s="67"/>
      <c r="G71" s="67"/>
      <c r="H71" s="67"/>
      <c r="I71" s="67"/>
      <c r="J71" s="67"/>
      <c r="K71" s="67"/>
      <c r="L71" s="81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</row>
    <row r="72" spans="1:38" s="38" customFormat="1" x14ac:dyDescent="0.25">
      <c r="A72" s="93">
        <v>19</v>
      </c>
      <c r="B72" s="85" t="s">
        <v>106</v>
      </c>
      <c r="C72" s="73" t="s">
        <v>175</v>
      </c>
      <c r="D72" s="73" t="s">
        <v>9</v>
      </c>
      <c r="E72" s="67"/>
      <c r="F72" s="67"/>
      <c r="G72" s="67"/>
      <c r="H72" s="67"/>
      <c r="I72" s="67"/>
      <c r="J72" s="67"/>
      <c r="K72" s="67"/>
      <c r="L72" s="81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37"/>
      <c r="AH72" s="37"/>
      <c r="AI72" s="37"/>
      <c r="AJ72" s="37"/>
      <c r="AK72" s="37"/>
      <c r="AL72" s="37"/>
    </row>
    <row r="73" spans="1:38" s="37" customFormat="1" x14ac:dyDescent="0.25">
      <c r="A73" s="88">
        <v>19.100000000000001</v>
      </c>
      <c r="B73" s="96" t="s">
        <v>154</v>
      </c>
      <c r="C73" s="73" t="s">
        <v>176</v>
      </c>
      <c r="D73" s="73"/>
      <c r="E73" s="67"/>
      <c r="F73" s="67"/>
      <c r="G73" s="67"/>
      <c r="H73" s="67"/>
      <c r="I73" s="67"/>
      <c r="J73" s="67"/>
      <c r="K73" s="67"/>
      <c r="L73" s="81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</row>
    <row r="74" spans="1:38" s="37" customFormat="1" x14ac:dyDescent="0.25">
      <c r="A74" s="88">
        <v>19.2</v>
      </c>
      <c r="B74" s="96" t="s">
        <v>155</v>
      </c>
      <c r="C74" s="73" t="s">
        <v>176</v>
      </c>
      <c r="D74" s="73"/>
      <c r="E74" s="67"/>
      <c r="F74" s="67"/>
      <c r="G74" s="67"/>
      <c r="H74" s="67"/>
      <c r="I74" s="67"/>
      <c r="J74" s="67"/>
      <c r="K74" s="67"/>
      <c r="L74" s="81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8" s="37" customFormat="1" x14ac:dyDescent="0.25">
      <c r="A75" s="88">
        <v>19.3</v>
      </c>
      <c r="B75" s="96" t="s">
        <v>177</v>
      </c>
      <c r="C75" s="73" t="s">
        <v>176</v>
      </c>
      <c r="D75" s="73"/>
      <c r="E75" s="67"/>
      <c r="F75" s="67"/>
      <c r="G75" s="67"/>
      <c r="H75" s="67"/>
      <c r="I75" s="67"/>
      <c r="J75" s="67"/>
      <c r="K75" s="67"/>
      <c r="L75" s="81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8" s="38" customFormat="1" x14ac:dyDescent="0.25">
      <c r="A76" s="93">
        <v>20</v>
      </c>
      <c r="B76" s="83" t="s">
        <v>23</v>
      </c>
      <c r="C76" s="73" t="s">
        <v>153</v>
      </c>
      <c r="D76" s="73"/>
      <c r="E76" s="67"/>
      <c r="F76" s="67"/>
      <c r="G76" s="67"/>
      <c r="H76" s="67"/>
      <c r="I76" s="67"/>
      <c r="J76" s="67"/>
      <c r="K76" s="67"/>
      <c r="L76" s="81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37"/>
      <c r="AH76" s="37"/>
      <c r="AI76" s="37"/>
      <c r="AJ76" s="37"/>
      <c r="AK76" s="37"/>
      <c r="AL76" s="37"/>
    </row>
    <row r="77" spans="1:38" s="38" customFormat="1" x14ac:dyDescent="0.25">
      <c r="A77" s="93">
        <v>21</v>
      </c>
      <c r="B77" s="85" t="s">
        <v>114</v>
      </c>
      <c r="C77" s="73" t="s">
        <v>175</v>
      </c>
      <c r="D77" s="73" t="s">
        <v>191</v>
      </c>
      <c r="E77" s="67"/>
      <c r="F77" s="67"/>
      <c r="G77" s="67"/>
      <c r="H77" s="67"/>
      <c r="I77" s="67"/>
      <c r="J77" s="67"/>
      <c r="K77" s="67"/>
      <c r="L77" s="81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37"/>
      <c r="AH77" s="37"/>
      <c r="AI77" s="37"/>
      <c r="AJ77" s="37"/>
      <c r="AK77" s="37"/>
      <c r="AL77" s="37"/>
    </row>
    <row r="78" spans="1:38" s="38" customFormat="1" x14ac:dyDescent="0.25">
      <c r="A78" s="89">
        <v>21.1</v>
      </c>
      <c r="B78" s="96" t="s">
        <v>164</v>
      </c>
      <c r="C78" s="73" t="s">
        <v>176</v>
      </c>
      <c r="D78" s="73"/>
      <c r="E78" s="67"/>
      <c r="F78" s="67"/>
      <c r="G78" s="67"/>
      <c r="H78" s="67"/>
      <c r="I78" s="67"/>
      <c r="J78" s="67"/>
      <c r="K78" s="67"/>
      <c r="L78" s="81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37"/>
      <c r="AH78" s="37"/>
      <c r="AI78" s="37"/>
      <c r="AJ78" s="37"/>
      <c r="AK78" s="37"/>
      <c r="AL78" s="37"/>
    </row>
    <row r="79" spans="1:38" s="38" customFormat="1" x14ac:dyDescent="0.25">
      <c r="A79" s="89">
        <v>21.2</v>
      </c>
      <c r="B79" s="96" t="s">
        <v>165</v>
      </c>
      <c r="C79" s="73" t="s">
        <v>176</v>
      </c>
      <c r="D79" s="73"/>
      <c r="E79" s="67"/>
      <c r="F79" s="67"/>
      <c r="G79" s="67"/>
      <c r="H79" s="67"/>
      <c r="I79" s="67"/>
      <c r="J79" s="67"/>
      <c r="K79" s="67"/>
      <c r="L79" s="81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37"/>
      <c r="AH79" s="37"/>
      <c r="AI79" s="37"/>
      <c r="AJ79" s="37"/>
      <c r="AK79" s="37"/>
      <c r="AL79" s="37"/>
    </row>
    <row r="80" spans="1:38" s="38" customFormat="1" x14ac:dyDescent="0.25">
      <c r="A80" s="87">
        <v>22</v>
      </c>
      <c r="B80" s="85" t="s">
        <v>57</v>
      </c>
      <c r="C80" s="73" t="s">
        <v>175</v>
      </c>
      <c r="D80" s="73" t="s">
        <v>192</v>
      </c>
      <c r="E80" s="67"/>
      <c r="F80" s="67"/>
      <c r="G80" s="67"/>
      <c r="H80" s="67"/>
      <c r="I80" s="67"/>
      <c r="J80" s="67"/>
      <c r="K80" s="67"/>
      <c r="L80" s="81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37"/>
      <c r="AH80" s="37"/>
      <c r="AI80" s="37"/>
      <c r="AJ80" s="37"/>
      <c r="AK80" s="37"/>
      <c r="AL80" s="37"/>
    </row>
    <row r="81" spans="1:38" s="38" customFormat="1" x14ac:dyDescent="0.25">
      <c r="A81" s="87">
        <v>22.1</v>
      </c>
      <c r="B81" s="96" t="s">
        <v>166</v>
      </c>
      <c r="C81" s="73" t="s">
        <v>176</v>
      </c>
      <c r="D81" s="73"/>
      <c r="E81" s="67"/>
      <c r="F81" s="67"/>
      <c r="G81" s="67"/>
      <c r="H81" s="67"/>
      <c r="I81" s="67"/>
      <c r="J81" s="67"/>
      <c r="K81" s="67"/>
      <c r="L81" s="81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37"/>
      <c r="AH81" s="37"/>
      <c r="AI81" s="37"/>
      <c r="AJ81" s="37"/>
      <c r="AK81" s="37"/>
      <c r="AL81" s="37"/>
    </row>
    <row r="82" spans="1:38" s="38" customFormat="1" x14ac:dyDescent="0.25">
      <c r="A82" s="89">
        <v>22.2</v>
      </c>
      <c r="B82" s="96" t="s">
        <v>167</v>
      </c>
      <c r="C82" s="73" t="s">
        <v>176</v>
      </c>
      <c r="D82" s="73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37"/>
      <c r="AH82" s="37"/>
      <c r="AI82" s="37"/>
      <c r="AJ82" s="37"/>
      <c r="AK82" s="37"/>
      <c r="AL82" s="37"/>
    </row>
    <row r="83" spans="1:38" s="38" customFormat="1" x14ac:dyDescent="0.25">
      <c r="A83" s="93">
        <v>23</v>
      </c>
      <c r="B83" s="105" t="s">
        <v>108</v>
      </c>
      <c r="C83" s="101" t="s">
        <v>175</v>
      </c>
      <c r="D83" s="101" t="s">
        <v>9</v>
      </c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37"/>
      <c r="AH83" s="37"/>
      <c r="AI83" s="37"/>
      <c r="AJ83" s="37"/>
      <c r="AK83" s="37"/>
      <c r="AL83" s="37"/>
    </row>
    <row r="84" spans="1:38" s="38" customFormat="1" x14ac:dyDescent="0.25">
      <c r="A84" s="89">
        <v>23.1</v>
      </c>
      <c r="B84" s="103" t="s">
        <v>160</v>
      </c>
      <c r="C84" s="101" t="s">
        <v>176</v>
      </c>
      <c r="D84" s="101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37"/>
      <c r="AH84" s="37"/>
      <c r="AI84" s="37"/>
      <c r="AJ84" s="37"/>
      <c r="AK84" s="37"/>
      <c r="AL84" s="37"/>
    </row>
    <row r="85" spans="1:38" s="38" customFormat="1" x14ac:dyDescent="0.25">
      <c r="A85" s="89">
        <v>23.2</v>
      </c>
      <c r="B85" s="103" t="s">
        <v>161</v>
      </c>
      <c r="C85" s="101" t="s">
        <v>176</v>
      </c>
      <c r="D85" s="101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37"/>
      <c r="AH85" s="37"/>
      <c r="AI85" s="37"/>
      <c r="AJ85" s="37"/>
      <c r="AK85" s="37"/>
      <c r="AL85" s="37"/>
    </row>
    <row r="86" spans="1:38" s="38" customFormat="1" x14ac:dyDescent="0.25">
      <c r="A86" s="89">
        <v>23.3</v>
      </c>
      <c r="B86" s="104" t="s">
        <v>162</v>
      </c>
      <c r="C86" s="101" t="s">
        <v>176</v>
      </c>
      <c r="D86" s="101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37"/>
      <c r="AH86" s="37"/>
      <c r="AI86" s="37"/>
      <c r="AJ86" s="37"/>
      <c r="AK86" s="37"/>
      <c r="AL86" s="37"/>
    </row>
    <row r="87" spans="1:38" s="38" customFormat="1" x14ac:dyDescent="0.25">
      <c r="A87" s="87"/>
      <c r="B87" s="85" t="s">
        <v>118</v>
      </c>
      <c r="C87" s="101" t="s">
        <v>176</v>
      </c>
      <c r="D87" s="101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37"/>
      <c r="AH87" s="37"/>
      <c r="AI87" s="37"/>
      <c r="AJ87" s="37"/>
      <c r="AK87" s="37"/>
      <c r="AL87" s="37"/>
    </row>
    <row r="88" spans="1:38" s="38" customFormat="1" x14ac:dyDescent="0.25">
      <c r="A88" s="87"/>
      <c r="B88" s="85" t="s">
        <v>163</v>
      </c>
      <c r="C88" s="101" t="s">
        <v>176</v>
      </c>
      <c r="D88" s="101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37"/>
      <c r="AH88" s="37"/>
      <c r="AI88" s="37"/>
      <c r="AJ88" s="37"/>
      <c r="AK88" s="37"/>
      <c r="AL88" s="37"/>
    </row>
    <row r="89" spans="1:38" s="38" customFormat="1" x14ac:dyDescent="0.25">
      <c r="A89" s="87"/>
      <c r="B89" s="85" t="s">
        <v>187</v>
      </c>
      <c r="C89" s="101" t="s">
        <v>176</v>
      </c>
      <c r="D89" s="101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37"/>
      <c r="AH89" s="37"/>
      <c r="AI89" s="37"/>
      <c r="AJ89" s="37"/>
      <c r="AK89" s="37"/>
      <c r="AL89" s="37"/>
    </row>
    <row r="90" spans="1:38" s="38" customFormat="1" x14ac:dyDescent="0.25">
      <c r="A90" s="94"/>
      <c r="C90" s="102"/>
      <c r="D90" s="102"/>
      <c r="F90" s="69">
        <f>SUM(F7:F89)</f>
        <v>0</v>
      </c>
      <c r="G90" s="69">
        <f t="shared" ref="G90:AF90" si="0">SUM(G7:G89)</f>
        <v>0</v>
      </c>
      <c r="H90" s="69">
        <f t="shared" si="0"/>
        <v>0</v>
      </c>
      <c r="I90" s="69">
        <f t="shared" si="0"/>
        <v>0</v>
      </c>
      <c r="J90" s="69">
        <f t="shared" si="0"/>
        <v>0</v>
      </c>
      <c r="K90" s="69">
        <f t="shared" si="0"/>
        <v>0</v>
      </c>
      <c r="L90" s="69">
        <f t="shared" si="0"/>
        <v>0</v>
      </c>
      <c r="M90" s="69">
        <f t="shared" si="0"/>
        <v>0</v>
      </c>
      <c r="N90" s="69">
        <f t="shared" si="0"/>
        <v>0</v>
      </c>
      <c r="O90" s="69">
        <f t="shared" si="0"/>
        <v>0</v>
      </c>
      <c r="P90" s="69">
        <f t="shared" si="0"/>
        <v>0</v>
      </c>
      <c r="Q90" s="69">
        <f t="shared" si="0"/>
        <v>0</v>
      </c>
      <c r="R90" s="69">
        <f t="shared" si="0"/>
        <v>0</v>
      </c>
      <c r="S90" s="69">
        <f t="shared" si="0"/>
        <v>0</v>
      </c>
      <c r="T90" s="69">
        <f t="shared" si="0"/>
        <v>0</v>
      </c>
      <c r="U90" s="69">
        <f t="shared" si="0"/>
        <v>0</v>
      </c>
      <c r="V90" s="69">
        <f t="shared" si="0"/>
        <v>0</v>
      </c>
      <c r="W90" s="69">
        <f t="shared" si="0"/>
        <v>0</v>
      </c>
      <c r="X90" s="69">
        <f t="shared" si="0"/>
        <v>0</v>
      </c>
      <c r="Y90" s="69">
        <f t="shared" si="0"/>
        <v>0</v>
      </c>
      <c r="Z90" s="69">
        <f t="shared" si="0"/>
        <v>0</v>
      </c>
      <c r="AA90" s="69">
        <f t="shared" si="0"/>
        <v>0</v>
      </c>
      <c r="AB90" s="69">
        <f t="shared" si="0"/>
        <v>0</v>
      </c>
      <c r="AC90" s="69">
        <f t="shared" si="0"/>
        <v>0</v>
      </c>
      <c r="AD90" s="69">
        <f t="shared" si="0"/>
        <v>0</v>
      </c>
      <c r="AE90" s="69">
        <f t="shared" si="0"/>
        <v>0</v>
      </c>
      <c r="AF90" s="69">
        <f t="shared" si="0"/>
        <v>0</v>
      </c>
    </row>
    <row r="91" spans="1:38" s="38" customFormat="1" hidden="1" outlineLevel="1" x14ac:dyDescent="0.25">
      <c r="A91" s="94"/>
      <c r="B91" s="39"/>
      <c r="C91" s="98"/>
      <c r="D91" s="98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</row>
    <row r="92" spans="1:38" hidden="1" outlineLevel="1" x14ac:dyDescent="0.25">
      <c r="B92" s="41" t="s">
        <v>68</v>
      </c>
      <c r="C92" s="74"/>
      <c r="D92" s="74"/>
      <c r="F92" s="70"/>
      <c r="G92" s="70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</row>
    <row r="93" spans="1:38" hidden="1" outlineLevel="1" x14ac:dyDescent="0.25">
      <c r="B93" s="54" t="s">
        <v>69</v>
      </c>
      <c r="C93" s="76"/>
      <c r="D93" s="76"/>
      <c r="F93" s="71"/>
      <c r="G93" s="71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</row>
    <row r="94" spans="1:38" hidden="1" outlineLevel="1" x14ac:dyDescent="0.25">
      <c r="B94" s="54" t="s">
        <v>60</v>
      </c>
      <c r="C94" s="76"/>
      <c r="D94" s="76"/>
      <c r="F94" s="71"/>
      <c r="G94" s="71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</row>
    <row r="95" spans="1:38" hidden="1" outlineLevel="1" x14ac:dyDescent="0.25">
      <c r="B95" s="55" t="s">
        <v>70</v>
      </c>
      <c r="C95" s="76"/>
      <c r="D95" s="76"/>
      <c r="F95" s="71"/>
      <c r="G95" s="71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</row>
    <row r="96" spans="1:38" hidden="1" outlineLevel="1" x14ac:dyDescent="0.25">
      <c r="B96" s="43" t="s">
        <v>71</v>
      </c>
      <c r="C96" s="75"/>
      <c r="D96" s="75"/>
      <c r="F96" s="72"/>
      <c r="G96" s="71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</row>
    <row r="97" spans="2:32" hidden="1" outlineLevel="1" x14ac:dyDescent="0.25">
      <c r="B97" s="43" t="s">
        <v>72</v>
      </c>
      <c r="C97" s="75"/>
      <c r="D97" s="75"/>
      <c r="F97" s="72"/>
      <c r="G97" s="72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</row>
    <row r="98" spans="2:32" hidden="1" outlineLevel="1" x14ac:dyDescent="0.25">
      <c r="B98" s="42" t="s">
        <v>73</v>
      </c>
      <c r="C98" s="76"/>
      <c r="D98" s="76"/>
      <c r="F98" s="72"/>
      <c r="G98" s="72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</row>
    <row r="99" spans="2:32" hidden="1" outlineLevel="1" x14ac:dyDescent="0.25">
      <c r="B99" s="42" t="s">
        <v>74</v>
      </c>
      <c r="C99" s="76"/>
      <c r="D99" s="76"/>
      <c r="F99" s="72"/>
      <c r="G99" s="72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</row>
    <row r="100" spans="2:32" hidden="1" outlineLevel="1" x14ac:dyDescent="0.25">
      <c r="B100" s="42" t="s">
        <v>75</v>
      </c>
      <c r="C100" s="76"/>
      <c r="D100" s="76"/>
      <c r="F100" s="72"/>
      <c r="G100" s="72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</row>
    <row r="101" spans="2:32" hidden="1" outlineLevel="1" x14ac:dyDescent="0.25">
      <c r="B101" s="42" t="s">
        <v>76</v>
      </c>
      <c r="C101" s="76"/>
      <c r="D101" s="76"/>
      <c r="F101" s="71"/>
      <c r="G101" s="71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</row>
    <row r="102" spans="2:32" hidden="1" outlineLevel="1" x14ac:dyDescent="0.25">
      <c r="B102" s="42" t="s">
        <v>77</v>
      </c>
      <c r="C102" s="76"/>
      <c r="D102" s="76"/>
      <c r="F102" s="71"/>
      <c r="G102" s="71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</row>
    <row r="103" spans="2:32" hidden="1" outlineLevel="1" x14ac:dyDescent="0.25">
      <c r="B103" s="42" t="s">
        <v>78</v>
      </c>
      <c r="C103" s="76"/>
      <c r="D103" s="76"/>
      <c r="F103" s="71"/>
      <c r="G103" s="71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</row>
    <row r="104" spans="2:32" hidden="1" outlineLevel="1" x14ac:dyDescent="0.25">
      <c r="B104" s="44"/>
      <c r="C104" s="77"/>
      <c r="D104" s="77"/>
      <c r="F104" s="71"/>
      <c r="G104" s="71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</row>
    <row r="105" spans="2:32" hidden="1" outlineLevel="1" x14ac:dyDescent="0.25">
      <c r="B105" s="45" t="s">
        <v>79</v>
      </c>
      <c r="C105" s="77"/>
      <c r="D105" s="77"/>
      <c r="F105" s="71"/>
      <c r="G105" s="71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</row>
    <row r="106" spans="2:32" hidden="1" outlineLevel="1" x14ac:dyDescent="0.25">
      <c r="B106" s="46" t="s">
        <v>80</v>
      </c>
      <c r="C106" s="78"/>
      <c r="D106" s="78"/>
      <c r="F106" s="71"/>
      <c r="G106" s="71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</row>
    <row r="107" spans="2:32" hidden="1" outlineLevel="1" x14ac:dyDescent="0.25">
      <c r="B107" s="47" t="s">
        <v>81</v>
      </c>
      <c r="C107" s="75"/>
      <c r="D107" s="75"/>
      <c r="F107" s="71"/>
      <c r="G107" s="71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</row>
    <row r="108" spans="2:32" hidden="1" outlineLevel="1" x14ac:dyDescent="0.25">
      <c r="B108" s="48" t="s">
        <v>82</v>
      </c>
      <c r="C108" s="76"/>
      <c r="D108" s="76"/>
      <c r="F108" s="71"/>
      <c r="G108" s="71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</row>
    <row r="109" spans="2:32" hidden="1" outlineLevel="1" x14ac:dyDescent="0.25">
      <c r="B109" s="48" t="s">
        <v>83</v>
      </c>
      <c r="C109" s="76"/>
      <c r="D109" s="76"/>
      <c r="F109" s="71"/>
      <c r="G109" s="71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</row>
    <row r="110" spans="2:32" hidden="1" outlineLevel="1" x14ac:dyDescent="0.25">
      <c r="B110" s="48" t="s">
        <v>84</v>
      </c>
      <c r="C110" s="76"/>
      <c r="D110" s="76"/>
      <c r="F110" s="71"/>
      <c r="G110" s="71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</row>
    <row r="111" spans="2:32" hidden="1" outlineLevel="1" x14ac:dyDescent="0.25">
      <c r="B111" s="49" t="s">
        <v>85</v>
      </c>
      <c r="C111" s="79"/>
      <c r="D111" s="79"/>
      <c r="F111" s="71"/>
      <c r="G111" s="71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</row>
    <row r="112" spans="2:32" hidden="1" outlineLevel="1" x14ac:dyDescent="0.25">
      <c r="B112" s="50" t="s">
        <v>86</v>
      </c>
      <c r="C112" s="76"/>
      <c r="D112" s="76"/>
      <c r="F112" s="71"/>
      <c r="G112" s="71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</row>
    <row r="113" spans="2:32" hidden="1" outlineLevel="1" x14ac:dyDescent="0.25">
      <c r="B113" s="50" t="s">
        <v>87</v>
      </c>
      <c r="C113" s="76"/>
      <c r="D113" s="76"/>
      <c r="F113" s="71"/>
      <c r="G113" s="71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</row>
    <row r="114" spans="2:32" hidden="1" outlineLevel="1" x14ac:dyDescent="0.25">
      <c r="B114" s="50" t="s">
        <v>88</v>
      </c>
      <c r="C114" s="76"/>
      <c r="D114" s="76"/>
      <c r="F114" s="71"/>
      <c r="G114" s="71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</row>
    <row r="115" spans="2:32" hidden="1" outlineLevel="1" x14ac:dyDescent="0.25">
      <c r="B115" s="50" t="s">
        <v>89</v>
      </c>
      <c r="C115" s="76"/>
      <c r="D115" s="76"/>
      <c r="F115" s="71"/>
      <c r="G115" s="71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</row>
    <row r="116" spans="2:32" hidden="1" outlineLevel="1" x14ac:dyDescent="0.25">
      <c r="B116" s="50" t="s">
        <v>90</v>
      </c>
      <c r="C116" s="76"/>
      <c r="D116" s="76"/>
      <c r="F116" s="71"/>
      <c r="G116" s="71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</row>
    <row r="117" spans="2:32" hidden="1" outlineLevel="1" x14ac:dyDescent="0.25">
      <c r="B117" s="50" t="s">
        <v>91</v>
      </c>
      <c r="C117" s="76"/>
      <c r="D117" s="76"/>
      <c r="F117" s="71"/>
      <c r="G117" s="71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</row>
    <row r="118" spans="2:32" hidden="1" outlineLevel="1" x14ac:dyDescent="0.25">
      <c r="B118" s="50" t="s">
        <v>92</v>
      </c>
      <c r="C118" s="76"/>
      <c r="D118" s="76"/>
      <c r="F118" s="71"/>
      <c r="G118" s="71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</row>
    <row r="119" spans="2:32" hidden="1" outlineLevel="1" x14ac:dyDescent="0.25">
      <c r="B119" s="51"/>
      <c r="C119" s="77"/>
      <c r="D119" s="77"/>
      <c r="F119" s="71"/>
      <c r="G119" s="71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</row>
    <row r="120" spans="2:32" hidden="1" outlineLevel="1" x14ac:dyDescent="0.25">
      <c r="B120" s="52" t="s">
        <v>93</v>
      </c>
      <c r="C120" s="77"/>
      <c r="D120" s="77"/>
      <c r="F120" s="71"/>
      <c r="G120" s="71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</row>
    <row r="121" spans="2:32" hidden="1" outlineLevel="1" x14ac:dyDescent="0.25">
      <c r="B121" s="42" t="s">
        <v>94</v>
      </c>
      <c r="C121" s="76"/>
      <c r="D121" s="76"/>
      <c r="F121" s="71"/>
      <c r="G121" s="71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</row>
    <row r="122" spans="2:32" hidden="1" outlineLevel="1" x14ac:dyDescent="0.25">
      <c r="B122" s="42" t="s">
        <v>95</v>
      </c>
      <c r="C122" s="76"/>
      <c r="D122" s="76"/>
      <c r="F122" s="71"/>
      <c r="G122" s="71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</row>
    <row r="123" spans="2:32" hidden="1" outlineLevel="1" x14ac:dyDescent="0.25">
      <c r="B123" s="42" t="s">
        <v>96</v>
      </c>
      <c r="C123" s="76"/>
      <c r="D123" s="76"/>
      <c r="F123" s="71"/>
      <c r="G123" s="71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</row>
    <row r="124" spans="2:32" hidden="1" outlineLevel="1" x14ac:dyDescent="0.25">
      <c r="B124" s="53" t="s">
        <v>78</v>
      </c>
      <c r="C124" s="76"/>
      <c r="D124" s="76"/>
      <c r="F124" s="71"/>
      <c r="G124" s="71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</row>
    <row r="125" spans="2:32" hidden="1" outlineLevel="1" x14ac:dyDescent="0.25">
      <c r="B125" s="53" t="s">
        <v>97</v>
      </c>
      <c r="C125" s="76"/>
      <c r="D125" s="76"/>
      <c r="F125" s="71"/>
      <c r="G125" s="71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</row>
    <row r="126" spans="2:32" hidden="1" outlineLevel="1" x14ac:dyDescent="0.25">
      <c r="B126" s="42" t="s">
        <v>98</v>
      </c>
      <c r="C126" s="76"/>
      <c r="D126" s="76"/>
      <c r="F126" s="71"/>
      <c r="G126" s="71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</row>
    <row r="127" spans="2:32" hidden="1" outlineLevel="1" x14ac:dyDescent="0.25">
      <c r="B127" s="42" t="s">
        <v>99</v>
      </c>
      <c r="C127" s="76"/>
      <c r="D127" s="76"/>
      <c r="F127" s="71"/>
      <c r="G127" s="71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</row>
    <row r="128" spans="2:32" hidden="1" outlineLevel="1" x14ac:dyDescent="0.25">
      <c r="B128" s="44"/>
      <c r="C128" s="77"/>
      <c r="D128" s="77"/>
      <c r="F128" s="71"/>
      <c r="G128" s="71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</row>
    <row r="129" spans="2:32" hidden="1" outlineLevel="1" x14ac:dyDescent="0.25">
      <c r="B129" s="51"/>
      <c r="C129" s="77"/>
      <c r="D129" s="77"/>
      <c r="F129" s="71"/>
      <c r="G129" s="71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</row>
    <row r="130" spans="2:32" hidden="1" outlineLevel="1" x14ac:dyDescent="0.25"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</row>
    <row r="131" spans="2:32" hidden="1" outlineLevel="1" x14ac:dyDescent="0.25"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</row>
    <row r="132" spans="2:32" hidden="1" outlineLevel="1" x14ac:dyDescent="0.25"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</row>
    <row r="133" spans="2:32" collapsed="1" x14ac:dyDescent="0.25"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</row>
    <row r="134" spans="2:32" x14ac:dyDescent="0.25"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</row>
    <row r="135" spans="2:32" x14ac:dyDescent="0.25"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</row>
    <row r="136" spans="2:32" x14ac:dyDescent="0.25"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</row>
  </sheetData>
  <autoFilter ref="F6:AF68"/>
  <pageMargins left="0.70866141732283472" right="0.70866141732283472" top="0.74803149606299213" bottom="0.74803149606299213" header="0.31496062992125984" footer="0.31496062992125984"/>
  <pageSetup paperSize="17" scale="95" fitToHeight="3" orientation="landscape" r:id="rId1"/>
  <colBreaks count="1" manualBreakCount="1">
    <brk id="32" min="3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opLeftCell="A7" workbookViewId="0">
      <selection activeCell="AH6" sqref="AH6"/>
    </sheetView>
  </sheetViews>
  <sheetFormatPr defaultRowHeight="15" x14ac:dyDescent="0.25"/>
  <cols>
    <col min="1" max="1" width="3.5703125" customWidth="1"/>
    <col min="2" max="2" width="17.42578125" bestFit="1" customWidth="1"/>
    <col min="3" max="10" width="3.7109375" bestFit="1" customWidth="1"/>
    <col min="11" max="11" width="3.7109375" customWidth="1"/>
    <col min="12" max="32" width="3.7109375" bestFit="1" customWidth="1"/>
    <col min="33" max="33" width="5.5703125" customWidth="1"/>
  </cols>
  <sheetData>
    <row r="1" spans="1:32" ht="15.75" thickBot="1" x14ac:dyDescent="0.3">
      <c r="B1" s="10"/>
      <c r="C1" s="16" t="s">
        <v>19</v>
      </c>
      <c r="D1" s="11"/>
      <c r="E1" s="11"/>
      <c r="F1" s="11"/>
      <c r="G1" s="12"/>
      <c r="I1" s="12"/>
      <c r="J1" s="18"/>
      <c r="K1" s="18"/>
    </row>
    <row r="2" spans="1:32" ht="15.75" thickBot="1" x14ac:dyDescent="0.3">
      <c r="B2" s="13"/>
      <c r="C2" s="17" t="s">
        <v>20</v>
      </c>
      <c r="D2" s="8"/>
      <c r="E2" s="8"/>
      <c r="F2" s="8"/>
      <c r="G2" s="8"/>
      <c r="I2" s="9"/>
      <c r="J2" s="9"/>
      <c r="K2" s="18"/>
      <c r="L2" s="18"/>
    </row>
    <row r="3" spans="1:32" ht="12.75" customHeight="1" thickBot="1" x14ac:dyDescent="0.3">
      <c r="B3" s="15"/>
    </row>
    <row r="4" spans="1:32" ht="15" hidden="1" customHeight="1" thickBot="1" x14ac:dyDescent="0.3">
      <c r="B4" s="14"/>
    </row>
    <row r="5" spans="1:32" s="1" customFormat="1" ht="15.75" hidden="1" thickBot="1" x14ac:dyDescent="0.3">
      <c r="C5" s="2"/>
    </row>
    <row r="6" spans="1:32" s="1" customFormat="1" ht="409.5" customHeight="1" thickBot="1" x14ac:dyDescent="0.3">
      <c r="A6" s="35" t="s">
        <v>18</v>
      </c>
      <c r="B6" s="24" t="s">
        <v>0</v>
      </c>
      <c r="C6" s="33" t="s">
        <v>29</v>
      </c>
      <c r="D6" s="34" t="s">
        <v>30</v>
      </c>
      <c r="E6" s="34" t="s">
        <v>31</v>
      </c>
      <c r="F6" s="34" t="s">
        <v>32</v>
      </c>
      <c r="G6" s="34" t="s">
        <v>17</v>
      </c>
      <c r="H6" s="1" t="s">
        <v>44</v>
      </c>
      <c r="I6" s="34" t="s">
        <v>33</v>
      </c>
      <c r="J6" s="34" t="s">
        <v>34</v>
      </c>
      <c r="K6" s="34" t="s">
        <v>37</v>
      </c>
      <c r="L6" s="34" t="s">
        <v>35</v>
      </c>
      <c r="M6" s="34" t="s">
        <v>36</v>
      </c>
      <c r="N6" s="34" t="s">
        <v>41</v>
      </c>
      <c r="O6" s="34" t="s">
        <v>39</v>
      </c>
      <c r="P6" s="34" t="s">
        <v>40</v>
      </c>
      <c r="Q6" s="34" t="s">
        <v>42</v>
      </c>
      <c r="R6" s="34" t="s">
        <v>43</v>
      </c>
      <c r="S6" s="29" t="s">
        <v>45</v>
      </c>
      <c r="T6" s="29" t="s">
        <v>46</v>
      </c>
      <c r="U6" s="29" t="s">
        <v>22</v>
      </c>
      <c r="V6" s="29" t="s">
        <v>23</v>
      </c>
      <c r="W6" s="34" t="s">
        <v>24</v>
      </c>
      <c r="X6" s="29" t="s">
        <v>25</v>
      </c>
      <c r="Y6" s="29" t="s">
        <v>28</v>
      </c>
      <c r="Z6" s="30" t="s">
        <v>38</v>
      </c>
      <c r="AA6" s="29" t="s">
        <v>47</v>
      </c>
      <c r="AB6" s="29" t="s">
        <v>48</v>
      </c>
      <c r="AC6" s="29" t="s">
        <v>49</v>
      </c>
      <c r="AD6" s="29"/>
      <c r="AE6" s="29"/>
      <c r="AF6" s="30"/>
    </row>
    <row r="7" spans="1:32" ht="15.75" thickBot="1" x14ac:dyDescent="0.3">
      <c r="A7" s="20">
        <v>1</v>
      </c>
      <c r="B7" s="25" t="s">
        <v>6</v>
      </c>
      <c r="C7" s="31"/>
      <c r="D7" s="21"/>
      <c r="E7" s="21"/>
      <c r="F7" s="21"/>
      <c r="G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3"/>
      <c r="Y7" s="3"/>
      <c r="Z7" s="3"/>
      <c r="AA7" s="3"/>
      <c r="AB7" s="3"/>
      <c r="AC7" s="3"/>
      <c r="AD7" s="3"/>
      <c r="AE7" s="3"/>
      <c r="AF7" s="5"/>
    </row>
    <row r="8" spans="1:32" ht="15.75" thickBot="1" x14ac:dyDescent="0.3">
      <c r="A8" s="4">
        <v>2</v>
      </c>
      <c r="B8" s="26" t="s">
        <v>3</v>
      </c>
      <c r="C8" s="3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3"/>
      <c r="Y8" s="3"/>
      <c r="Z8" s="3"/>
      <c r="AA8" s="3"/>
      <c r="AB8" s="3"/>
      <c r="AC8" s="3"/>
      <c r="AD8" s="3"/>
      <c r="AE8" s="3"/>
      <c r="AF8" s="5"/>
    </row>
    <row r="9" spans="1:32" ht="15.75" thickBot="1" x14ac:dyDescent="0.3">
      <c r="A9" s="4">
        <v>3</v>
      </c>
      <c r="B9" s="26" t="s">
        <v>11</v>
      </c>
      <c r="C9" s="31"/>
      <c r="D9" s="21"/>
      <c r="E9" s="21"/>
      <c r="F9" s="21"/>
      <c r="G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3"/>
      <c r="Y9" s="3"/>
      <c r="Z9" s="3"/>
      <c r="AA9" s="3"/>
      <c r="AB9" s="3"/>
      <c r="AC9" s="3"/>
      <c r="AD9" s="3"/>
      <c r="AE9" s="3"/>
      <c r="AF9" s="5"/>
    </row>
    <row r="10" spans="1:32" ht="15.75" thickBot="1" x14ac:dyDescent="0.3">
      <c r="A10" s="4">
        <v>4</v>
      </c>
      <c r="B10" s="26" t="s">
        <v>12</v>
      </c>
      <c r="C10" s="31"/>
      <c r="D10" s="21"/>
      <c r="E10" s="21"/>
      <c r="F10" s="21"/>
      <c r="G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3"/>
      <c r="Y10" s="3"/>
      <c r="Z10" s="3"/>
      <c r="AA10" s="3"/>
      <c r="AB10" s="3"/>
      <c r="AC10" s="3"/>
      <c r="AD10" s="3"/>
      <c r="AE10" s="3"/>
      <c r="AF10" s="5"/>
    </row>
    <row r="11" spans="1:32" ht="15.75" thickBot="1" x14ac:dyDescent="0.3">
      <c r="A11" s="4">
        <v>5</v>
      </c>
      <c r="B11" s="26" t="s">
        <v>7</v>
      </c>
      <c r="C11" s="3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3"/>
      <c r="Y11" s="3"/>
      <c r="Z11" s="3"/>
      <c r="AA11" s="3"/>
      <c r="AB11" s="3"/>
      <c r="AC11" s="3"/>
      <c r="AD11" s="3"/>
      <c r="AE11" s="3"/>
      <c r="AF11" s="5"/>
    </row>
    <row r="12" spans="1:32" ht="15.75" thickBot="1" x14ac:dyDescent="0.3">
      <c r="A12" s="4">
        <v>6</v>
      </c>
      <c r="B12" s="26" t="s">
        <v>1</v>
      </c>
      <c r="C12" s="31"/>
      <c r="D12" s="21"/>
      <c r="E12" s="21"/>
      <c r="F12" s="21"/>
      <c r="G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"/>
      <c r="Y12" s="3"/>
      <c r="Z12" s="3"/>
      <c r="AA12" s="3"/>
      <c r="AB12" s="3"/>
      <c r="AC12" s="3"/>
      <c r="AD12" s="3"/>
      <c r="AE12" s="3"/>
      <c r="AF12" s="5"/>
    </row>
    <row r="13" spans="1:32" ht="15.75" thickBot="1" x14ac:dyDescent="0.3">
      <c r="A13" s="4">
        <v>7</v>
      </c>
      <c r="B13" s="26" t="s">
        <v>5</v>
      </c>
      <c r="C13" s="31"/>
      <c r="D13" s="21"/>
      <c r="E13" s="21"/>
      <c r="F13" s="21"/>
      <c r="G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3"/>
      <c r="Y13" s="3"/>
      <c r="Z13" s="3"/>
      <c r="AA13" s="3"/>
      <c r="AB13" s="3"/>
      <c r="AC13" s="3"/>
      <c r="AD13" s="3"/>
      <c r="AE13" s="3"/>
      <c r="AF13" s="5"/>
    </row>
    <row r="14" spans="1:32" ht="15.75" thickBot="1" x14ac:dyDescent="0.3">
      <c r="A14" s="4">
        <v>8</v>
      </c>
      <c r="B14" s="26" t="s">
        <v>21</v>
      </c>
      <c r="C14" s="3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3"/>
      <c r="Y14" s="3"/>
      <c r="Z14" s="3"/>
      <c r="AA14" s="3"/>
      <c r="AB14" s="3"/>
      <c r="AC14" s="3"/>
      <c r="AD14" s="3"/>
      <c r="AE14" s="3"/>
      <c r="AF14" s="5"/>
    </row>
    <row r="15" spans="1:32" ht="15.75" thickBot="1" x14ac:dyDescent="0.3">
      <c r="A15" s="4">
        <v>9</v>
      </c>
      <c r="B15" s="26" t="s">
        <v>2</v>
      </c>
      <c r="C15" s="31"/>
      <c r="D15" s="21"/>
      <c r="E15" s="21"/>
      <c r="F15" s="21"/>
      <c r="G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3"/>
      <c r="Y15" s="3"/>
      <c r="Z15" s="3"/>
      <c r="AA15" s="3"/>
      <c r="AB15" s="3"/>
      <c r="AC15" s="3"/>
      <c r="AD15" s="3"/>
      <c r="AE15" s="3"/>
      <c r="AF15" s="5"/>
    </row>
    <row r="16" spans="1:32" ht="15.75" thickBot="1" x14ac:dyDescent="0.3">
      <c r="A16" s="4">
        <v>10</v>
      </c>
      <c r="B16" s="26" t="s">
        <v>4</v>
      </c>
      <c r="C16" s="31"/>
      <c r="D16" s="21"/>
      <c r="E16" s="21"/>
      <c r="F16" s="21"/>
      <c r="G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"/>
      <c r="Y16" s="3"/>
      <c r="Z16" s="3"/>
      <c r="AA16" s="3"/>
      <c r="AB16" s="3"/>
      <c r="AC16" s="3"/>
      <c r="AD16" s="3"/>
      <c r="AE16" s="3"/>
      <c r="AF16" s="5"/>
    </row>
    <row r="17" spans="1:32" ht="15.75" thickBot="1" x14ac:dyDescent="0.3">
      <c r="A17" s="4">
        <v>11</v>
      </c>
      <c r="B17" s="26" t="s">
        <v>8</v>
      </c>
      <c r="C17" s="3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"/>
      <c r="Y17" s="3"/>
      <c r="Z17" s="3"/>
      <c r="AA17" s="3"/>
      <c r="AB17" s="3"/>
      <c r="AC17" s="3"/>
      <c r="AD17" s="3"/>
      <c r="AE17" s="3"/>
      <c r="AF17" s="5"/>
    </row>
    <row r="18" spans="1:32" ht="15.75" thickBot="1" x14ac:dyDescent="0.3">
      <c r="A18" s="4">
        <v>12</v>
      </c>
      <c r="B18" s="26" t="s">
        <v>9</v>
      </c>
      <c r="C18" s="31"/>
      <c r="D18" s="21"/>
      <c r="E18" s="21"/>
      <c r="F18" s="21"/>
      <c r="G18" s="21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1"/>
      <c r="T18" s="21"/>
      <c r="U18" s="21"/>
      <c r="V18" s="21"/>
      <c r="W18" s="21"/>
      <c r="X18" s="3"/>
      <c r="Y18" s="3"/>
      <c r="Z18" s="3"/>
      <c r="AA18" s="3"/>
      <c r="AB18" s="3"/>
      <c r="AC18" s="3"/>
      <c r="AD18" s="3"/>
      <c r="AE18" s="3"/>
      <c r="AF18" s="5"/>
    </row>
    <row r="19" spans="1:32" ht="15.75" thickBot="1" x14ac:dyDescent="0.3">
      <c r="A19" s="4">
        <v>13</v>
      </c>
      <c r="B19" s="26" t="s">
        <v>10</v>
      </c>
      <c r="C19" s="31"/>
      <c r="D19" s="21"/>
      <c r="E19" s="21"/>
      <c r="F19" s="21"/>
      <c r="G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3"/>
      <c r="Y19" s="3"/>
      <c r="Z19" s="3"/>
      <c r="AA19" s="3"/>
      <c r="AB19" s="3"/>
      <c r="AC19" s="3"/>
      <c r="AD19" s="3"/>
      <c r="AE19" s="3"/>
      <c r="AF19" s="5"/>
    </row>
    <row r="20" spans="1:32" ht="15.75" thickBot="1" x14ac:dyDescent="0.3">
      <c r="A20" s="4">
        <v>14</v>
      </c>
      <c r="B20" s="26" t="s">
        <v>13</v>
      </c>
      <c r="C20" s="31"/>
      <c r="D20" s="21"/>
      <c r="E20" s="21"/>
      <c r="F20" s="21"/>
      <c r="G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3"/>
      <c r="Y20" s="3"/>
      <c r="Z20" s="3"/>
      <c r="AA20" s="3"/>
      <c r="AB20" s="3"/>
      <c r="AC20" s="3"/>
      <c r="AD20" s="3"/>
      <c r="AE20" s="3"/>
      <c r="AF20" s="5"/>
    </row>
    <row r="21" spans="1:32" ht="15.75" thickBot="1" x14ac:dyDescent="0.3">
      <c r="A21" s="4">
        <v>15</v>
      </c>
      <c r="B21" s="26" t="s">
        <v>14</v>
      </c>
      <c r="C21" s="31"/>
      <c r="D21" s="21"/>
      <c r="E21" s="21"/>
      <c r="F21" s="21"/>
      <c r="G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3"/>
      <c r="Y21" s="3"/>
      <c r="Z21" s="3"/>
      <c r="AA21" s="3"/>
      <c r="AB21" s="3"/>
      <c r="AC21" s="3"/>
      <c r="AD21" s="3"/>
      <c r="AE21" s="3"/>
      <c r="AF21" s="5"/>
    </row>
    <row r="22" spans="1:32" ht="15.75" thickBot="1" x14ac:dyDescent="0.3">
      <c r="A22" s="4">
        <v>16</v>
      </c>
      <c r="B22" s="26" t="s">
        <v>15</v>
      </c>
      <c r="C22" s="31"/>
      <c r="D22" s="21"/>
      <c r="E22" s="21"/>
      <c r="F22" s="21"/>
      <c r="G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3"/>
      <c r="Y22" s="3"/>
      <c r="Z22" s="3"/>
      <c r="AA22" s="3"/>
      <c r="AB22" s="3"/>
      <c r="AC22" s="3"/>
      <c r="AD22" s="3"/>
      <c r="AE22" s="3"/>
      <c r="AF22" s="5"/>
    </row>
    <row r="23" spans="1:32" ht="15.75" thickBot="1" x14ac:dyDescent="0.3">
      <c r="A23" s="4">
        <v>17</v>
      </c>
      <c r="B23" s="26" t="s">
        <v>26</v>
      </c>
      <c r="C23" s="31"/>
      <c r="D23" s="21"/>
      <c r="E23" s="21"/>
      <c r="F23" s="21"/>
      <c r="G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3"/>
      <c r="Y23" s="3"/>
      <c r="Z23" s="3"/>
      <c r="AA23" s="3"/>
      <c r="AB23" s="3"/>
      <c r="AC23" s="3"/>
      <c r="AD23" s="3"/>
      <c r="AE23" s="3"/>
      <c r="AF23" s="5"/>
    </row>
    <row r="24" spans="1:32" ht="15.75" thickBot="1" x14ac:dyDescent="0.3">
      <c r="A24" s="4">
        <v>18</v>
      </c>
      <c r="B24" s="26" t="s">
        <v>16</v>
      </c>
      <c r="C24" s="31"/>
      <c r="D24" s="21"/>
      <c r="E24" s="21"/>
      <c r="F24" s="21"/>
      <c r="G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3"/>
      <c r="Y24" s="3"/>
      <c r="Z24" s="3"/>
      <c r="AA24" s="3"/>
      <c r="AB24" s="3"/>
      <c r="AC24" s="3"/>
      <c r="AD24" s="3"/>
      <c r="AE24" s="3"/>
      <c r="AF24" s="5"/>
    </row>
    <row r="25" spans="1:32" ht="15.75" thickBot="1" x14ac:dyDescent="0.3">
      <c r="A25" s="4">
        <v>19</v>
      </c>
      <c r="B25" s="26" t="s">
        <v>27</v>
      </c>
      <c r="C25" s="31"/>
      <c r="D25" s="21"/>
      <c r="E25" s="21"/>
      <c r="F25" s="21"/>
      <c r="G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3"/>
      <c r="Y25" s="3"/>
      <c r="Z25" s="3"/>
      <c r="AA25" s="3"/>
      <c r="AB25" s="3"/>
      <c r="AC25" s="3"/>
      <c r="AD25" s="3"/>
      <c r="AE25" s="3"/>
      <c r="AF25" s="5"/>
    </row>
    <row r="26" spans="1:32" ht="15.75" thickBot="1" x14ac:dyDescent="0.3">
      <c r="A26" s="4">
        <v>20</v>
      </c>
      <c r="B26" s="27"/>
      <c r="C26" s="31"/>
      <c r="D26" s="21"/>
      <c r="E26" s="21"/>
      <c r="F26" s="21"/>
      <c r="G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3"/>
      <c r="Y26" s="3"/>
      <c r="Z26" s="3"/>
      <c r="AA26" s="3"/>
      <c r="AB26" s="3"/>
      <c r="AC26" s="3"/>
      <c r="AD26" s="3"/>
      <c r="AE26" s="3"/>
      <c r="AF26" s="5"/>
    </row>
    <row r="27" spans="1:32" ht="15.75" thickBot="1" x14ac:dyDescent="0.3">
      <c r="A27" s="19">
        <v>21</v>
      </c>
      <c r="B27" s="28"/>
      <c r="C27" s="32"/>
      <c r="D27" s="23"/>
      <c r="E27" s="23"/>
      <c r="F27" s="23"/>
      <c r="G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6"/>
      <c r="Y27" s="6"/>
      <c r="Z27" s="6"/>
      <c r="AA27" s="6"/>
      <c r="AB27" s="6"/>
      <c r="AC27" s="6"/>
      <c r="AD27" s="6"/>
      <c r="AE27" s="6"/>
      <c r="AF27" s="7"/>
    </row>
  </sheetData>
  <pageMargins left="0.70866141732283472" right="0.70866141732283472" top="0.74803149606299213" bottom="0.74803149606299213" header="0.31496062992125984" footer="0.31496062992125984"/>
  <pageSetup paperSize="17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 (2)</vt:lpstr>
      <vt:lpstr>Sheet1</vt:lpstr>
      <vt:lpstr>Sheet2</vt:lpstr>
      <vt:lpstr>Sheet3</vt:lpstr>
      <vt:lpstr>'Sheet1 (2)'!Print_Area</vt:lpstr>
    </vt:vector>
  </TitlesOfParts>
  <Company>Health System Strengthening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Aleko Turdziladze</dc:creator>
  <cp:lastModifiedBy>Ketevan Tatoshvili</cp:lastModifiedBy>
  <cp:lastPrinted>2012-06-22T08:51:13Z</cp:lastPrinted>
  <dcterms:created xsi:type="dcterms:W3CDTF">2012-01-10T08:01:48Z</dcterms:created>
  <dcterms:modified xsi:type="dcterms:W3CDTF">2012-09-20T10:44:11Z</dcterms:modified>
</cp:coreProperties>
</file>