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D7" i="1" l="1"/>
  <c r="E6" i="1" l="1"/>
  <c r="E5" i="1"/>
  <c r="E7" i="1"/>
  <c r="E11" i="1" s="1"/>
  <c r="E8" i="1"/>
</calcChain>
</file>

<file path=xl/sharedStrings.xml><?xml version="1.0" encoding="utf-8"?>
<sst xmlns="http://schemas.openxmlformats.org/spreadsheetml/2006/main" count="24" uniqueCount="21">
  <si>
    <t>ვანიკო გამარჯობა,</t>
  </si>
  <si>
    <t>მოვიდა DARK FIBER-ის მოკვლევის პასუხი და გიგზავნით შედეგს:</t>
  </si>
  <si>
    <r>
      <t xml:space="preserve">თბილისი, სამგორი, კახეთის გზატკეცილი </t>
    </r>
    <r>
      <rPr>
        <sz val="8.5"/>
        <color rgb="FF1F497D"/>
        <rFont val="Sylfaen"/>
        <family val="1"/>
        <charset val="204"/>
      </rPr>
      <t xml:space="preserve">- </t>
    </r>
    <r>
      <rPr>
        <sz val="8.5"/>
        <color rgb="FF334682"/>
        <rFont val="Sylfaen"/>
        <family val="1"/>
        <charset val="204"/>
      </rPr>
      <t>ინსტალაცია 1600 ლარი</t>
    </r>
  </si>
  <si>
    <r>
      <t>თბილისი, დიდუბე, აკაკი წერეთლის გამზირი</t>
    </r>
    <r>
      <rPr>
        <sz val="8.5"/>
        <color rgb="FF1F497D"/>
        <rFont val="Sylfaen"/>
        <family val="1"/>
        <charset val="204"/>
      </rPr>
      <t xml:space="preserve"> -</t>
    </r>
    <r>
      <rPr>
        <sz val="8.5"/>
        <color rgb="FF334682"/>
        <rFont val="Sylfaen"/>
        <family val="1"/>
        <charset val="204"/>
      </rPr>
      <t xml:space="preserve"> #144 ინსტალაცია 9000 ლარი</t>
    </r>
  </si>
  <si>
    <r>
      <t>ორივე განაცხადი სანებართვოა</t>
    </r>
    <r>
      <rPr>
        <sz val="8.5"/>
        <color rgb="FF1F497D"/>
        <rFont val="Sylfaen"/>
        <family val="1"/>
        <charset val="204"/>
      </rPr>
      <t>-</t>
    </r>
    <r>
      <rPr>
        <sz val="8.5"/>
        <color rgb="FF334682"/>
        <rFont val="Sylfaen"/>
        <family val="1"/>
        <charset val="204"/>
      </rPr>
      <t xml:space="preserve"> ანუ ამ ორი წერტილის ჩართვისთვის დაგვჭირდება დაახლოებით 4 თვე</t>
    </r>
  </si>
  <si>
    <t>რაცა შეეხება სააბონენტო გადასახადს 13 020.00 ლარი გამოდის, მაგრამ გვინდა თქვენთვის ფასდაკლება გავაკეთოთ , ამიტომ გთხოვთ, მოგვწეროთ თქვენი ბიუჯეტი ამ პროექტისთვის, რომ ფასი როგორმე მოვარგოთ</t>
  </si>
  <si>
    <t>თბილისი, სამგორი, კახეთის გზატკეცილი - ინსტალაცია</t>
  </si>
  <si>
    <t>თბილისი, დიდუბე, აკაკი წერეთლის გამზირი - #144 ინსტალაცია</t>
  </si>
  <si>
    <t>4 თვე</t>
  </si>
  <si>
    <t>რაც შეეხება ყოველთვიურ სააბონენტოს ერთი მეგაბიტის ფასი თქვენთვის იქნება 45 ლარი</t>
  </si>
  <si>
    <t>დასახელება</t>
  </si>
  <si>
    <t>ხარჯის
სახეობა</t>
  </si>
  <si>
    <t>ხარჯი წელი
ლარი</t>
  </si>
  <si>
    <t>ხარჯი თვე
ლარი</t>
  </si>
  <si>
    <t>თვე</t>
  </si>
  <si>
    <t>ერთჯერადი</t>
  </si>
  <si>
    <t>ინსტალაცია</t>
  </si>
  <si>
    <t>ორი ჟილა, Single Mode, თითოზე CWDM (DWDM)- ის (10GB FC+10GB Ethernet) მისაერთებლად  </t>
  </si>
  <si>
    <t>სულ</t>
  </si>
  <si>
    <t>ინტერნეტი (20გლობალი x 500ლოკალი)</t>
  </si>
  <si>
    <t>სააბონენტო (2 წვერი x 21391 მ.) (1 კმ 310 ლარი თვეში)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</si>
</sst>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.5"/>
      <color rgb="FF334682"/>
      <name val="Sylfaen"/>
      <family val="1"/>
      <charset val="204"/>
    </font>
    <font>
      <sz val="8.5"/>
      <color rgb="FF1F497D"/>
      <name val="Sylfaen"/>
      <family val="1"/>
      <charset val="204"/>
    </font>
    <font>
      <sz val="10"/>
      <color rgb="FF365F91"/>
      <name val="Sylfaen"/>
      <family val="1"/>
      <charset val="204"/>
    </font>
    <font>
      <sz val="8"/>
      <color rgb="FF365F91"/>
      <name val="Sylfaen"/>
      <family val="1"/>
      <charset val="204"/>
    </font>
    <font>
      <sz val="11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5"/>
  <sheetViews>
    <sheetView tabSelected="1" topLeftCell="A4" workbookViewId="0">
      <selection activeCell="D12" sqref="D12"/>
    </sheetView>
  </sheetViews>
  <sheetFormatPr defaultRowHeight="14.4" x14ac:dyDescent="0.3"/>
  <cols>
    <col min="2" max="2" width="50" customWidth="1"/>
    <col min="3" max="3" width="15.5546875" bestFit="1" customWidth="1"/>
    <col min="4" max="4" width="16.21875" customWidth="1"/>
    <col min="5" max="5" width="12.88671875" customWidth="1"/>
  </cols>
  <sheetData>
    <row r="4" spans="1:6" ht="28.8" x14ac:dyDescent="0.3">
      <c r="B4" t="s">
        <v>10</v>
      </c>
      <c r="C4" s="4" t="s">
        <v>11</v>
      </c>
      <c r="D4" s="4" t="s">
        <v>13</v>
      </c>
      <c r="E4" s="4" t="s">
        <v>12</v>
      </c>
      <c r="F4" s="4" t="s">
        <v>16</v>
      </c>
    </row>
    <row r="5" spans="1:6" x14ac:dyDescent="0.3">
      <c r="A5">
        <v>1</v>
      </c>
      <c r="B5" t="s">
        <v>6</v>
      </c>
      <c r="C5" t="s">
        <v>15</v>
      </c>
      <c r="D5">
        <v>5935</v>
      </c>
      <c r="E5">
        <f>D5</f>
        <v>5935</v>
      </c>
      <c r="F5" t="s">
        <v>8</v>
      </c>
    </row>
    <row r="6" spans="1:6" x14ac:dyDescent="0.3">
      <c r="A6">
        <v>2</v>
      </c>
      <c r="B6" t="s">
        <v>7</v>
      </c>
      <c r="C6" t="s">
        <v>15</v>
      </c>
      <c r="D6">
        <v>5299</v>
      </c>
      <c r="E6">
        <f>D6</f>
        <v>5299</v>
      </c>
    </row>
    <row r="7" spans="1:6" x14ac:dyDescent="0.3">
      <c r="A7">
        <v>3</v>
      </c>
      <c r="B7" t="s">
        <v>20</v>
      </c>
      <c r="C7" t="s">
        <v>14</v>
      </c>
      <c r="D7">
        <f>2*21391*0.31</f>
        <v>13262.42</v>
      </c>
      <c r="E7">
        <f t="shared" ref="E7:E8" si="0">D7*12</f>
        <v>159149.04</v>
      </c>
      <c r="F7" t="s">
        <v>8</v>
      </c>
    </row>
    <row r="8" spans="1:6" x14ac:dyDescent="0.3">
      <c r="A8">
        <v>5</v>
      </c>
      <c r="B8" t="s">
        <v>19</v>
      </c>
      <c r="C8" t="s">
        <v>14</v>
      </c>
      <c r="D8">
        <v>4700</v>
      </c>
      <c r="E8">
        <f t="shared" si="0"/>
        <v>56400</v>
      </c>
    </row>
    <row r="11" spans="1:6" x14ac:dyDescent="0.3">
      <c r="B11" t="s">
        <v>18</v>
      </c>
      <c r="E11">
        <f>SUM(E5:E10)</f>
        <v>226783.04</v>
      </c>
    </row>
    <row r="16" spans="1:6" x14ac:dyDescent="0.3">
      <c r="B16" s="5" t="s">
        <v>17</v>
      </c>
    </row>
    <row r="17" spans="1:1" x14ac:dyDescent="0.3">
      <c r="A17" s="1" t="s">
        <v>0</v>
      </c>
    </row>
    <row r="18" spans="1:1" x14ac:dyDescent="0.3">
      <c r="A18" s="1"/>
    </row>
    <row r="19" spans="1:1" x14ac:dyDescent="0.3">
      <c r="A19" s="1" t="s">
        <v>1</v>
      </c>
    </row>
    <row r="20" spans="1:1" x14ac:dyDescent="0.3">
      <c r="A20" s="1" t="s">
        <v>2</v>
      </c>
    </row>
    <row r="21" spans="1:1" x14ac:dyDescent="0.3">
      <c r="A21" s="1" t="s">
        <v>3</v>
      </c>
    </row>
    <row r="22" spans="1:1" x14ac:dyDescent="0.3">
      <c r="A22" s="1" t="s">
        <v>4</v>
      </c>
    </row>
    <row r="23" spans="1:1" x14ac:dyDescent="0.3">
      <c r="A23" s="1" t="s">
        <v>5</v>
      </c>
    </row>
    <row r="24" spans="1:1" x14ac:dyDescent="0.3">
      <c r="A24" s="2"/>
    </row>
    <row r="25" spans="1:1" x14ac:dyDescent="0.3">
      <c r="A25" s="3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2017-10-10T10:29:57Z</dcterms:modified>
</cp:coreProperties>
</file>