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37380" windowHeight="1137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0" i="1" l="1"/>
  <c r="G16" i="1"/>
  <c r="G12" i="1"/>
  <c r="G18" i="1" s="1"/>
  <c r="C18" i="1"/>
  <c r="C8" i="1" l="1"/>
  <c r="C10" i="1" s="1"/>
</calcChain>
</file>

<file path=xl/sharedStrings.xml><?xml version="1.0" encoding="utf-8"?>
<sst xmlns="http://schemas.openxmlformats.org/spreadsheetml/2006/main" count="24" uniqueCount="12">
  <si>
    <t>CPV</t>
  </si>
  <si>
    <t>დასახელება</t>
  </si>
  <si>
    <t>თანხა</t>
  </si>
  <si>
    <t>ელექტრონული სამედიცინო
ჩანაწერების სისტემა</t>
  </si>
  <si>
    <t>სერვერული ტექნიკა</t>
  </si>
  <si>
    <t>ლარი</t>
  </si>
  <si>
    <t>მონაცემთა სანახი</t>
  </si>
  <si>
    <t>სულ</t>
  </si>
  <si>
    <t>მაგისტრალური კონექტორები</t>
  </si>
  <si>
    <t xml:space="preserve">ვირტუალიზაციის
პროგრამული უზრუნველყოფა </t>
  </si>
  <si>
    <t>რეპლიკაციის 
პროგრამული უზრუნველყოფა</t>
  </si>
  <si>
    <t>პროვაიდერული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</si>
</sst>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J12" sqref="J12"/>
    </sheetView>
  </sheetViews>
  <sheetFormatPr defaultRowHeight="14.4" x14ac:dyDescent="0.3"/>
  <cols>
    <col min="1" max="1" width="4.21875" bestFit="1" customWidth="1"/>
    <col min="2" max="2" width="29.109375" bestFit="1" customWidth="1"/>
    <col min="3" max="3" width="8" bestFit="1" customWidth="1"/>
    <col min="4" max="4" width="6.21875" bestFit="1" customWidth="1"/>
  </cols>
  <sheetData>
    <row r="1" spans="1:7" x14ac:dyDescent="0.3">
      <c r="A1" t="s">
        <v>0</v>
      </c>
      <c r="B1" t="s">
        <v>1</v>
      </c>
      <c r="C1" t="s">
        <v>2</v>
      </c>
    </row>
    <row r="3" spans="1:7" ht="28.8" x14ac:dyDescent="0.3">
      <c r="A3">
        <v>488</v>
      </c>
      <c r="B3" s="1" t="s">
        <v>3</v>
      </c>
      <c r="C3">
        <v>7950000</v>
      </c>
    </row>
    <row r="5" spans="1:7" x14ac:dyDescent="0.3">
      <c r="A5">
        <v>302</v>
      </c>
      <c r="B5" t="s">
        <v>4</v>
      </c>
      <c r="C5">
        <v>330000</v>
      </c>
      <c r="D5" t="s">
        <v>5</v>
      </c>
    </row>
    <row r="6" spans="1:7" x14ac:dyDescent="0.3">
      <c r="A6">
        <v>302</v>
      </c>
      <c r="B6" t="s">
        <v>4</v>
      </c>
      <c r="C6">
        <v>108000</v>
      </c>
      <c r="D6" t="s">
        <v>5</v>
      </c>
    </row>
    <row r="7" spans="1:7" x14ac:dyDescent="0.3">
      <c r="A7">
        <v>302</v>
      </c>
      <c r="B7" t="s">
        <v>6</v>
      </c>
      <c r="C7">
        <v>412000</v>
      </c>
      <c r="D7" t="s">
        <v>5</v>
      </c>
    </row>
    <row r="8" spans="1:7" x14ac:dyDescent="0.3">
      <c r="C8">
        <f>SUM(C5:C7)</f>
        <v>850000</v>
      </c>
      <c r="D8" t="s">
        <v>5</v>
      </c>
    </row>
    <row r="10" spans="1:7" x14ac:dyDescent="0.3">
      <c r="B10" t="s">
        <v>7</v>
      </c>
      <c r="C10">
        <f>C3+C8</f>
        <v>8800000</v>
      </c>
      <c r="D10" t="s">
        <v>5</v>
      </c>
      <c r="G10">
        <f>C10</f>
        <v>8800000</v>
      </c>
    </row>
    <row r="12" spans="1:7" x14ac:dyDescent="0.3">
      <c r="A12">
        <v>302</v>
      </c>
      <c r="B12" t="s">
        <v>6</v>
      </c>
      <c r="C12">
        <v>412000</v>
      </c>
      <c r="D12" t="s">
        <v>5</v>
      </c>
      <c r="F12">
        <v>153500</v>
      </c>
      <c r="G12">
        <f>C12+C13+F12</f>
        <v>592000</v>
      </c>
    </row>
    <row r="13" spans="1:7" x14ac:dyDescent="0.3">
      <c r="A13">
        <v>302</v>
      </c>
      <c r="B13" t="s">
        <v>8</v>
      </c>
      <c r="C13">
        <v>26500</v>
      </c>
      <c r="D13" t="s">
        <v>5</v>
      </c>
    </row>
    <row r="15" spans="1:7" ht="43.2" x14ac:dyDescent="0.3">
      <c r="A15">
        <v>486</v>
      </c>
      <c r="B15" s="1" t="s">
        <v>9</v>
      </c>
      <c r="C15">
        <v>363000</v>
      </c>
      <c r="D15" t="s">
        <v>5</v>
      </c>
    </row>
    <row r="16" spans="1:7" ht="43.2" x14ac:dyDescent="0.3">
      <c r="A16">
        <v>486</v>
      </c>
      <c r="B16" s="1" t="s">
        <v>10</v>
      </c>
      <c r="C16">
        <v>45000</v>
      </c>
      <c r="D16" t="s">
        <v>5</v>
      </c>
      <c r="G16">
        <f>C15+C16</f>
        <v>408000</v>
      </c>
    </row>
    <row r="18" spans="1:7" x14ac:dyDescent="0.3">
      <c r="B18" t="s">
        <v>7</v>
      </c>
      <c r="C18">
        <f>SUM(C12:C17)</f>
        <v>846500</v>
      </c>
      <c r="G18">
        <f>SUM(G12:G17)</f>
        <v>1000000</v>
      </c>
    </row>
    <row r="21" spans="1:7" x14ac:dyDescent="0.3">
      <c r="A21">
        <v>724</v>
      </c>
      <c r="B21" t="s">
        <v>11</v>
      </c>
      <c r="C21">
        <v>4800</v>
      </c>
      <c r="D2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 Goliadze</dc:creator>
  <cp:lastModifiedBy>Vano Goliadze</cp:lastModifiedBy>
  <dcterms:created xsi:type="dcterms:W3CDTF">2012-07-04T08:53:43Z</dcterms:created>
  <dcterms:modified xsi:type="dcterms:W3CDTF">2012-07-04T09:23:50Z</dcterms:modified>
</cp:coreProperties>
</file>