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minimized="1" xWindow="0" yWindow="0" windowWidth="24000" windowHeight="9732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37" i="1" l="1"/>
  <c r="E18" i="1" l="1"/>
  <c r="G18" i="1"/>
  <c r="E29" i="1" l="1"/>
  <c r="G29" i="1"/>
  <c r="E30" i="1"/>
  <c r="G30" i="1"/>
  <c r="E32" i="1"/>
  <c r="G32" i="1"/>
  <c r="E33" i="1"/>
  <c r="G33" i="1"/>
  <c r="E34" i="1"/>
  <c r="G3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5" i="1"/>
  <c r="G36" i="1"/>
  <c r="E8" i="1"/>
  <c r="E9" i="1"/>
  <c r="E10" i="1"/>
  <c r="E11" i="1"/>
  <c r="E12" i="1"/>
  <c r="E13" i="1"/>
  <c r="E14" i="1"/>
  <c r="E15" i="1"/>
  <c r="E6" i="1"/>
  <c r="E7" i="1"/>
  <c r="E16" i="1"/>
  <c r="E17" i="1"/>
  <c r="E19" i="1"/>
  <c r="E20" i="1"/>
  <c r="E21" i="1"/>
  <c r="E22" i="1"/>
  <c r="E27" i="1"/>
  <c r="E28" i="1"/>
  <c r="E35" i="1"/>
  <c r="E36" i="1"/>
  <c r="E23" i="1"/>
  <c r="E24" i="1"/>
  <c r="E25" i="1"/>
  <c r="E26" i="1"/>
  <c r="G4" i="1"/>
  <c r="G37" i="1" s="1"/>
  <c r="E5" i="1"/>
  <c r="E4" i="1"/>
</calcChain>
</file>

<file path=xl/sharedStrings.xml><?xml version="1.0" encoding="utf-8"?>
<sst xmlns="http://schemas.openxmlformats.org/spreadsheetml/2006/main" count="104" uniqueCount="62">
  <si>
    <t>Product No</t>
  </si>
  <si>
    <t>Name/Description</t>
  </si>
  <si>
    <t>Qty</t>
  </si>
  <si>
    <t>EndUser Price</t>
  </si>
  <si>
    <t>EndUser Total</t>
  </si>
  <si>
    <t>Vendor</t>
  </si>
  <si>
    <t>Cost</t>
  </si>
  <si>
    <t>Total Cost</t>
  </si>
  <si>
    <t>HP</t>
  </si>
  <si>
    <t>767032-B21</t>
  </si>
  <si>
    <t>HP DL380 Gen9 24SFF CTO Server</t>
  </si>
  <si>
    <t>767032-B21  B19</t>
  </si>
  <si>
    <t>Europe - Multilingual Localization</t>
  </si>
  <si>
    <t>817951-L21</t>
  </si>
  <si>
    <t>HPE DL380 Gen9 E5-2680v4 FIO Kit</t>
  </si>
  <si>
    <t>817951-B21</t>
  </si>
  <si>
    <t>HPE DL380 Gen9 E5-2680v4 Kit</t>
  </si>
  <si>
    <t>817951-B21  0D1</t>
  </si>
  <si>
    <t>Factory integrated</t>
  </si>
  <si>
    <t>816985-B21</t>
  </si>
  <si>
    <t>HP 480GB 6G SATA MU-3 SFF SC SSD</t>
  </si>
  <si>
    <t>816985-B21  0D1</t>
  </si>
  <si>
    <t>781516-B21</t>
  </si>
  <si>
    <t>HP 600GB 12G SAS 10K 2.5in SC ENT HDD</t>
  </si>
  <si>
    <t>781516-B21  0D1</t>
  </si>
  <si>
    <t>761874-B21</t>
  </si>
  <si>
    <t>HP Smart Array P840/4G FIO Controller</t>
  </si>
  <si>
    <t>727250-B21</t>
  </si>
  <si>
    <t>HP 12Gb DL380 Gen9 SAS Expander Card</t>
  </si>
  <si>
    <t>727250-B21  0D1</t>
  </si>
  <si>
    <t>779799-B21</t>
  </si>
  <si>
    <t>779799-B21  0D1</t>
  </si>
  <si>
    <t>666988-B21</t>
  </si>
  <si>
    <t>HP 2U Security Bezel Kit</t>
  </si>
  <si>
    <t>666988-B21  0D1</t>
  </si>
  <si>
    <t>733660-B21</t>
  </si>
  <si>
    <t>HP 2U SFF Easy Install Rail Kit</t>
  </si>
  <si>
    <t>733660-B21  0D1</t>
  </si>
  <si>
    <t>726116-B21</t>
  </si>
  <si>
    <t>HP 8GB microSD EM Flash Media Kit</t>
  </si>
  <si>
    <t>726116-B21  0D1</t>
  </si>
  <si>
    <t>720479-B21</t>
  </si>
  <si>
    <t>720479-B21  0D1</t>
  </si>
  <si>
    <t>H1K92A3</t>
  </si>
  <si>
    <t>HPE 3Y Proactive Care 24x7 Service</t>
  </si>
  <si>
    <t>H1K92A3     TT3</t>
  </si>
  <si>
    <t>HPE ProLiant DL380 Gen9 Support</t>
  </si>
  <si>
    <t>BD710AAE</t>
  </si>
  <si>
    <t>VMw vSphere Std 1P 1yr E-LTU</t>
  </si>
  <si>
    <t>P9U40AAE</t>
  </si>
  <si>
    <t>VMw vCenter Server Std for vSph 1y E-LTU</t>
  </si>
  <si>
    <t>TC486AAE</t>
  </si>
  <si>
    <t>HPE SV VSA 2014 10TB 3yr E-LTU</t>
  </si>
  <si>
    <t>H1K92A3     RWR</t>
  </si>
  <si>
    <t>HPE SV VSA 2014 10TB 3yr Support</t>
  </si>
  <si>
    <t>805351-B21</t>
  </si>
  <si>
    <t>HPE 32GB 2Rx4 PC4-2400T-R Kit</t>
  </si>
  <si>
    <t>805351-B21  0D1</t>
  </si>
  <si>
    <t>HPE Ethernet 10Gb 2P 546FLR-SFP+ Adptr</t>
  </si>
  <si>
    <t>HPE 800W FS Plat Ht Plg Pwr Supply Kit</t>
  </si>
  <si>
    <t>487655-B21</t>
  </si>
  <si>
    <t>HPE BLc 10G SFP+ SFP+ 3m DAC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</si>
</sst>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€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9" fontId="1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24" sqref="G24"/>
    </sheetView>
  </sheetViews>
  <sheetFormatPr defaultColWidth="9.109375" defaultRowHeight="14.4" x14ac:dyDescent="0.3"/>
  <cols>
    <col min="1" max="1" width="4.109375" style="4" bestFit="1" customWidth="1"/>
    <col min="2" max="2" width="18.109375" style="7" customWidth="1"/>
    <col min="3" max="3" width="50.5546875" style="1" customWidth="1"/>
    <col min="4" max="4" width="10.6640625" style="3" customWidth="1"/>
    <col min="5" max="5" width="15" style="3" customWidth="1"/>
    <col min="6" max="7" width="10.6640625" style="3" customWidth="1"/>
    <col min="8" max="8" width="14.88671875" style="4" customWidth="1"/>
    <col min="9" max="16384" width="9.109375" style="1"/>
  </cols>
  <sheetData>
    <row r="1" spans="1:9" s="2" customFormat="1" ht="28.8" x14ac:dyDescent="0.3">
      <c r="A1" s="13" t="s">
        <v>2</v>
      </c>
      <c r="B1" s="13" t="s">
        <v>0</v>
      </c>
      <c r="C1" s="13" t="s">
        <v>1</v>
      </c>
      <c r="D1" s="14" t="s">
        <v>3</v>
      </c>
      <c r="E1" s="14" t="s">
        <v>4</v>
      </c>
      <c r="F1" s="14" t="s">
        <v>6</v>
      </c>
      <c r="G1" s="14" t="s">
        <v>7</v>
      </c>
      <c r="H1" s="13" t="s">
        <v>5</v>
      </c>
      <c r="I1" s="8">
        <v>0.2</v>
      </c>
    </row>
    <row r="3" spans="1:9" ht="14.4" customHeight="1" x14ac:dyDescent="0.3">
      <c r="A3" s="19"/>
      <c r="B3" s="20"/>
      <c r="C3" s="20"/>
      <c r="D3" s="20"/>
      <c r="E3" s="20"/>
      <c r="F3" s="20"/>
      <c r="G3" s="20"/>
      <c r="H3" s="21"/>
    </row>
    <row r="4" spans="1:9" x14ac:dyDescent="0.3">
      <c r="A4" s="12">
        <v>2</v>
      </c>
      <c r="B4" s="10" t="s">
        <v>9</v>
      </c>
      <c r="C4" s="11" t="s">
        <v>10</v>
      </c>
      <c r="D4" s="16">
        <v>2565</v>
      </c>
      <c r="E4" s="16">
        <f t="shared" ref="E4:E36" si="0">A4*D4</f>
        <v>5130</v>
      </c>
      <c r="F4" s="9"/>
      <c r="G4" s="9">
        <f t="shared" ref="G4:G36" si="1">F4*A4</f>
        <v>0</v>
      </c>
      <c r="H4" s="5" t="s">
        <v>8</v>
      </c>
    </row>
    <row r="5" spans="1:9" x14ac:dyDescent="0.3">
      <c r="A5" s="12">
        <v>2</v>
      </c>
      <c r="B5" s="10" t="s">
        <v>11</v>
      </c>
      <c r="C5" s="11" t="s">
        <v>12</v>
      </c>
      <c r="D5" s="16"/>
      <c r="E5" s="16">
        <f t="shared" si="0"/>
        <v>0</v>
      </c>
      <c r="F5" s="9"/>
      <c r="G5" s="9">
        <f t="shared" si="1"/>
        <v>0</v>
      </c>
      <c r="H5" s="5" t="s">
        <v>8</v>
      </c>
    </row>
    <row r="6" spans="1:9" x14ac:dyDescent="0.3">
      <c r="A6" s="12">
        <v>2</v>
      </c>
      <c r="B6" s="10" t="s">
        <v>13</v>
      </c>
      <c r="C6" s="11" t="s">
        <v>14</v>
      </c>
      <c r="D6" s="16">
        <v>3025</v>
      </c>
      <c r="E6" s="16">
        <f t="shared" ref="E6:E22" si="2">A6*D6</f>
        <v>6050</v>
      </c>
      <c r="F6" s="9"/>
      <c r="G6" s="9">
        <f t="shared" si="1"/>
        <v>0</v>
      </c>
      <c r="H6" s="5" t="s">
        <v>8</v>
      </c>
    </row>
    <row r="7" spans="1:9" x14ac:dyDescent="0.3">
      <c r="A7" s="12">
        <v>2</v>
      </c>
      <c r="B7" s="10" t="s">
        <v>15</v>
      </c>
      <c r="C7" s="11" t="s">
        <v>16</v>
      </c>
      <c r="D7" s="16">
        <v>3025</v>
      </c>
      <c r="E7" s="16">
        <f t="shared" si="2"/>
        <v>6050</v>
      </c>
      <c r="F7" s="9"/>
      <c r="G7" s="9">
        <f t="shared" si="1"/>
        <v>0</v>
      </c>
      <c r="H7" s="5" t="s">
        <v>8</v>
      </c>
    </row>
    <row r="8" spans="1:9" x14ac:dyDescent="0.3">
      <c r="A8" s="12">
        <v>2</v>
      </c>
      <c r="B8" s="10" t="s">
        <v>17</v>
      </c>
      <c r="C8" s="11" t="s">
        <v>18</v>
      </c>
      <c r="D8" s="16"/>
      <c r="E8" s="16">
        <f t="shared" ref="E8:E15" si="3">A8*D8</f>
        <v>0</v>
      </c>
      <c r="F8" s="9"/>
      <c r="G8" s="9">
        <f t="shared" si="1"/>
        <v>0</v>
      </c>
      <c r="H8" s="5" t="s">
        <v>8</v>
      </c>
    </row>
    <row r="9" spans="1:9" x14ac:dyDescent="0.3">
      <c r="A9" s="12">
        <v>16</v>
      </c>
      <c r="B9" s="10" t="s">
        <v>55</v>
      </c>
      <c r="C9" s="11" t="s">
        <v>56</v>
      </c>
      <c r="D9" s="16">
        <v>820</v>
      </c>
      <c r="E9" s="16">
        <f t="shared" si="3"/>
        <v>13120</v>
      </c>
      <c r="F9" s="9"/>
      <c r="G9" s="9">
        <f t="shared" si="1"/>
        <v>0</v>
      </c>
      <c r="H9" s="5" t="s">
        <v>8</v>
      </c>
    </row>
    <row r="10" spans="1:9" x14ac:dyDescent="0.3">
      <c r="A10" s="12">
        <v>16</v>
      </c>
      <c r="B10" s="10" t="s">
        <v>57</v>
      </c>
      <c r="C10" s="11" t="s">
        <v>18</v>
      </c>
      <c r="D10" s="16"/>
      <c r="E10" s="16">
        <f t="shared" si="3"/>
        <v>0</v>
      </c>
      <c r="F10" s="9"/>
      <c r="G10" s="9">
        <f t="shared" si="1"/>
        <v>0</v>
      </c>
      <c r="H10" s="5" t="s">
        <v>8</v>
      </c>
    </row>
    <row r="11" spans="1:9" x14ac:dyDescent="0.3">
      <c r="A11" s="12">
        <v>8</v>
      </c>
      <c r="B11" s="10" t="s">
        <v>19</v>
      </c>
      <c r="C11" s="11" t="s">
        <v>20</v>
      </c>
      <c r="D11" s="16">
        <v>1060</v>
      </c>
      <c r="E11" s="16">
        <f t="shared" si="3"/>
        <v>8480</v>
      </c>
      <c r="F11" s="9"/>
      <c r="G11" s="9">
        <f t="shared" si="1"/>
        <v>0</v>
      </c>
      <c r="H11" s="5" t="s">
        <v>8</v>
      </c>
    </row>
    <row r="12" spans="1:9" x14ac:dyDescent="0.3">
      <c r="A12" s="12">
        <v>8</v>
      </c>
      <c r="B12" s="10" t="s">
        <v>21</v>
      </c>
      <c r="C12" s="11" t="s">
        <v>18</v>
      </c>
      <c r="D12" s="16"/>
      <c r="E12" s="16">
        <f t="shared" si="3"/>
        <v>0</v>
      </c>
      <c r="F12" s="9"/>
      <c r="G12" s="9">
        <f t="shared" si="1"/>
        <v>0</v>
      </c>
      <c r="H12" s="5" t="s">
        <v>8</v>
      </c>
    </row>
    <row r="13" spans="1:9" x14ac:dyDescent="0.3">
      <c r="A13" s="12">
        <v>30</v>
      </c>
      <c r="B13" s="10" t="s">
        <v>22</v>
      </c>
      <c r="C13" s="11" t="s">
        <v>23</v>
      </c>
      <c r="D13" s="16">
        <v>570</v>
      </c>
      <c r="E13" s="16">
        <f t="shared" si="3"/>
        <v>17100</v>
      </c>
      <c r="F13" s="9"/>
      <c r="G13" s="9">
        <f t="shared" si="1"/>
        <v>0</v>
      </c>
      <c r="H13" s="5" t="s">
        <v>8</v>
      </c>
    </row>
    <row r="14" spans="1:9" x14ac:dyDescent="0.3">
      <c r="A14" s="12">
        <v>30</v>
      </c>
      <c r="B14" s="10" t="s">
        <v>24</v>
      </c>
      <c r="C14" s="11" t="s">
        <v>18</v>
      </c>
      <c r="D14" s="16"/>
      <c r="E14" s="16">
        <f t="shared" si="3"/>
        <v>0</v>
      </c>
      <c r="F14" s="9"/>
      <c r="G14" s="9">
        <f t="shared" si="1"/>
        <v>0</v>
      </c>
      <c r="H14" s="5" t="s">
        <v>8</v>
      </c>
    </row>
    <row r="15" spans="1:9" x14ac:dyDescent="0.3">
      <c r="A15" s="12">
        <v>2</v>
      </c>
      <c r="B15" s="10" t="s">
        <v>25</v>
      </c>
      <c r="C15" s="11" t="s">
        <v>26</v>
      </c>
      <c r="D15" s="16">
        <v>1410</v>
      </c>
      <c r="E15" s="16">
        <f t="shared" si="3"/>
        <v>2820</v>
      </c>
      <c r="F15" s="9"/>
      <c r="G15" s="9">
        <f t="shared" si="1"/>
        <v>0</v>
      </c>
      <c r="H15" s="5" t="s">
        <v>8</v>
      </c>
    </row>
    <row r="16" spans="1:9" x14ac:dyDescent="0.3">
      <c r="A16" s="12">
        <v>2</v>
      </c>
      <c r="B16" s="10" t="s">
        <v>27</v>
      </c>
      <c r="C16" s="11" t="s">
        <v>28</v>
      </c>
      <c r="D16" s="16">
        <v>870</v>
      </c>
      <c r="E16" s="16">
        <f t="shared" si="2"/>
        <v>1740</v>
      </c>
      <c r="F16" s="9"/>
      <c r="G16" s="9">
        <f t="shared" si="1"/>
        <v>0</v>
      </c>
      <c r="H16" s="5" t="s">
        <v>8</v>
      </c>
    </row>
    <row r="17" spans="1:8" x14ac:dyDescent="0.3">
      <c r="A17" s="12">
        <v>2</v>
      </c>
      <c r="B17" s="10" t="s">
        <v>29</v>
      </c>
      <c r="C17" s="11" t="s">
        <v>18</v>
      </c>
      <c r="D17" s="16"/>
      <c r="E17" s="16">
        <f t="shared" si="2"/>
        <v>0</v>
      </c>
      <c r="F17" s="9"/>
      <c r="G17" s="9">
        <f t="shared" si="1"/>
        <v>0</v>
      </c>
      <c r="H17" s="5" t="s">
        <v>8</v>
      </c>
    </row>
    <row r="18" spans="1:8" x14ac:dyDescent="0.3">
      <c r="A18" s="12">
        <v>2</v>
      </c>
      <c r="B18" s="10" t="s">
        <v>30</v>
      </c>
      <c r="C18" s="11" t="s">
        <v>58</v>
      </c>
      <c r="D18" s="16">
        <v>685</v>
      </c>
      <c r="E18" s="16">
        <f t="shared" ref="E18" si="4">A18*D18</f>
        <v>1370</v>
      </c>
      <c r="F18" s="9"/>
      <c r="G18" s="9">
        <f t="shared" ref="G18" si="5">F18*A18</f>
        <v>0</v>
      </c>
      <c r="H18" s="5" t="s">
        <v>8</v>
      </c>
    </row>
    <row r="19" spans="1:8" x14ac:dyDescent="0.3">
      <c r="A19" s="12">
        <v>2</v>
      </c>
      <c r="B19" s="10" t="s">
        <v>31</v>
      </c>
      <c r="C19" s="11" t="s">
        <v>18</v>
      </c>
      <c r="D19" s="16"/>
      <c r="E19" s="16">
        <f t="shared" si="2"/>
        <v>0</v>
      </c>
      <c r="F19" s="9"/>
      <c r="G19" s="9">
        <f t="shared" si="1"/>
        <v>0</v>
      </c>
      <c r="H19" s="5" t="s">
        <v>8</v>
      </c>
    </row>
    <row r="20" spans="1:8" x14ac:dyDescent="0.3">
      <c r="A20" s="12">
        <v>2</v>
      </c>
      <c r="B20" s="10" t="s">
        <v>32</v>
      </c>
      <c r="C20" s="11" t="s">
        <v>33</v>
      </c>
      <c r="D20" s="16">
        <v>55</v>
      </c>
      <c r="E20" s="16">
        <f t="shared" si="2"/>
        <v>110</v>
      </c>
      <c r="F20" s="9"/>
      <c r="G20" s="9">
        <f t="shared" si="1"/>
        <v>0</v>
      </c>
      <c r="H20" s="5" t="s">
        <v>8</v>
      </c>
    </row>
    <row r="21" spans="1:8" x14ac:dyDescent="0.3">
      <c r="A21" s="12">
        <v>2</v>
      </c>
      <c r="B21" s="10" t="s">
        <v>34</v>
      </c>
      <c r="C21" s="11" t="s">
        <v>18</v>
      </c>
      <c r="D21" s="16"/>
      <c r="E21" s="16">
        <f t="shared" si="2"/>
        <v>0</v>
      </c>
      <c r="F21" s="9"/>
      <c r="G21" s="9">
        <f t="shared" si="1"/>
        <v>0</v>
      </c>
      <c r="H21" s="5" t="s">
        <v>8</v>
      </c>
    </row>
    <row r="22" spans="1:8" x14ac:dyDescent="0.3">
      <c r="A22" s="12">
        <v>2</v>
      </c>
      <c r="B22" s="10" t="s">
        <v>35</v>
      </c>
      <c r="C22" s="11" t="s">
        <v>36</v>
      </c>
      <c r="D22" s="16">
        <v>115</v>
      </c>
      <c r="E22" s="16">
        <f t="shared" si="2"/>
        <v>230</v>
      </c>
      <c r="F22" s="9"/>
      <c r="G22" s="9">
        <f t="shared" si="1"/>
        <v>0</v>
      </c>
      <c r="H22" s="5" t="s">
        <v>8</v>
      </c>
    </row>
    <row r="23" spans="1:8" x14ac:dyDescent="0.3">
      <c r="A23" s="12">
        <v>2</v>
      </c>
      <c r="B23" s="10" t="s">
        <v>37</v>
      </c>
      <c r="C23" s="11" t="s">
        <v>18</v>
      </c>
      <c r="D23" s="16"/>
      <c r="E23" s="16">
        <f t="shared" si="0"/>
        <v>0</v>
      </c>
      <c r="F23" s="9"/>
      <c r="G23" s="9">
        <f t="shared" si="1"/>
        <v>0</v>
      </c>
      <c r="H23" s="5" t="s">
        <v>8</v>
      </c>
    </row>
    <row r="24" spans="1:8" x14ac:dyDescent="0.3">
      <c r="A24" s="12">
        <v>2</v>
      </c>
      <c r="B24" s="10" t="s">
        <v>38</v>
      </c>
      <c r="C24" s="11" t="s">
        <v>39</v>
      </c>
      <c r="D24" s="16">
        <v>95</v>
      </c>
      <c r="E24" s="16">
        <f t="shared" si="0"/>
        <v>190</v>
      </c>
      <c r="F24" s="9"/>
      <c r="G24" s="9">
        <f t="shared" si="1"/>
        <v>0</v>
      </c>
      <c r="H24" s="5" t="s">
        <v>8</v>
      </c>
    </row>
    <row r="25" spans="1:8" x14ac:dyDescent="0.3">
      <c r="A25" s="12">
        <v>2</v>
      </c>
      <c r="B25" s="10" t="s">
        <v>40</v>
      </c>
      <c r="C25" s="11" t="s">
        <v>18</v>
      </c>
      <c r="D25" s="16"/>
      <c r="E25" s="16">
        <f t="shared" si="0"/>
        <v>0</v>
      </c>
      <c r="F25" s="9"/>
      <c r="G25" s="9">
        <f t="shared" si="1"/>
        <v>0</v>
      </c>
      <c r="H25" s="5" t="s">
        <v>8</v>
      </c>
    </row>
    <row r="26" spans="1:8" x14ac:dyDescent="0.3">
      <c r="A26" s="12">
        <v>4</v>
      </c>
      <c r="B26" s="10" t="s">
        <v>41</v>
      </c>
      <c r="C26" s="11" t="s">
        <v>59</v>
      </c>
      <c r="D26" s="16">
        <v>385</v>
      </c>
      <c r="E26" s="16">
        <f t="shared" si="0"/>
        <v>1540</v>
      </c>
      <c r="F26" s="9"/>
      <c r="G26" s="9">
        <f t="shared" si="1"/>
        <v>0</v>
      </c>
      <c r="H26" s="5" t="s">
        <v>8</v>
      </c>
    </row>
    <row r="27" spans="1:8" x14ac:dyDescent="0.3">
      <c r="A27" s="12">
        <v>4</v>
      </c>
      <c r="B27" s="10" t="s">
        <v>42</v>
      </c>
      <c r="C27" s="11" t="s">
        <v>18</v>
      </c>
      <c r="D27" s="16"/>
      <c r="E27" s="16">
        <f t="shared" si="0"/>
        <v>0</v>
      </c>
      <c r="F27" s="9"/>
      <c r="G27" s="9">
        <f t="shared" si="1"/>
        <v>0</v>
      </c>
      <c r="H27" s="5" t="s">
        <v>8</v>
      </c>
    </row>
    <row r="28" spans="1:8" x14ac:dyDescent="0.3">
      <c r="A28" s="12">
        <v>1</v>
      </c>
      <c r="B28" s="10" t="s">
        <v>43</v>
      </c>
      <c r="C28" s="11" t="s">
        <v>44</v>
      </c>
      <c r="D28" s="16"/>
      <c r="E28" s="16">
        <f t="shared" si="0"/>
        <v>0</v>
      </c>
      <c r="F28" s="9"/>
      <c r="G28" s="9">
        <f t="shared" si="1"/>
        <v>0</v>
      </c>
      <c r="H28" s="5" t="s">
        <v>8</v>
      </c>
    </row>
    <row r="29" spans="1:8" x14ac:dyDescent="0.3">
      <c r="A29" s="12">
        <v>2</v>
      </c>
      <c r="B29" s="10" t="s">
        <v>45</v>
      </c>
      <c r="C29" s="11" t="s">
        <v>46</v>
      </c>
      <c r="D29" s="16">
        <v>2605</v>
      </c>
      <c r="E29" s="16">
        <f t="shared" ref="E29:E32" si="6">A29*D29</f>
        <v>5210</v>
      </c>
      <c r="F29" s="9"/>
      <c r="G29" s="9">
        <f t="shared" ref="G29:G32" si="7">F29*A29</f>
        <v>0</v>
      </c>
      <c r="H29" s="5" t="s">
        <v>8</v>
      </c>
    </row>
    <row r="30" spans="1:8" x14ac:dyDescent="0.3">
      <c r="A30" s="12">
        <v>4</v>
      </c>
      <c r="B30" s="10" t="s">
        <v>60</v>
      </c>
      <c r="C30" s="11" t="s">
        <v>61</v>
      </c>
      <c r="D30" s="16">
        <v>240</v>
      </c>
      <c r="E30" s="16">
        <f t="shared" si="6"/>
        <v>960</v>
      </c>
      <c r="F30" s="9"/>
      <c r="G30" s="9">
        <f t="shared" si="7"/>
        <v>0</v>
      </c>
      <c r="H30" s="5" t="s">
        <v>8</v>
      </c>
    </row>
    <row r="31" spans="1:8" x14ac:dyDescent="0.3">
      <c r="A31" s="19"/>
      <c r="B31" s="20"/>
      <c r="C31" s="20"/>
      <c r="D31" s="20"/>
      <c r="E31" s="20"/>
      <c r="F31" s="20"/>
      <c r="G31" s="20"/>
      <c r="H31" s="21"/>
    </row>
    <row r="32" spans="1:8" x14ac:dyDescent="0.3">
      <c r="A32" s="12">
        <v>4</v>
      </c>
      <c r="B32" s="10" t="s">
        <v>47</v>
      </c>
      <c r="C32" s="11" t="s">
        <v>48</v>
      </c>
      <c r="D32" s="16">
        <v>1360</v>
      </c>
      <c r="E32" s="16">
        <f t="shared" si="6"/>
        <v>5440</v>
      </c>
      <c r="F32" s="9"/>
      <c r="G32" s="9">
        <f t="shared" si="7"/>
        <v>0</v>
      </c>
      <c r="H32" s="5" t="s">
        <v>8</v>
      </c>
    </row>
    <row r="33" spans="1:8" x14ac:dyDescent="0.3">
      <c r="A33" s="12">
        <v>1</v>
      </c>
      <c r="B33" s="10" t="s">
        <v>49</v>
      </c>
      <c r="C33" s="11" t="s">
        <v>50</v>
      </c>
      <c r="D33" s="16">
        <v>8595</v>
      </c>
      <c r="E33" s="16">
        <f t="shared" ref="E33:E34" si="8">A33*D33</f>
        <v>8595</v>
      </c>
      <c r="F33" s="9"/>
      <c r="G33" s="9">
        <f t="shared" ref="G33:G34" si="9">F33*A33</f>
        <v>0</v>
      </c>
      <c r="H33" s="5" t="s">
        <v>8</v>
      </c>
    </row>
    <row r="34" spans="1:8" x14ac:dyDescent="0.3">
      <c r="A34" s="12">
        <v>2</v>
      </c>
      <c r="B34" s="10" t="s">
        <v>51</v>
      </c>
      <c r="C34" s="11" t="s">
        <v>52</v>
      </c>
      <c r="D34" s="16">
        <v>3500</v>
      </c>
      <c r="E34" s="16">
        <f t="shared" si="8"/>
        <v>7000</v>
      </c>
      <c r="F34" s="9"/>
      <c r="G34" s="9">
        <f t="shared" si="9"/>
        <v>0</v>
      </c>
      <c r="H34" s="5" t="s">
        <v>8</v>
      </c>
    </row>
    <row r="35" spans="1:8" x14ac:dyDescent="0.3">
      <c r="A35" s="12">
        <v>1</v>
      </c>
      <c r="B35" s="10" t="s">
        <v>43</v>
      </c>
      <c r="C35" s="11" t="s">
        <v>44</v>
      </c>
      <c r="D35" s="16"/>
      <c r="E35" s="16">
        <f t="shared" si="0"/>
        <v>0</v>
      </c>
      <c r="F35" s="9"/>
      <c r="G35" s="9">
        <f t="shared" si="1"/>
        <v>0</v>
      </c>
      <c r="H35" s="5" t="s">
        <v>8</v>
      </c>
    </row>
    <row r="36" spans="1:8" x14ac:dyDescent="0.3">
      <c r="A36" s="12">
        <v>2</v>
      </c>
      <c r="B36" s="10" t="s">
        <v>53</v>
      </c>
      <c r="C36" s="11" t="s">
        <v>54</v>
      </c>
      <c r="D36" s="16">
        <v>877</v>
      </c>
      <c r="E36" s="16">
        <f t="shared" si="0"/>
        <v>1754</v>
      </c>
      <c r="F36" s="9"/>
      <c r="G36" s="9">
        <f t="shared" si="1"/>
        <v>0</v>
      </c>
      <c r="H36" s="5" t="s">
        <v>8</v>
      </c>
    </row>
    <row r="37" spans="1:8" x14ac:dyDescent="0.3">
      <c r="E37" s="17">
        <f>SUM(E4:E36)</f>
        <v>92889</v>
      </c>
      <c r="F37" s="6"/>
      <c r="G37" s="18">
        <f>SUM(G4:G36)</f>
        <v>0</v>
      </c>
    </row>
    <row r="39" spans="1:8" x14ac:dyDescent="0.3">
      <c r="E39" s="15"/>
    </row>
  </sheetData>
  <mergeCells count="2">
    <mergeCell ref="A3:H3"/>
    <mergeCell ref="A31:H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2017-01-19T10:29:56Z</dcterms:modified>
</cp:coreProperties>
</file>