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autoCompressPictures="0"/>
  <mc:AlternateContent xmlns:mc="http://schemas.openxmlformats.org/markup-compatibility/2006">
    <mc:Choice Requires="x15">
      <x15ac:absPath xmlns:x15ac="http://schemas.microsoft.com/office/spreadsheetml/2010/11/ac" url="D:\Users\tgabunia\Documents\DrugAgency\"/>
    </mc:Choice>
  </mc:AlternateContent>
  <bookViews>
    <workbookView xWindow="0" yWindow="0" windowWidth="28800" windowHeight="12330"/>
  </bookViews>
  <sheets>
    <sheet name="Functions" sheetId="14" r:id="rId1"/>
    <sheet name="Invoice" sheetId="13" r:id="rId2"/>
  </sheets>
  <definedNames>
    <definedName name="_xlnm.Print_Area" localSheetId="1">Invoice!$B$1:$I$28</definedName>
    <definedName name="valuevx">42.314159</definedName>
    <definedName name="vertex42_copyright" hidden="1">"© 2014 Vertex42 LLC"</definedName>
    <definedName name="vertex42_id" hidden="1">"billing-invoice.xlsx"</definedName>
    <definedName name="vertex42_title" hidden="1">"Billing Invoice Template"</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1" i="13" l="1"/>
  <c r="I20" i="13"/>
  <c r="I22" i="13" l="1"/>
  <c r="I19" i="13"/>
  <c r="I11" i="13"/>
  <c r="I12" i="13"/>
  <c r="I13" i="13"/>
  <c r="I14" i="13"/>
  <c r="I15" i="13"/>
  <c r="I16" i="13"/>
  <c r="I17" i="13"/>
  <c r="I18" i="13"/>
  <c r="I2" i="13"/>
  <c r="I3" i="13"/>
  <c r="I4" i="13"/>
  <c r="I5" i="13"/>
  <c r="I6" i="13"/>
  <c r="I7" i="13"/>
  <c r="I8" i="13"/>
  <c r="I9" i="13"/>
  <c r="I10" i="13"/>
  <c r="I23" i="13" l="1"/>
</calcChain>
</file>

<file path=xl/sharedStrings.xml><?xml version="1.0" encoding="utf-8"?>
<sst xmlns="http://schemas.openxmlformats.org/spreadsheetml/2006/main" count="29" uniqueCount="29">
  <si>
    <t>#</t>
  </si>
  <si>
    <t>ერთ. ფასი $</t>
  </si>
  <si>
    <t>ჯამი $</t>
  </si>
  <si>
    <t>სულ $</t>
  </si>
  <si>
    <t xml:space="preserve">UV-1100 UV/VIS Spectrophotometer </t>
  </si>
  <si>
    <t>HPLC SYSTEM (GRADIENTD) c18 +AUTOSAMPLER</t>
  </si>
  <si>
    <t>IR FTIR SPECTROPHOTOMETER</t>
  </si>
  <si>
    <t>DISSOLUTION TESTER (6 HOLE)</t>
  </si>
  <si>
    <t>DESINTEGRATION (HARDNESS) TESTER</t>
  </si>
  <si>
    <t>ULTRAPURE WATER STATION + DISTILATION UNIT</t>
  </si>
  <si>
    <t>LABORATORY PROTECTIVE FURNITURE SET</t>
  </si>
  <si>
    <t>GC-MS GASCHROMATOGRAFI MASSSPECTROMETRY SYSTEM</t>
  </si>
  <si>
    <t>FULL SET LAB GLASSWARE</t>
  </si>
  <si>
    <t xml:space="preserve">Ph-meter potenciometer unit </t>
  </si>
  <si>
    <t>fluorescent spectophotometer</t>
  </si>
  <si>
    <t xml:space="preserve">HIGH PRECISSION LABORATORY BALANCE </t>
  </si>
  <si>
    <t xml:space="preserve">HPLC, ASS, FTIR SAMPLE PREPARATION   STATION SET </t>
  </si>
  <si>
    <t>HD LIGHT MICROSCOPY  TRINO(10MB CAMERA)</t>
  </si>
  <si>
    <t xml:space="preserve">solvent filtration station </t>
  </si>
  <si>
    <t xml:space="preserve">digital biurete stend </t>
  </si>
  <si>
    <t>high rotation mill</t>
  </si>
  <si>
    <t>HIGH SPEED BENCHTOP CENTRIFUGE</t>
  </si>
  <si>
    <t>ULTRASONIC BATH3L</t>
  </si>
  <si>
    <t>Automatic Kjeldahl Nitrogen analyzer</t>
  </si>
  <si>
    <t>Rotary evaporator</t>
  </si>
  <si>
    <t>N</t>
  </si>
  <si>
    <t>პროდუქტის დასახელება</t>
  </si>
  <si>
    <t>წამლის ხარისხის კონტროლის ლაბორატორიის ფუნქციები</t>
  </si>
  <si>
    <t xml:space="preserve">წამლის ხარისხის კონტროლის ფარმაკოპეული მეთოდების გათვალისწინებით ლაბორატორიის კომპეტენციაში შედის:
1. ანალიზის ფიზიკური მეთოდები (საკვლევი ნივთიერების სიმკვრივის, დუღილის ტემპერატურის, ლღობის ტემპერატურის, რეფრაქციის მაჩვენებლის, სიბლანტის და სხვა ფიზიკური მახასიათებლების განსაზღვრა, რომელთა მიხედვითაც ხდება ამ ნივთიერების იდენტიფიცირება და სიწმინდის დადგენა);
2. ანალიზის ქიმიური მეთოდები (ეფუძვნება ქიმიურ რეაქციებს, რომლის მიხედვითაც ხდება აქტიური და დამხმარე ნივთიერებების, ასევე მინარევების და/ან გარდაქმნის პროდუქტების თვისობრივი და რაოდენობრივი განსაზღვრა როგორც სუბსტანციებში, ისე მზა წამლის ფორმებში);
3. ანალიზის ფიზიკურ-ქიმიური მეთოდები, როგორიცაა ოპტიკური (პოლარიმეტრია, ფოტოელექტროკოლორიმეტრია, სპექტროფოტომეტრია ულტრაიისფერ და ხილვად უბანში, ინფრაწითელი სპექტრომეტრია და სხვა), ელექტრომეტრული (პოტენციომეტრია, პოტენციომეტრული ტიტვრა, პოლაროგრაფია) და ქრომატოგრაფიული (თხელ ფენაზე, იონცვლითი, გაზური, მაღალეფექტური სითხოვანი, სვეტური და სხვა) მეთოდები (აღნიშნული მეთოდებით ხდება აქტიური და დამხმარე ნივთიერებების, ასევე მინარევების თვისობრივი და რაოდენობრივი განსაზღვრა როგორც სუბსტანციებში, ისე მზა წამლის ფორმებში);
4. ანალიზის  ბიოლოგიური მეთოდები საჭიროებს ცალკე მიკრობიოლოგიურ განყოფილებას (პარენტერალური და ოფტალმოლოგიური საშუალებებისთვის ისაზღვრება სტერილობა, სხვა წამლის ფორმებისთვის მიკრობიოლოგიური სიწმინდე; პარენტერალური წამლებისათვის ასევე ისაზღვრება ბაქტერიული ენდოტოქსინები ან პიროგენობა (ეს ორი მეთოდი ალტერნატიულია). ზოგიერთ შემთხვევაში - ტოქსიკურობა.  ტოქსიკურობის და პიროგენობის განსაზღვრა საჭიროებს ვივარიუმს). აღსანიშნავია, რომ ბიოლოგიური წარმოშობის პრეპარატების (ვაქცინები, შრატები, სისხლის პრეპარატები და სახვა) ბიოლოგიური მეთოდებით შეფასება უფრო რთულია და ამ ეტაპზე მიზანშეწონილია თავის შეკავება.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</si>
</sst>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33" x14ac:knownFonts="1">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9"/>
      <color theme="3"/>
      <name val="Arial"/>
      <family val="2"/>
    </font>
    <font>
      <b/>
      <sz val="9"/>
      <name val="Arial"/>
      <family val="2"/>
      <scheme val="major"/>
    </font>
    <font>
      <u/>
      <sz val="10"/>
      <color theme="11"/>
      <name val="Arial"/>
      <family val="2"/>
    </font>
    <font>
      <sz val="10"/>
      <color theme="3"/>
      <name val="Arial"/>
      <family val="2"/>
    </font>
    <font>
      <sz val="8"/>
      <name val="Arial"/>
      <family val="2"/>
    </font>
    <font>
      <sz val="11"/>
      <name val="Arial"/>
      <family val="2"/>
      <scheme val="major"/>
    </font>
    <font>
      <sz val="10"/>
      <name val="Arial"/>
      <family val="2"/>
      <scheme val="major"/>
    </font>
    <font>
      <sz val="10"/>
      <color rgb="FF000000"/>
      <name val="Arial"/>
      <family val="2"/>
      <scheme val="major"/>
    </font>
    <font>
      <i/>
      <sz val="11"/>
      <name val="Arial"/>
      <family val="2"/>
      <scheme val="major"/>
    </font>
    <font>
      <b/>
      <sz val="12"/>
      <name val="Arial"/>
      <family val="2"/>
      <scheme val="major"/>
    </font>
    <font>
      <b/>
      <sz val="11"/>
      <color theme="4" tint="-0.249977111117893"/>
      <name val="Arial"/>
      <family val="2"/>
      <scheme val="major"/>
    </font>
    <font>
      <b/>
      <sz val="11"/>
      <name val="Arial"/>
      <family val="2"/>
    </font>
  </fonts>
  <fills count="22">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theme="6" tint="0.39997558519241921"/>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7" fillId="0" borderId="0" applyNumberFormat="0" applyFill="0" applyBorder="0" applyAlignment="0" applyProtection="0"/>
    <xf numFmtId="0" fontId="8" fillId="1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6"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3" fillId="0" borderId="0" applyNumberFormat="0" applyFill="0" applyBorder="0" applyAlignment="0" applyProtection="0"/>
  </cellStyleXfs>
  <cellXfs count="32">
    <xf numFmtId="0" fontId="0" fillId="0" borderId="0" xfId="0"/>
    <xf numFmtId="0" fontId="0" fillId="0" borderId="0" xfId="0"/>
    <xf numFmtId="0" fontId="0" fillId="0" borderId="0" xfId="0" applyAlignment="1">
      <alignment vertical="center"/>
    </xf>
    <xf numFmtId="0" fontId="21" fillId="0" borderId="0" xfId="0" applyFont="1"/>
    <xf numFmtId="0" fontId="21" fillId="0" borderId="0" xfId="0" applyFont="1" applyAlignment="1" applyProtection="1">
      <alignment vertical="center"/>
    </xf>
    <xf numFmtId="0" fontId="6" fillId="0" borderId="0" xfId="0" applyFont="1" applyAlignment="1"/>
    <xf numFmtId="0" fontId="24" fillId="0" borderId="0" xfId="0" applyFont="1" applyAlignment="1"/>
    <xf numFmtId="0" fontId="26" fillId="0" borderId="11" xfId="0" applyFont="1" applyBorder="1"/>
    <xf numFmtId="0" fontId="26" fillId="0" borderId="0" xfId="0" applyFont="1"/>
    <xf numFmtId="0" fontId="27" fillId="0" borderId="0" xfId="0" applyFont="1"/>
    <xf numFmtId="0" fontId="30" fillId="0" borderId="10" xfId="0" applyFont="1" applyFill="1" applyBorder="1" applyAlignment="1">
      <alignment vertical="center"/>
    </xf>
    <xf numFmtId="44" fontId="30" fillId="0" borderId="10" xfId="0" applyNumberFormat="1" applyFont="1" applyFill="1" applyBorder="1" applyAlignment="1">
      <alignment horizontal="right" vertical="center"/>
    </xf>
    <xf numFmtId="0" fontId="27" fillId="0" borderId="0" xfId="0" applyFont="1" applyFill="1"/>
    <xf numFmtId="0" fontId="31" fillId="0" borderId="0" xfId="0" applyFont="1" applyFill="1" applyAlignment="1">
      <alignment horizontal="right"/>
    </xf>
    <xf numFmtId="0" fontId="22" fillId="20" borderId="10" xfId="0" applyFont="1" applyFill="1" applyBorder="1" applyAlignment="1">
      <alignment horizontal="left" vertical="center" indent="1"/>
    </xf>
    <xf numFmtId="0" fontId="22" fillId="20" borderId="10" xfId="0" applyFont="1" applyFill="1" applyBorder="1" applyAlignment="1">
      <alignment vertical="center"/>
    </xf>
    <xf numFmtId="0" fontId="22" fillId="20" borderId="12" xfId="0" applyFont="1" applyFill="1" applyBorder="1" applyAlignment="1">
      <alignment horizontal="center" vertical="center"/>
    </xf>
    <xf numFmtId="43" fontId="30" fillId="0" borderId="14" xfId="0" applyNumberFormat="1" applyFont="1" applyFill="1" applyBorder="1" applyAlignment="1">
      <alignment vertical="center"/>
    </xf>
    <xf numFmtId="0" fontId="27" fillId="0" borderId="11" xfId="0" applyFont="1" applyBorder="1" applyAlignment="1" applyProtection="1">
      <alignment vertical="center"/>
      <protection locked="0"/>
    </xf>
    <xf numFmtId="0" fontId="27" fillId="0" borderId="11" xfId="0" applyFont="1" applyBorder="1" applyAlignment="1" applyProtection="1">
      <alignment horizontal="center" vertical="center"/>
      <protection locked="0"/>
    </xf>
    <xf numFmtId="43" fontId="27" fillId="0" borderId="11" xfId="0" applyNumberFormat="1" applyFont="1" applyBorder="1" applyAlignment="1" applyProtection="1">
      <alignment vertical="center"/>
      <protection locked="0"/>
    </xf>
    <xf numFmtId="0" fontId="28" fillId="0" borderId="11" xfId="0" applyFont="1" applyBorder="1" applyAlignment="1">
      <alignment horizontal="left" vertical="top"/>
    </xf>
    <xf numFmtId="0" fontId="28" fillId="0" borderId="11" xfId="0" applyFont="1" applyBorder="1" applyAlignment="1">
      <alignment horizontal="left"/>
    </xf>
    <xf numFmtId="0" fontId="27" fillId="0" borderId="11" xfId="0" applyFont="1" applyBorder="1"/>
    <xf numFmtId="0" fontId="0" fillId="0" borderId="0" xfId="0" applyAlignment="1">
      <alignment horizontal="left" wrapText="1"/>
    </xf>
    <xf numFmtId="0" fontId="0" fillId="0" borderId="0" xfId="0" applyAlignment="1">
      <alignment horizontal="left"/>
    </xf>
    <xf numFmtId="0" fontId="27" fillId="0" borderId="0" xfId="0" applyFont="1" applyAlignment="1">
      <alignment horizontal="center"/>
    </xf>
    <xf numFmtId="0" fontId="30" fillId="0" borderId="15" xfId="0" applyFont="1" applyBorder="1" applyAlignment="1">
      <alignment horizontal="left" vertical="center" indent="1"/>
    </xf>
    <xf numFmtId="0" fontId="30" fillId="0" borderId="13" xfId="0" applyFont="1" applyBorder="1" applyAlignment="1">
      <alignment horizontal="left" vertical="center" indent="1"/>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32" fillId="21" borderId="0" xfId="0" applyFont="1" applyFill="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DarkGray">
      <a:dk1>
        <a:sysClr val="windowText" lastClr="000000"/>
      </a:dk1>
      <a:lt1>
        <a:sysClr val="window" lastClr="FFFFFF"/>
      </a:lt1>
      <a:dk2>
        <a:srgbClr val="3B4E87"/>
      </a:dk2>
      <a:lt2>
        <a:srgbClr val="EEECE1"/>
      </a:lt2>
      <a:accent1>
        <a:srgbClr val="4D4D4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workbookViewId="0">
      <selection activeCell="P14" sqref="P14"/>
    </sheetView>
  </sheetViews>
  <sheetFormatPr defaultRowHeight="14.25" x14ac:dyDescent="0.2"/>
  <sheetData>
    <row r="1" spans="1:12" s="1" customFormat="1" ht="15" x14ac:dyDescent="0.25">
      <c r="A1" s="31" t="s">
        <v>27</v>
      </c>
      <c r="B1" s="31"/>
      <c r="C1" s="31"/>
      <c r="D1" s="31"/>
      <c r="E1" s="31"/>
      <c r="F1" s="31"/>
      <c r="G1" s="31"/>
      <c r="H1" s="31"/>
      <c r="I1" s="31"/>
      <c r="J1" s="31"/>
      <c r="K1" s="31"/>
      <c r="L1" s="31"/>
    </row>
    <row r="2" spans="1:12" x14ac:dyDescent="0.2">
      <c r="A2" s="24" t="s">
        <v>28</v>
      </c>
      <c r="B2" s="25"/>
      <c r="C2" s="25"/>
      <c r="D2" s="25"/>
      <c r="E2" s="25"/>
      <c r="F2" s="25"/>
      <c r="G2" s="25"/>
      <c r="H2" s="25"/>
      <c r="I2" s="25"/>
      <c r="J2" s="25"/>
      <c r="K2" s="25"/>
      <c r="L2" s="25"/>
    </row>
    <row r="3" spans="1:12" x14ac:dyDescent="0.2">
      <c r="A3" s="25"/>
      <c r="B3" s="25"/>
      <c r="C3" s="25"/>
      <c r="D3" s="25"/>
      <c r="E3" s="25"/>
      <c r="F3" s="25"/>
      <c r="G3" s="25"/>
      <c r="H3" s="25"/>
      <c r="I3" s="25"/>
      <c r="J3" s="25"/>
      <c r="K3" s="25"/>
      <c r="L3" s="25"/>
    </row>
    <row r="4" spans="1:12" x14ac:dyDescent="0.2">
      <c r="A4" s="25"/>
      <c r="B4" s="25"/>
      <c r="C4" s="25"/>
      <c r="D4" s="25"/>
      <c r="E4" s="25"/>
      <c r="F4" s="25"/>
      <c r="G4" s="25"/>
      <c r="H4" s="25"/>
      <c r="I4" s="25"/>
      <c r="J4" s="25"/>
      <c r="K4" s="25"/>
      <c r="L4" s="25"/>
    </row>
    <row r="5" spans="1:12" x14ac:dyDescent="0.2">
      <c r="A5" s="25"/>
      <c r="B5" s="25"/>
      <c r="C5" s="25"/>
      <c r="D5" s="25"/>
      <c r="E5" s="25"/>
      <c r="F5" s="25"/>
      <c r="G5" s="25"/>
      <c r="H5" s="25"/>
      <c r="I5" s="25"/>
      <c r="J5" s="25"/>
      <c r="K5" s="25"/>
      <c r="L5" s="25"/>
    </row>
    <row r="6" spans="1:12" x14ac:dyDescent="0.2">
      <c r="A6" s="25"/>
      <c r="B6" s="25"/>
      <c r="C6" s="25"/>
      <c r="D6" s="25"/>
      <c r="E6" s="25"/>
      <c r="F6" s="25"/>
      <c r="G6" s="25"/>
      <c r="H6" s="25"/>
      <c r="I6" s="25"/>
      <c r="J6" s="25"/>
      <c r="K6" s="25"/>
      <c r="L6" s="25"/>
    </row>
    <row r="7" spans="1:12" x14ac:dyDescent="0.2">
      <c r="A7" s="25"/>
      <c r="B7" s="25"/>
      <c r="C7" s="25"/>
      <c r="D7" s="25"/>
      <c r="E7" s="25"/>
      <c r="F7" s="25"/>
      <c r="G7" s="25"/>
      <c r="H7" s="25"/>
      <c r="I7" s="25"/>
      <c r="J7" s="25"/>
      <c r="K7" s="25"/>
      <c r="L7" s="25"/>
    </row>
    <row r="8" spans="1:12" x14ac:dyDescent="0.2">
      <c r="A8" s="25"/>
      <c r="B8" s="25"/>
      <c r="C8" s="25"/>
      <c r="D8" s="25"/>
      <c r="E8" s="25"/>
      <c r="F8" s="25"/>
      <c r="G8" s="25"/>
      <c r="H8" s="25"/>
      <c r="I8" s="25"/>
      <c r="J8" s="25"/>
      <c r="K8" s="25"/>
      <c r="L8" s="25"/>
    </row>
    <row r="9" spans="1:12" x14ac:dyDescent="0.2">
      <c r="A9" s="25"/>
      <c r="B9" s="25"/>
      <c r="C9" s="25"/>
      <c r="D9" s="25"/>
      <c r="E9" s="25"/>
      <c r="F9" s="25"/>
      <c r="G9" s="25"/>
      <c r="H9" s="25"/>
      <c r="I9" s="25"/>
      <c r="J9" s="25"/>
      <c r="K9" s="25"/>
      <c r="L9" s="25"/>
    </row>
    <row r="10" spans="1:12" x14ac:dyDescent="0.2">
      <c r="A10" s="25"/>
      <c r="B10" s="25"/>
      <c r="C10" s="25"/>
      <c r="D10" s="25"/>
      <c r="E10" s="25"/>
      <c r="F10" s="25"/>
      <c r="G10" s="25"/>
      <c r="H10" s="25"/>
      <c r="I10" s="25"/>
      <c r="J10" s="25"/>
      <c r="K10" s="25"/>
      <c r="L10" s="25"/>
    </row>
    <row r="11" spans="1:12" x14ac:dyDescent="0.2">
      <c r="A11" s="25"/>
      <c r="B11" s="25"/>
      <c r="C11" s="25"/>
      <c r="D11" s="25"/>
      <c r="E11" s="25"/>
      <c r="F11" s="25"/>
      <c r="G11" s="25"/>
      <c r="H11" s="25"/>
      <c r="I11" s="25"/>
      <c r="J11" s="25"/>
      <c r="K11" s="25"/>
      <c r="L11" s="25"/>
    </row>
    <row r="12" spans="1:12" x14ac:dyDescent="0.2">
      <c r="A12" s="25"/>
      <c r="B12" s="25"/>
      <c r="C12" s="25"/>
      <c r="D12" s="25"/>
      <c r="E12" s="25"/>
      <c r="F12" s="25"/>
      <c r="G12" s="25"/>
      <c r="H12" s="25"/>
      <c r="I12" s="25"/>
      <c r="J12" s="25"/>
      <c r="K12" s="25"/>
      <c r="L12" s="25"/>
    </row>
    <row r="13" spans="1:12" x14ac:dyDescent="0.2">
      <c r="A13" s="25"/>
      <c r="B13" s="25"/>
      <c r="C13" s="25"/>
      <c r="D13" s="25"/>
      <c r="E13" s="25"/>
      <c r="F13" s="25"/>
      <c r="G13" s="25"/>
      <c r="H13" s="25"/>
      <c r="I13" s="25"/>
      <c r="J13" s="25"/>
      <c r="K13" s="25"/>
      <c r="L13" s="25"/>
    </row>
    <row r="14" spans="1:12" x14ac:dyDescent="0.2">
      <c r="A14" s="25"/>
      <c r="B14" s="25"/>
      <c r="C14" s="25"/>
      <c r="D14" s="25"/>
      <c r="E14" s="25"/>
      <c r="F14" s="25"/>
      <c r="G14" s="25"/>
      <c r="H14" s="25"/>
      <c r="I14" s="25"/>
      <c r="J14" s="25"/>
      <c r="K14" s="25"/>
      <c r="L14" s="25"/>
    </row>
    <row r="15" spans="1:12" x14ac:dyDescent="0.2">
      <c r="A15" s="25"/>
      <c r="B15" s="25"/>
      <c r="C15" s="25"/>
      <c r="D15" s="25"/>
      <c r="E15" s="25"/>
      <c r="F15" s="25"/>
      <c r="G15" s="25"/>
      <c r="H15" s="25"/>
      <c r="I15" s="25"/>
      <c r="J15" s="25"/>
      <c r="K15" s="25"/>
      <c r="L15" s="25"/>
    </row>
    <row r="16" spans="1:12" x14ac:dyDescent="0.2">
      <c r="A16" s="25"/>
      <c r="B16" s="25"/>
      <c r="C16" s="25"/>
      <c r="D16" s="25"/>
      <c r="E16" s="25"/>
      <c r="F16" s="25"/>
      <c r="G16" s="25"/>
      <c r="H16" s="25"/>
      <c r="I16" s="25"/>
      <c r="J16" s="25"/>
      <c r="K16" s="25"/>
      <c r="L16" s="25"/>
    </row>
    <row r="17" spans="1:12" x14ac:dyDescent="0.2">
      <c r="A17" s="25"/>
      <c r="B17" s="25"/>
      <c r="C17" s="25"/>
      <c r="D17" s="25"/>
      <c r="E17" s="25"/>
      <c r="F17" s="25"/>
      <c r="G17" s="25"/>
      <c r="H17" s="25"/>
      <c r="I17" s="25"/>
      <c r="J17" s="25"/>
      <c r="K17" s="25"/>
      <c r="L17" s="25"/>
    </row>
    <row r="18" spans="1:12" x14ac:dyDescent="0.2">
      <c r="A18" s="25"/>
      <c r="B18" s="25"/>
      <c r="C18" s="25"/>
      <c r="D18" s="25"/>
      <c r="E18" s="25"/>
      <c r="F18" s="25"/>
      <c r="G18" s="25"/>
      <c r="H18" s="25"/>
      <c r="I18" s="25"/>
      <c r="J18" s="25"/>
      <c r="K18" s="25"/>
      <c r="L18" s="25"/>
    </row>
    <row r="19" spans="1:12" x14ac:dyDescent="0.2">
      <c r="A19" s="25"/>
      <c r="B19" s="25"/>
      <c r="C19" s="25"/>
      <c r="D19" s="25"/>
      <c r="E19" s="25"/>
      <c r="F19" s="25"/>
      <c r="G19" s="25"/>
      <c r="H19" s="25"/>
      <c r="I19" s="25"/>
      <c r="J19" s="25"/>
      <c r="K19" s="25"/>
      <c r="L19" s="25"/>
    </row>
    <row r="20" spans="1:12" x14ac:dyDescent="0.2">
      <c r="A20" s="25"/>
      <c r="B20" s="25"/>
      <c r="C20" s="25"/>
      <c r="D20" s="25"/>
      <c r="E20" s="25"/>
      <c r="F20" s="25"/>
      <c r="G20" s="25"/>
      <c r="H20" s="25"/>
      <c r="I20" s="25"/>
      <c r="J20" s="25"/>
      <c r="K20" s="25"/>
      <c r="L20" s="25"/>
    </row>
    <row r="21" spans="1:12" x14ac:dyDescent="0.2">
      <c r="A21" s="25"/>
      <c r="B21" s="25"/>
      <c r="C21" s="25"/>
      <c r="D21" s="25"/>
      <c r="E21" s="25"/>
      <c r="F21" s="25"/>
      <c r="G21" s="25"/>
      <c r="H21" s="25"/>
      <c r="I21" s="25"/>
      <c r="J21" s="25"/>
      <c r="K21" s="25"/>
      <c r="L21" s="25"/>
    </row>
    <row r="22" spans="1:12" x14ac:dyDescent="0.2">
      <c r="A22" s="25"/>
      <c r="B22" s="25"/>
      <c r="C22" s="25"/>
      <c r="D22" s="25"/>
      <c r="E22" s="25"/>
      <c r="F22" s="25"/>
      <c r="G22" s="25"/>
      <c r="H22" s="25"/>
      <c r="I22" s="25"/>
      <c r="J22" s="25"/>
      <c r="K22" s="25"/>
      <c r="L22" s="25"/>
    </row>
    <row r="23" spans="1:12" x14ac:dyDescent="0.2">
      <c r="A23" s="25"/>
      <c r="B23" s="25"/>
      <c r="C23" s="25"/>
      <c r="D23" s="25"/>
      <c r="E23" s="25"/>
      <c r="F23" s="25"/>
      <c r="G23" s="25"/>
      <c r="H23" s="25"/>
      <c r="I23" s="25"/>
      <c r="J23" s="25"/>
      <c r="K23" s="25"/>
      <c r="L23" s="25"/>
    </row>
  </sheetData>
  <mergeCells count="2">
    <mergeCell ref="A2:L23"/>
    <mergeCell ref="A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election activeCell="K1" sqref="K1"/>
    </sheetView>
  </sheetViews>
  <sheetFormatPr defaultColWidth="9" defaultRowHeight="14.25" x14ac:dyDescent="0.2"/>
  <cols>
    <col min="1" max="1" width="4.125" style="8" customWidth="1"/>
    <col min="2" max="2" width="6.625" style="8" customWidth="1"/>
    <col min="3" max="3" width="12.625" style="8" customWidth="1"/>
    <col min="4" max="4" width="17.625" style="8" customWidth="1"/>
    <col min="5" max="7" width="6.625" style="8" customWidth="1"/>
    <col min="8" max="8" width="12.625" style="8" customWidth="1"/>
    <col min="9" max="9" width="17.625" style="8" customWidth="1"/>
    <col min="10" max="10" width="9" style="1"/>
    <col min="11" max="11" width="22.375" style="1" customWidth="1"/>
    <col min="12" max="16384" width="9" style="1"/>
  </cols>
  <sheetData>
    <row r="1" spans="1:11" ht="20.100000000000001" customHeight="1" x14ac:dyDescent="0.2">
      <c r="A1" s="7" t="s">
        <v>25</v>
      </c>
      <c r="B1" s="14" t="s">
        <v>26</v>
      </c>
      <c r="C1" s="14"/>
      <c r="D1" s="14"/>
      <c r="E1" s="15"/>
      <c r="F1" s="15"/>
      <c r="G1" s="16" t="s">
        <v>0</v>
      </c>
      <c r="H1" s="16" t="s">
        <v>1</v>
      </c>
      <c r="I1" s="16" t="s">
        <v>2</v>
      </c>
      <c r="K1" s="3"/>
    </row>
    <row r="2" spans="1:11" x14ac:dyDescent="0.2">
      <c r="A2" s="23">
        <v>1</v>
      </c>
      <c r="B2" s="18" t="s">
        <v>5</v>
      </c>
      <c r="C2" s="18"/>
      <c r="D2" s="18"/>
      <c r="E2" s="18"/>
      <c r="F2" s="18"/>
      <c r="G2" s="19">
        <v>1</v>
      </c>
      <c r="H2" s="20">
        <v>65000</v>
      </c>
      <c r="I2" s="20">
        <f>IF(G2="",ROUND(1*H2,2),ROUND(G2*H2,2))</f>
        <v>65000</v>
      </c>
      <c r="K2" s="4"/>
    </row>
    <row r="3" spans="1:11" x14ac:dyDescent="0.2">
      <c r="A3" s="23">
        <v>2</v>
      </c>
      <c r="B3" s="18" t="s">
        <v>4</v>
      </c>
      <c r="C3" s="18"/>
      <c r="D3" s="18"/>
      <c r="E3" s="18"/>
      <c r="F3" s="18"/>
      <c r="G3" s="19">
        <v>1</v>
      </c>
      <c r="H3" s="20">
        <v>8500</v>
      </c>
      <c r="I3" s="20">
        <f t="shared" ref="I3:I22" si="0">IF(G3="",ROUND(1*H3,2),ROUND(G3*H3,2))</f>
        <v>8500</v>
      </c>
    </row>
    <row r="4" spans="1:11" x14ac:dyDescent="0.2">
      <c r="A4" s="23">
        <v>3</v>
      </c>
      <c r="B4" s="18" t="s">
        <v>6</v>
      </c>
      <c r="C4" s="18"/>
      <c r="D4" s="18"/>
      <c r="E4" s="18"/>
      <c r="F4" s="18"/>
      <c r="G4" s="19">
        <v>1</v>
      </c>
      <c r="H4" s="20">
        <v>75000</v>
      </c>
      <c r="I4" s="20">
        <f t="shared" si="0"/>
        <v>75000</v>
      </c>
      <c r="K4" s="4"/>
    </row>
    <row r="5" spans="1:11" s="5" customFormat="1" ht="12.75" x14ac:dyDescent="0.2">
      <c r="A5" s="23">
        <v>4</v>
      </c>
      <c r="B5" s="21" t="s">
        <v>7</v>
      </c>
      <c r="C5" s="22"/>
      <c r="D5" s="22"/>
      <c r="E5" s="22"/>
      <c r="F5" s="18"/>
      <c r="G5" s="19">
        <v>1</v>
      </c>
      <c r="H5" s="20">
        <v>6500</v>
      </c>
      <c r="I5" s="20">
        <f t="shared" si="0"/>
        <v>6500</v>
      </c>
      <c r="K5" s="6"/>
    </row>
    <row r="6" spans="1:11" x14ac:dyDescent="0.2">
      <c r="A6" s="23">
        <v>5</v>
      </c>
      <c r="B6" s="18" t="s">
        <v>8</v>
      </c>
      <c r="C6" s="18"/>
      <c r="D6" s="18"/>
      <c r="E6" s="18"/>
      <c r="F6" s="18"/>
      <c r="G6" s="19">
        <v>1</v>
      </c>
      <c r="H6" s="20">
        <v>5300</v>
      </c>
      <c r="I6" s="20">
        <f t="shared" si="0"/>
        <v>5300</v>
      </c>
      <c r="K6" s="3"/>
    </row>
    <row r="7" spans="1:11" x14ac:dyDescent="0.2">
      <c r="A7" s="23">
        <v>6</v>
      </c>
      <c r="B7" s="23" t="s">
        <v>9</v>
      </c>
      <c r="C7" s="18"/>
      <c r="D7" s="18"/>
      <c r="E7" s="18"/>
      <c r="F7" s="18"/>
      <c r="G7" s="19">
        <v>1</v>
      </c>
      <c r="H7" s="20">
        <v>5800</v>
      </c>
      <c r="I7" s="20">
        <f t="shared" si="0"/>
        <v>5800</v>
      </c>
      <c r="K7" s="3"/>
    </row>
    <row r="8" spans="1:11" x14ac:dyDescent="0.2">
      <c r="A8" s="23">
        <v>7</v>
      </c>
      <c r="B8" s="18" t="s">
        <v>10</v>
      </c>
      <c r="C8" s="18"/>
      <c r="D8" s="18"/>
      <c r="E8" s="18"/>
      <c r="F8" s="18"/>
      <c r="G8" s="19">
        <v>1</v>
      </c>
      <c r="H8" s="20">
        <v>36000</v>
      </c>
      <c r="I8" s="20">
        <f t="shared" si="0"/>
        <v>36000</v>
      </c>
      <c r="K8" s="3"/>
    </row>
    <row r="9" spans="1:11" x14ac:dyDescent="0.2">
      <c r="A9" s="23">
        <v>8</v>
      </c>
      <c r="B9" s="18" t="s">
        <v>11</v>
      </c>
      <c r="C9" s="18"/>
      <c r="D9" s="18"/>
      <c r="E9" s="18"/>
      <c r="F9" s="18"/>
      <c r="G9" s="19">
        <v>1</v>
      </c>
      <c r="H9" s="20">
        <v>115000</v>
      </c>
      <c r="I9" s="20">
        <f t="shared" si="0"/>
        <v>115000</v>
      </c>
      <c r="K9" s="3"/>
    </row>
    <row r="10" spans="1:11" x14ac:dyDescent="0.2">
      <c r="A10" s="23">
        <v>9</v>
      </c>
      <c r="B10" s="18" t="s">
        <v>12</v>
      </c>
      <c r="C10" s="18"/>
      <c r="D10" s="18"/>
      <c r="E10" s="18"/>
      <c r="F10" s="18"/>
      <c r="G10" s="19">
        <v>1</v>
      </c>
      <c r="H10" s="20">
        <v>12000</v>
      </c>
      <c r="I10" s="20">
        <f t="shared" si="0"/>
        <v>12000</v>
      </c>
      <c r="K10" s="3"/>
    </row>
    <row r="11" spans="1:11" x14ac:dyDescent="0.2">
      <c r="A11" s="23">
        <v>10</v>
      </c>
      <c r="B11" s="18" t="s">
        <v>13</v>
      </c>
      <c r="C11" s="18"/>
      <c r="D11" s="18"/>
      <c r="E11" s="18"/>
      <c r="F11" s="18"/>
      <c r="G11" s="19">
        <v>1</v>
      </c>
      <c r="H11" s="20">
        <v>1200</v>
      </c>
      <c r="I11" s="20">
        <f t="shared" si="0"/>
        <v>1200</v>
      </c>
      <c r="K11" s="3"/>
    </row>
    <row r="12" spans="1:11" x14ac:dyDescent="0.2">
      <c r="A12" s="23">
        <v>11</v>
      </c>
      <c r="B12" s="23" t="s">
        <v>14</v>
      </c>
      <c r="C12" s="18"/>
      <c r="D12" s="18"/>
      <c r="E12" s="18"/>
      <c r="F12" s="18"/>
      <c r="G12" s="19">
        <v>1</v>
      </c>
      <c r="H12" s="20">
        <v>14800</v>
      </c>
      <c r="I12" s="20">
        <f t="shared" si="0"/>
        <v>14800</v>
      </c>
      <c r="K12" s="3"/>
    </row>
    <row r="13" spans="1:11" x14ac:dyDescent="0.2">
      <c r="A13" s="23">
        <v>12</v>
      </c>
      <c r="B13" s="18" t="s">
        <v>15</v>
      </c>
      <c r="C13" s="18"/>
      <c r="D13" s="18"/>
      <c r="E13" s="18"/>
      <c r="F13" s="18"/>
      <c r="G13" s="19">
        <v>1</v>
      </c>
      <c r="H13" s="20">
        <v>2750</v>
      </c>
      <c r="I13" s="20">
        <f t="shared" si="0"/>
        <v>2750</v>
      </c>
      <c r="K13" s="3"/>
    </row>
    <row r="14" spans="1:11" x14ac:dyDescent="0.2">
      <c r="A14" s="23">
        <v>13</v>
      </c>
      <c r="B14" s="18" t="s">
        <v>21</v>
      </c>
      <c r="C14" s="18"/>
      <c r="D14" s="18"/>
      <c r="E14" s="18"/>
      <c r="F14" s="18"/>
      <c r="G14" s="19">
        <v>1</v>
      </c>
      <c r="H14" s="20">
        <v>9400</v>
      </c>
      <c r="I14" s="20">
        <f t="shared" si="0"/>
        <v>9400</v>
      </c>
      <c r="K14" s="3"/>
    </row>
    <row r="15" spans="1:11" x14ac:dyDescent="0.2">
      <c r="A15" s="23">
        <v>14</v>
      </c>
      <c r="B15" s="18" t="s">
        <v>22</v>
      </c>
      <c r="C15" s="18"/>
      <c r="D15" s="18"/>
      <c r="E15" s="18"/>
      <c r="F15" s="18"/>
      <c r="G15" s="19">
        <v>1</v>
      </c>
      <c r="H15" s="20">
        <v>2300</v>
      </c>
      <c r="I15" s="20">
        <f t="shared" si="0"/>
        <v>2300</v>
      </c>
      <c r="K15" s="3"/>
    </row>
    <row r="16" spans="1:11" x14ac:dyDescent="0.2">
      <c r="A16" s="23">
        <v>15</v>
      </c>
      <c r="B16" s="18" t="s">
        <v>16</v>
      </c>
      <c r="C16" s="18"/>
      <c r="D16" s="18"/>
      <c r="E16" s="18"/>
      <c r="F16" s="18"/>
      <c r="G16" s="19">
        <v>1</v>
      </c>
      <c r="H16" s="20">
        <v>12200</v>
      </c>
      <c r="I16" s="20">
        <f t="shared" si="0"/>
        <v>12200</v>
      </c>
      <c r="K16" s="3"/>
    </row>
    <row r="17" spans="1:11" x14ac:dyDescent="0.2">
      <c r="A17" s="23">
        <v>16</v>
      </c>
      <c r="B17" s="18" t="s">
        <v>17</v>
      </c>
      <c r="C17" s="18"/>
      <c r="D17" s="18"/>
      <c r="E17" s="18"/>
      <c r="F17" s="18"/>
      <c r="G17" s="19">
        <v>1</v>
      </c>
      <c r="H17" s="20">
        <v>2300</v>
      </c>
      <c r="I17" s="20">
        <f t="shared" si="0"/>
        <v>2300</v>
      </c>
      <c r="K17" s="3"/>
    </row>
    <row r="18" spans="1:11" x14ac:dyDescent="0.2">
      <c r="A18" s="23">
        <v>17</v>
      </c>
      <c r="B18" s="18" t="s">
        <v>18</v>
      </c>
      <c r="C18" s="18"/>
      <c r="D18" s="18"/>
      <c r="E18" s="18"/>
      <c r="F18" s="18"/>
      <c r="G18" s="19">
        <v>1</v>
      </c>
      <c r="H18" s="20">
        <v>2800</v>
      </c>
      <c r="I18" s="20">
        <f t="shared" si="0"/>
        <v>2800</v>
      </c>
      <c r="K18" s="3"/>
    </row>
    <row r="19" spans="1:11" s="2" customFormat="1" ht="18.75" customHeight="1" x14ac:dyDescent="0.2">
      <c r="A19" s="23">
        <v>18</v>
      </c>
      <c r="B19" s="18" t="s">
        <v>19</v>
      </c>
      <c r="C19" s="18"/>
      <c r="D19" s="18"/>
      <c r="E19" s="18"/>
      <c r="F19" s="18"/>
      <c r="G19" s="19">
        <v>1</v>
      </c>
      <c r="H19" s="20">
        <v>4750</v>
      </c>
      <c r="I19" s="20">
        <f t="shared" si="0"/>
        <v>4750</v>
      </c>
      <c r="K19" s="4"/>
    </row>
    <row r="20" spans="1:11" s="2" customFormat="1" ht="18.75" customHeight="1" x14ac:dyDescent="0.2">
      <c r="A20" s="23">
        <v>19</v>
      </c>
      <c r="B20" s="18" t="s">
        <v>23</v>
      </c>
      <c r="C20" s="18"/>
      <c r="D20" s="18"/>
      <c r="E20" s="18"/>
      <c r="F20" s="18"/>
      <c r="G20" s="19">
        <v>1</v>
      </c>
      <c r="H20" s="20">
        <v>40000</v>
      </c>
      <c r="I20" s="20">
        <f t="shared" si="0"/>
        <v>40000</v>
      </c>
      <c r="K20" s="4"/>
    </row>
    <row r="21" spans="1:11" s="2" customFormat="1" ht="18.75" customHeight="1" x14ac:dyDescent="0.2">
      <c r="A21" s="23">
        <v>20</v>
      </c>
      <c r="B21" s="18" t="s">
        <v>24</v>
      </c>
      <c r="C21" s="18"/>
      <c r="D21" s="18"/>
      <c r="E21" s="18"/>
      <c r="F21" s="18"/>
      <c r="G21" s="19">
        <v>1</v>
      </c>
      <c r="H21" s="20">
        <v>5500</v>
      </c>
      <c r="I21" s="20">
        <f t="shared" si="0"/>
        <v>5500</v>
      </c>
      <c r="K21" s="4"/>
    </row>
    <row r="22" spans="1:11" ht="20.25" customHeight="1" x14ac:dyDescent="0.2">
      <c r="A22" s="23">
        <v>21</v>
      </c>
      <c r="B22" s="18" t="s">
        <v>20</v>
      </c>
      <c r="C22" s="18"/>
      <c r="D22" s="18"/>
      <c r="E22" s="18"/>
      <c r="F22" s="18"/>
      <c r="G22" s="19">
        <v>1</v>
      </c>
      <c r="H22" s="20">
        <v>2800</v>
      </c>
      <c r="I22" s="20">
        <f t="shared" si="0"/>
        <v>2800</v>
      </c>
      <c r="K22" s="4"/>
    </row>
    <row r="23" spans="1:11" ht="27.95" customHeight="1" x14ac:dyDescent="0.2">
      <c r="A23" s="7"/>
      <c r="B23" s="29"/>
      <c r="C23" s="29"/>
      <c r="D23" s="29"/>
      <c r="E23" s="29"/>
      <c r="F23" s="30"/>
      <c r="G23" s="27" t="s">
        <v>3</v>
      </c>
      <c r="H23" s="28"/>
      <c r="I23" s="17">
        <f>SUM(I2:I22)</f>
        <v>429900</v>
      </c>
      <c r="K23" s="4"/>
    </row>
    <row r="24" spans="1:11" ht="18" customHeight="1" x14ac:dyDescent="0.2">
      <c r="B24" s="9"/>
      <c r="C24" s="9"/>
      <c r="D24" s="9"/>
      <c r="E24" s="9"/>
      <c r="F24" s="9"/>
      <c r="G24" s="10"/>
      <c r="H24" s="10"/>
      <c r="I24" s="11"/>
    </row>
    <row r="25" spans="1:11" x14ac:dyDescent="0.2">
      <c r="B25" s="9"/>
      <c r="C25" s="9"/>
      <c r="D25" s="9"/>
      <c r="E25" s="9"/>
      <c r="F25" s="9"/>
      <c r="G25" s="9"/>
      <c r="H25" s="9"/>
      <c r="I25" s="9"/>
    </row>
    <row r="26" spans="1:11" ht="15" x14ac:dyDescent="0.25">
      <c r="B26" s="9"/>
      <c r="C26" s="9"/>
      <c r="D26" s="9"/>
      <c r="E26" s="9"/>
      <c r="F26" s="9"/>
      <c r="G26" s="12"/>
      <c r="H26" s="12"/>
      <c r="I26" s="13"/>
      <c r="K26" s="4"/>
    </row>
    <row r="27" spans="1:11" x14ac:dyDescent="0.2">
      <c r="B27" s="26"/>
      <c r="C27" s="26"/>
      <c r="D27" s="26"/>
      <c r="E27" s="26"/>
      <c r="F27" s="26"/>
      <c r="G27" s="26"/>
      <c r="H27" s="26"/>
      <c r="I27" s="26"/>
    </row>
    <row r="28" spans="1:11" x14ac:dyDescent="0.2">
      <c r="B28" s="26"/>
      <c r="C28" s="26"/>
      <c r="D28" s="26"/>
      <c r="E28" s="26"/>
      <c r="F28" s="26"/>
      <c r="G28" s="26"/>
      <c r="H28" s="26"/>
      <c r="I28" s="26"/>
    </row>
  </sheetData>
  <mergeCells count="4">
    <mergeCell ref="B28:I28"/>
    <mergeCell ref="B27:I27"/>
    <mergeCell ref="G23:H23"/>
    <mergeCell ref="B23:F23"/>
  </mergeCells>
  <phoneticPr fontId="25" type="noConversion"/>
  <printOptions horizontalCentered="1"/>
  <pageMargins left="0.5" right="0.5" top="0.5" bottom="0.5" header="0.5" footer="0.25"/>
  <pageSetup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Functions</vt:lpstr>
      <vt:lpstr>Invoice</vt:lpstr>
      <vt:lpstr>Invoice!Print_Area</vt:lpstr>
    </vt:vector>
  </TitlesOfParts>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Billing Invoice Template</dc:title>
  <dc:creator>Vertex42.com</dc:creator>
  <dc:description>(c) 2014 Vertex42 LLC. All Rights Reserved.</dc:description>
  <cp:lastModifiedBy>Tamar Gabunia</cp:lastModifiedBy>
  <cp:lastPrinted>2019-05-29T07:06:48Z</cp:lastPrinted>
  <dcterms:created xsi:type="dcterms:W3CDTF">2004-08-16T18:44:14Z</dcterms:created>
  <dcterms:modified xsi:type="dcterms:W3CDTF">2019-06-05T10:35:47Z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2014 Vertex42 LLC</vt:lpwstr>
  </property>
  <property fmtid="{D5CDD505-2E9C-101B-9397-08002B2CF9AE}" pid="3" name="Version">
    <vt:lpwstr>1.0.1</vt:lpwstr>
  </property>
  <property fmtid="{D5CDD505-2E9C-101B-9397-08002B2CF9AE}" pid="4" name="Source">
    <vt:lpwstr>https://www.vertex42.com/ExcelTemplates/billing-invoice-template.html</vt:lpwstr>
  </property>
</Properties>
</file>