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-105" yWindow="15" windowWidth="19425" windowHeight="10305" activeTab="1"/>
  </bookViews>
  <sheets>
    <sheet name="fever+covid" sheetId="1" r:id="rId1"/>
    <sheet name="Sheet1" sheetId="2" r:id="rId2"/>
  </sheets>
  <definedNames>
    <definedName name="_xlnm._FilterDatabase" localSheetId="0" hidden="1">'fever+covid'!$A$4:$AD$42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2" i="2" l="1"/>
  <c r="Y42" i="2"/>
  <c r="Z42" i="2"/>
  <c r="AA42" i="2"/>
  <c r="AB42" i="2"/>
  <c r="H42" i="2"/>
  <c r="I42" i="2"/>
  <c r="J42" i="2"/>
  <c r="K42" i="2"/>
  <c r="L42" i="2"/>
  <c r="AC42" i="2"/>
  <c r="W42" i="2"/>
  <c r="V42" i="2"/>
  <c r="U42" i="2"/>
  <c r="T42" i="2"/>
  <c r="S42" i="2"/>
  <c r="R42" i="2"/>
  <c r="Q42" i="2"/>
  <c r="P42" i="2"/>
  <c r="O42" i="2"/>
  <c r="N42" i="2"/>
  <c r="M42" i="2"/>
  <c r="G42" i="2"/>
  <c r="AC42" i="1"/>
  <c r="G42" i="1" l="1"/>
  <c r="W42" i="1" l="1"/>
  <c r="V42" i="1"/>
  <c r="U42" i="1"/>
  <c r="T42" i="1"/>
  <c r="S42" i="1"/>
  <c r="R42" i="1"/>
  <c r="Q42" i="1"/>
  <c r="P42" i="1"/>
  <c r="O42" i="1"/>
  <c r="N42" i="1"/>
  <c r="M42" i="1"/>
</calcChain>
</file>

<file path=xl/comments1.xml><?xml version="1.0" encoding="utf-8"?>
<comments xmlns="http://schemas.openxmlformats.org/spreadsheetml/2006/main">
  <authors>
    <author>Author</author>
  </authors>
  <commentList>
    <comment ref="Q6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წერილში 15 სექტემბრამდე აქვს 17 საწოლი და 15 სექტემბრიდან ამატებს 20 საწოლს ანუ 37</t>
        </r>
      </text>
    </comment>
    <comment ref="W7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წერილში 1 ოქტომბრიდან, მეილით 5 ოქტომბრიდან +45, სულ160</t>
        </r>
      </text>
    </comment>
    <comment ref="M20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11-დან 40</t>
        </r>
      </text>
    </comment>
    <comment ref="W21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65</t>
        </r>
      </text>
    </comment>
    <comment ref="W22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24 სექტემბრიდან სრულად 50 საწოლი (10 ემერჯენსი და 40 სტაციონარი) (ტრიაჟისთვის გამოყოფილია 25 საწოლი)</t>
        </r>
      </text>
    </comment>
    <comment ref="T2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18-დან დამატებით 10  სულ 60</t>
        </r>
      </text>
    </comment>
    <comment ref="W33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5 ოქტომბრიდან +9 სულ 60</t>
        </r>
      </text>
    </comment>
    <comment ref="W34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წერილში უწერია სულ  თუ 80????</t>
        </r>
      </text>
    </comment>
    <comment ref="Z3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25-დან????</t>
        </r>
      </text>
    </comment>
    <comment ref="W3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145 ???
წერილში უწერია ტბილისი 65 და რუხი 145</t>
        </r>
      </text>
    </comment>
    <comment ref="X3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145 ???
წერილში უწერია ტბილისი 65 და რუხი 145</t>
        </r>
      </text>
    </comment>
    <comment ref="Y3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145 ???
წერილში უწერია ტბილისი 65 და რუხი 145</t>
        </r>
      </text>
    </comment>
    <comment ref="Z3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145 ???
წერილში უწერია ტბილისი 65 და რუხი 145</t>
        </r>
      </text>
    </comment>
    <comment ref="AA3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145 ???
წერილში უწერია ტბილისი 65 და რუხი 145</t>
        </r>
      </text>
    </comment>
    <comment ref="AB3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145 ???
წერილში უწერია ტბილისი 65 და რუხი 145</t>
        </r>
      </text>
    </comment>
    <comment ref="AC3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145 ???
წერილში უწერია ტბილისი 65 და რუხი 145</t>
        </r>
      </text>
    </comment>
  </commentList>
</comments>
</file>

<file path=xl/sharedStrings.xml><?xml version="1.0" encoding="utf-8"?>
<sst xmlns="http://schemas.openxmlformats.org/spreadsheetml/2006/main" count="418" uniqueCount="136">
  <si>
    <t>ახალი კორონავირუსით (SARS-CoV-2)  გამოწვეული ინფექციის (COVID-19) სამართავად  მობილიზებული კლინიკები</t>
  </si>
  <si>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</si>
  <si>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</si>
  <si>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</si>
  <si>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</si>
  <si>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</si>
  <si>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ფაქტობრივი მისამართი</t>
  </si>
  <si>
    <t>თბილისი</t>
  </si>
  <si>
    <t>ვაკე-საბურთალო</t>
  </si>
  <si>
    <t>სს ,,ინფექციური პათოლოგიის, შიდსისა და კლინიკური იმუნოლოგიის სამეცნიერო-პრაქტიკული ცენტრი"</t>
  </si>
  <si>
    <t>თბილისი, ალ. ყაზბეგის 16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</si>
  <si>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</si>
  <si>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</si>
  <si>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</si>
  <si>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ორსულობის/მშობიარობის მართვა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</si>
  <si>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</si>
  <si>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</si>
  <si>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შპს "თბილისის ბავშვთა ინფექციური კლინიკური საავადმყოფო"</t>
  </si>
  <si>
    <t>თბილისი, ს. ჩიქოვანის 14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</si>
  <si>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</si>
  <si>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</si>
  <si>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 (50 საწოლი)</t>
  </si>
  <si>
    <t>საჩხერე, ივ. გომართელის ქუჩა N17 შენობა N01</t>
  </si>
  <si>
    <t>ქუთაისი</t>
  </si>
  <si>
    <t>შპს-ლჯ და კომპანია დასავლეთ საქართველოს ტუბერკულოზისა და ინფექციურ პათოლოგიათა ცენტრი</t>
  </si>
  <si>
    <t>ქუთაისი, ჩხობაძის ქ. 20</t>
  </si>
  <si>
    <t>აჭარა</t>
  </si>
  <si>
    <t>ბათუმი</t>
  </si>
  <si>
    <t>შპს "მედალფა" ბათუმის კლინიკა</t>
  </si>
  <si>
    <t>ბათუმი, გოგოლის შესახვევი N2</t>
  </si>
  <si>
    <t>შიდა ქართლი</t>
  </si>
  <si>
    <t>გორი</t>
  </si>
  <si>
    <t>გორი, ჭავჭავაძის ქუჩა N56</t>
  </si>
  <si>
    <t>სამეგრელო-ზემო სვანეთი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</si>
  <si>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</si>
  <si>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</si>
  <si>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დიდუბე-ჩუღურეთი</t>
  </si>
  <si>
    <t>სს "ტუბერკულოზისა და ფილტვის დაავადებათა ეროვნული ცენტრი" (ბავშვთა განყოფილება)</t>
  </si>
  <si>
    <t>თბილისი, აჭარის ქუჩა N8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</si>
  <si>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</si>
  <si>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</si>
  <si>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</si>
  <si>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ქუთაისი, ზ. გამსახურდიას გამზ. N163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</si>
  <si>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</si>
  <si>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</si>
  <si>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მცხეთა-მთიანეთი</t>
  </si>
  <si>
    <t>მცხეთა</t>
  </si>
  <si>
    <t>შპს "მცხეთის სამედიცინო ცენტრი"</t>
  </si>
  <si>
    <t>მცხეთა, სამხედროს ქუჩა N20</t>
  </si>
  <si>
    <t>რუხი</t>
  </si>
  <si>
    <t>ბათუმი, ტბელ აბუსერიძის ქ. 2</t>
  </si>
  <si>
    <t>პედიატრია</t>
  </si>
  <si>
    <t>დანართი N1</t>
  </si>
  <si>
    <t>სოფელი რუხი</t>
  </si>
  <si>
    <t xml:space="preserve">დამატებითი სერვისები </t>
  </si>
  <si>
    <t>თერჯოლა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</si>
  <si>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</si>
  <si>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</si>
  <si>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ფსიქიკური ჯანმრთელობის მქონე პირთა მომსახურება</t>
  </si>
  <si>
    <t xml:space="preserve">აჭარა 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</si>
  <si>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</si>
  <si>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11, თაბუკაშვილის 17</t>
  </si>
  <si>
    <t>საწოლების რაოდენობა (11.09.20 მდგომარეობით)</t>
  </si>
  <si>
    <t>საწოლების რაოდენობა (14.09.20 მდგომარეობით)</t>
  </si>
  <si>
    <t>საწოლების რაოდენობა (12.09.20 მდგომარეობით)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</si>
  <si>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</si>
  <si>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</si>
  <si>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სს "ევექსის ჰოსპიტლები" - ქუთაისის რეფერალური ჰოსპიტალი</t>
  </si>
  <si>
    <t>ქუთაისი, ოცხელის ქუჩა ნაკვეთი N2</t>
  </si>
  <si>
    <t>საწოლების რაოდენობა (13.09.20 მდგომარეობით)</t>
  </si>
  <si>
    <t>საწოლების რაოდენობა (1.07.2020წ-დან)</t>
  </si>
  <si>
    <t>სრულად</t>
  </si>
  <si>
    <t>საწოლების რაოდენობა (23.07.2020წ-დან)</t>
  </si>
  <si>
    <t>საწოლების რაოდენობა (25.08.2020წ-დან)</t>
  </si>
  <si>
    <t>საწოლების რაოდენობა (01.09.2020წ-დან)</t>
  </si>
  <si>
    <t>საწოლების რაოდენობა (05.09.2020წ-დან)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</si>
  <si>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</si>
  <si>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,,მედემერჯენსი"</t>
  </si>
  <si>
    <t>მელიქიშვილის 102</t>
  </si>
  <si>
    <t>ქობულეთი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</si>
  <si>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</si>
  <si>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საწოლების რაოდენობა (15.09.20 მდგომარეობით)</t>
  </si>
  <si>
    <t>საწოლების რაოდენობა (16.09.20 მდგომარეობით)</t>
  </si>
  <si>
    <t>შპს "პირველი სამედიცინო ცენტრი"</t>
  </si>
  <si>
    <t>თბილისი,  ც. დადიანის ქ. 255</t>
  </si>
  <si>
    <t>ძველი თბილისი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</si>
  <si>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</si>
  <si>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ქ. N95</t>
  </si>
  <si>
    <t>სს ,,ქობულეთის სამედიცინო ცენტრი"</t>
  </si>
  <si>
    <t>თბილისის N31</t>
  </si>
  <si>
    <t>ქუთაისი, ჩხობაძის ქ. №20</t>
  </si>
  <si>
    <t>26 მაისის N2</t>
  </si>
  <si>
    <t>საწოლების რაოდენობა (17.09.20 მდგომარეობით)</t>
  </si>
  <si>
    <t>სს "გერმანული ჰოსპიტალი"</t>
  </si>
  <si>
    <t>თბილისი,  კოსმონავტების
სანაპირო N 45ა</t>
  </si>
  <si>
    <t>თბილისი, წინანდლის 9</t>
  </si>
  <si>
    <t xml:space="preserve"> ბათუმი გენერალ ასლან აბაშიძის 14</t>
  </si>
  <si>
    <t>საწოლების რაოდენობა (18.09.20 მდგომარეობით)</t>
  </si>
  <si>
    <t>საწოლების რაოდენობა (19.09.20 მდგომარეობით)</t>
  </si>
  <si>
    <t>ფოთი</t>
  </si>
  <si>
    <t>სს "ევექსის ჰოსპიტლები" - ქობულეთის ჰოსპიტალი</t>
  </si>
  <si>
    <t>სს "ევექსის ჰოსპიტლები" - ფოთის ჰოსპიტალი</t>
  </si>
  <si>
    <t>ქ.ფოთი, გურიის ქ. №171</t>
  </si>
  <si>
    <t>ქ. ქობულეთი, აბაშიძის #№18 (მიმდებარედ)</t>
  </si>
  <si>
    <t>საწოლების რაოდენობა (20.09.20 მდგომარეობით)</t>
  </si>
  <si>
    <t xml:space="preserve"> </t>
  </si>
  <si>
    <t>შპს ქ. ბათუმის მრავალპროფილიანი სამშობიარო სახლი</t>
  </si>
  <si>
    <t>საწოლების რაოდენობა (1.06.2020წ-დან 30-06.2020წ ჩათვლით)</t>
  </si>
  <si>
    <t>გურია</t>
  </si>
  <si>
    <t>შეკვეთილი</t>
  </si>
  <si>
    <t>ბათუმი, რუსთაველის N39</t>
  </si>
  <si>
    <t>საწოლების რაოდენობა (21.09.20 მდგომარეობით)</t>
  </si>
  <si>
    <t>დაბა ლეკიანი (ციცინათელას მიმდებარე ტერიტორია)</t>
  </si>
  <si>
    <t>ა(ა)იპ "დოსტაქარი" - ურეკის გადაუდებელი დახმარების ცენტრი</t>
  </si>
  <si>
    <t>ქუთაისი, ახალგაზრდობის ქ. N12</t>
  </si>
  <si>
    <t>შპს ქუთაისის საეკლესიო საავადმყოფო-წმინდა დავითაღმაშენებლის სახელობის ქსენონი</t>
  </si>
  <si>
    <t>შპს ამტელ ჰოსპიტალ პირველი კლინიკური</t>
  </si>
  <si>
    <t>შპს,,ქ.ბათუმის რესპუბლიკური კლინიკური საავადმყოფო"</t>
  </si>
  <si>
    <t>შპს ქობულეთის ცენტრალური საავადმყოფო - ბომონდი "</t>
  </si>
  <si>
    <t>შპს კლინიკა ბომონდი</t>
  </si>
  <si>
    <t>შპს BROTHERS</t>
  </si>
  <si>
    <r>
      <t>ს</t>
    </r>
    <r>
      <rPr>
        <sz val="9"/>
        <color theme="1"/>
        <rFont val="Sylfaen"/>
        <family val="1"/>
        <charset val="204"/>
      </rPr>
      <t>სიპ "გიორგი აბრამიშვილის სახელობის საქართველოს თავდაცვის სამინისტროს სამხედრო ჰოსპიტალი"</t>
    </r>
  </si>
  <si>
    <t>საწოლების რაოდენობა (22.09.20 მდგომარეობით)</t>
  </si>
  <si>
    <t>საწოლების რაოდენობა (23.09.20 მდგომარეობით)</t>
  </si>
  <si>
    <t>საწოლების რაოდენობა (24.09.20 მდგომარეობით)</t>
  </si>
  <si>
    <t>საწოლების რაოდენობა (01.10.20 მდგომარეობით)</t>
  </si>
  <si>
    <t>საწოლების რაოდენობა (05.10.20 მდგომარეობით)</t>
  </si>
  <si>
    <t>შპს "მაღალტექნოლოგიური ჰოსპიტალი მედცენტრი"</t>
  </si>
  <si>
    <t>ბათუმი, პუშკინის ქ N118-120</t>
  </si>
  <si>
    <t>საწოლების რაოდენობა (07.10.20 მდგომარეობით)</t>
  </si>
  <si>
    <t>შპს ბათუმის სამედიცინო ცენტრი</t>
  </si>
  <si>
    <t>ქ. ბათუმი, კახაბერის ქ. N36</t>
  </si>
  <si>
    <t>საწოლების რაოდენობა (24.09.20 -დან)</t>
  </si>
  <si>
    <t>საწოლების რაოდენობა (01.10.20  -დან)</t>
  </si>
  <si>
    <t>საწოლების რაოდენობა (05.10.20  -დან)</t>
  </si>
  <si>
    <t>საწოლების რაოდენობა (07.10.20  -დან)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</si>
</sst>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9"/>
      <color theme="1"/>
      <name val="Arial"/>
      <family val="2"/>
    </font>
    <font>
      <sz val="9"/>
      <name val="Sylfaen"/>
      <family val="1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10"/>
      <name val="Arial Cyr"/>
      <charset val="204"/>
    </font>
    <font>
      <sz val="11"/>
      <color theme="1"/>
      <name val="Sylfaen"/>
      <family val="2"/>
    </font>
    <font>
      <sz val="9"/>
      <name val="Sylfaen"/>
      <family val="2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scheme val="minor"/>
    </font>
    <font>
      <sz val="9"/>
      <color theme="1"/>
      <name val="Sylfaen"/>
      <family val="1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rgb="FFFF0000"/>
      <name val="Calibri"/>
      <family val="2"/>
      <scheme val="minor"/>
    </font>
    <font>
      <sz val="8"/>
      <name val="Sylfaen"/>
      <family val="2"/>
    </font>
    <font>
      <b/>
      <sz val="9"/>
      <name val="Calibri"/>
      <family val="2"/>
      <scheme val="minor"/>
    </font>
    <font>
      <sz val="9"/>
      <color theme="1"/>
      <name val="Sylfaen"/>
      <family val="1"/>
      <charset val="204"/>
    </font>
    <font>
      <sz val="9"/>
      <color theme="1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6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1" applyNumberFormat="0" applyAlignment="0" applyProtection="0"/>
    <xf numFmtId="0" fontId="9" fillId="30" borderId="3" applyNumberFormat="0" applyAlignment="0" applyProtection="0"/>
    <xf numFmtId="0" fontId="14" fillId="0" borderId="0" applyNumberFormat="0" applyFill="0" applyBorder="0" applyAlignment="0" applyProtection="0"/>
    <xf numFmtId="0" fontId="15" fillId="31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1" applyNumberFormat="0" applyAlignment="0" applyProtection="0"/>
    <xf numFmtId="0" fontId="20" fillId="0" borderId="6" applyNumberFormat="0" applyFill="0" applyAlignment="0" applyProtection="0"/>
    <xf numFmtId="0" fontId="21" fillId="32" borderId="0" applyNumberFormat="0" applyBorder="0" applyAlignment="0" applyProtection="0"/>
    <xf numFmtId="0" fontId="6" fillId="4" borderId="1" applyNumberFormat="0" applyFont="0" applyAlignment="0" applyProtection="0"/>
    <xf numFmtId="0" fontId="22" fillId="29" borderId="1" applyNumberFormat="0" applyAlignment="0" applyProtection="0"/>
    <xf numFmtId="0" fontId="23" fillId="0" borderId="0" applyNumberFormat="0" applyFill="0" applyBorder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6" fillId="0" borderId="0"/>
    <xf numFmtId="0" fontId="24" fillId="0" borderId="0"/>
    <xf numFmtId="0" fontId="25" fillId="0" borderId="0"/>
  </cellStyleXfs>
  <cellXfs count="119">
    <xf numFmtId="0" fontId="0" fillId="0" borderId="0" xfId="0"/>
    <xf numFmtId="0" fontId="5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29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/>
    </xf>
    <xf numFmtId="0" fontId="27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28" fillId="0" borderId="1" xfId="0" applyFont="1" applyFill="1" applyBorder="1"/>
    <xf numFmtId="0" fontId="28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0" xfId="0" applyFont="1" applyFill="1"/>
    <xf numFmtId="0" fontId="5" fillId="0" borderId="1" xfId="0" applyFont="1" applyFill="1" applyBorder="1"/>
    <xf numFmtId="0" fontId="5" fillId="0" borderId="0" xfId="0" applyFont="1" applyFill="1"/>
    <xf numFmtId="0" fontId="31" fillId="0" borderId="1" xfId="0" applyFont="1" applyFill="1" applyBorder="1"/>
    <xf numFmtId="0" fontId="28" fillId="0" borderId="0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0" fontId="33" fillId="0" borderId="0" xfId="0" applyFont="1" applyFill="1"/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34" fillId="0" borderId="0" xfId="0" applyFont="1" applyFill="1" applyAlignment="1">
      <alignment wrapText="1"/>
    </xf>
    <xf numFmtId="0" fontId="35" fillId="0" borderId="1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wrapText="1"/>
    </xf>
    <xf numFmtId="0" fontId="37" fillId="0" borderId="1" xfId="0" applyFont="1" applyFill="1" applyBorder="1" applyAlignment="1">
      <alignment horizontal="left" vertical="center" wrapText="1"/>
    </xf>
    <xf numFmtId="0" fontId="27" fillId="33" borderId="2" xfId="0" applyFont="1" applyFill="1" applyBorder="1" applyAlignment="1">
      <alignment horizontal="center" vertical="center" wrapText="1"/>
    </xf>
    <xf numFmtId="0" fontId="3" fillId="33" borderId="1" xfId="0" applyFont="1" applyFill="1" applyBorder="1" applyAlignment="1">
      <alignment horizontal="left" vertical="center" wrapText="1"/>
    </xf>
    <xf numFmtId="0" fontId="3" fillId="33" borderId="1" xfId="0" applyFont="1" applyFill="1" applyBorder="1" applyAlignment="1">
      <alignment horizontal="center" vertical="center" wrapText="1"/>
    </xf>
    <xf numFmtId="0" fontId="3" fillId="33" borderId="2" xfId="0" applyFont="1" applyFill="1" applyBorder="1" applyAlignment="1">
      <alignment horizontal="left" vertical="center" wrapText="1"/>
    </xf>
    <xf numFmtId="0" fontId="28" fillId="33" borderId="1" xfId="0" applyFont="1" applyFill="1" applyBorder="1" applyAlignment="1">
      <alignment horizontal="center" vertical="center" wrapText="1"/>
    </xf>
    <xf numFmtId="0" fontId="28" fillId="33" borderId="0" xfId="0" applyFont="1" applyFill="1"/>
    <xf numFmtId="0" fontId="27" fillId="35" borderId="2" xfId="0" applyFont="1" applyFill="1" applyBorder="1" applyAlignment="1">
      <alignment horizontal="center" vertical="center" wrapText="1"/>
    </xf>
    <xf numFmtId="0" fontId="3" fillId="35" borderId="2" xfId="0" applyFont="1" applyFill="1" applyBorder="1" applyAlignment="1">
      <alignment horizontal="left" vertical="center" wrapText="1"/>
    </xf>
    <xf numFmtId="0" fontId="3" fillId="35" borderId="1" xfId="0" applyFont="1" applyFill="1" applyBorder="1" applyAlignment="1">
      <alignment horizontal="left" vertical="center" wrapText="1"/>
    </xf>
    <xf numFmtId="0" fontId="3" fillId="35" borderId="1" xfId="0" applyFont="1" applyFill="1" applyBorder="1" applyAlignment="1">
      <alignment horizontal="center" vertical="center" wrapText="1"/>
    </xf>
    <xf numFmtId="0" fontId="28" fillId="35" borderId="1" xfId="0" applyFont="1" applyFill="1" applyBorder="1" applyAlignment="1">
      <alignment horizontal="center" vertical="center" wrapText="1"/>
    </xf>
    <xf numFmtId="0" fontId="33" fillId="35" borderId="1" xfId="0" applyFont="1" applyFill="1" applyBorder="1" applyAlignment="1">
      <alignment horizontal="center" vertical="center" wrapText="1"/>
    </xf>
    <xf numFmtId="0" fontId="28" fillId="35" borderId="0" xfId="0" applyFont="1" applyFill="1"/>
    <xf numFmtId="0" fontId="33" fillId="33" borderId="1" xfId="0" applyFont="1" applyFill="1" applyBorder="1" applyAlignment="1">
      <alignment horizontal="center" vertical="center" wrapText="1"/>
    </xf>
    <xf numFmtId="0" fontId="28" fillId="35" borderId="2" xfId="0" applyFont="1" applyFill="1" applyBorder="1" applyAlignment="1">
      <alignment horizontal="center" vertical="center"/>
    </xf>
    <xf numFmtId="0" fontId="33" fillId="35" borderId="2" xfId="0" applyFont="1" applyFill="1" applyBorder="1" applyAlignment="1">
      <alignment horizontal="center" vertical="center"/>
    </xf>
    <xf numFmtId="0" fontId="28" fillId="35" borderId="1" xfId="0" applyFont="1" applyFill="1" applyBorder="1" applyAlignment="1">
      <alignment horizontal="center" wrapText="1"/>
    </xf>
    <xf numFmtId="0" fontId="26" fillId="33" borderId="2" xfId="0" applyFont="1" applyFill="1" applyBorder="1" applyAlignment="1">
      <alignment horizontal="left" vertical="center" wrapText="1"/>
    </xf>
    <xf numFmtId="0" fontId="26" fillId="33" borderId="2" xfId="0" applyFont="1" applyFill="1" applyBorder="1" applyAlignment="1">
      <alignment horizontal="center" vertical="center" wrapText="1"/>
    </xf>
    <xf numFmtId="0" fontId="30" fillId="33" borderId="1" xfId="0" applyFont="1" applyFill="1" applyBorder="1" applyAlignment="1">
      <alignment horizontal="center" vertical="center" wrapText="1"/>
    </xf>
    <xf numFmtId="0" fontId="26" fillId="33" borderId="1" xfId="0" applyFont="1" applyFill="1" applyBorder="1" applyAlignment="1">
      <alignment horizontal="center" vertical="center" wrapText="1"/>
    </xf>
    <xf numFmtId="0" fontId="30" fillId="33" borderId="0" xfId="0" applyFont="1" applyFill="1"/>
    <xf numFmtId="0" fontId="26" fillId="35" borderId="2" xfId="0" applyFont="1" applyFill="1" applyBorder="1" applyAlignment="1">
      <alignment horizontal="left" vertical="center" wrapText="1"/>
    </xf>
    <xf numFmtId="0" fontId="26" fillId="35" borderId="1" xfId="0" applyFont="1" applyFill="1" applyBorder="1" applyAlignment="1">
      <alignment horizontal="left" vertical="center" wrapText="1"/>
    </xf>
    <xf numFmtId="0" fontId="26" fillId="35" borderId="1" xfId="0" applyFont="1" applyFill="1" applyBorder="1" applyAlignment="1">
      <alignment horizontal="center" vertical="center" wrapText="1"/>
    </xf>
    <xf numFmtId="0" fontId="5" fillId="35" borderId="1" xfId="0" applyFont="1" applyFill="1" applyBorder="1" applyAlignment="1">
      <alignment horizontal="left" vertical="center" wrapText="1"/>
    </xf>
    <xf numFmtId="0" fontId="30" fillId="35" borderId="1" xfId="0" applyFont="1" applyFill="1" applyBorder="1" applyAlignment="1">
      <alignment horizontal="center" vertical="center" wrapText="1"/>
    </xf>
    <xf numFmtId="0" fontId="30" fillId="35" borderId="0" xfId="0" applyFont="1" applyFill="1"/>
    <xf numFmtId="0" fontId="4" fillId="33" borderId="2" xfId="0" applyFont="1" applyFill="1" applyBorder="1" applyAlignment="1">
      <alignment horizontal="left" vertical="center" wrapText="1"/>
    </xf>
    <xf numFmtId="0" fontId="4" fillId="33" borderId="1" xfId="0" applyFont="1" applyFill="1" applyBorder="1" applyAlignment="1">
      <alignment horizontal="left" vertical="center" wrapText="1"/>
    </xf>
    <xf numFmtId="0" fontId="38" fillId="33" borderId="1" xfId="0" applyFont="1" applyFill="1" applyBorder="1" applyAlignment="1">
      <alignment horizontal="left" vertical="center" wrapText="1"/>
    </xf>
    <xf numFmtId="0" fontId="5" fillId="35" borderId="1" xfId="0" applyFont="1" applyFill="1" applyBorder="1"/>
    <xf numFmtId="0" fontId="5" fillId="35" borderId="0" xfId="0" applyFont="1" applyFill="1"/>
    <xf numFmtId="0" fontId="31" fillId="35" borderId="1" xfId="0" applyNumberFormat="1" applyFont="1" applyFill="1" applyBorder="1" applyAlignment="1">
      <alignment horizontal="center" vertical="center" wrapText="1"/>
    </xf>
    <xf numFmtId="0" fontId="37" fillId="35" borderId="1" xfId="0" applyFont="1" applyFill="1" applyBorder="1" applyAlignment="1">
      <alignment horizontal="left" vertical="center" wrapText="1"/>
    </xf>
    <xf numFmtId="0" fontId="28" fillId="34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3" fillId="21" borderId="1" xfId="0" applyFont="1" applyFill="1" applyBorder="1" applyAlignment="1">
      <alignment horizontal="center" vertical="center" wrapText="1"/>
    </xf>
    <xf numFmtId="0" fontId="27" fillId="36" borderId="2" xfId="0" applyFont="1" applyFill="1" applyBorder="1" applyAlignment="1">
      <alignment horizontal="center" vertical="center" wrapText="1"/>
    </xf>
    <xf numFmtId="0" fontId="3" fillId="36" borderId="1" xfId="0" applyFont="1" applyFill="1" applyBorder="1" applyAlignment="1">
      <alignment horizontal="left" vertical="center" wrapText="1"/>
    </xf>
    <xf numFmtId="0" fontId="3" fillId="36" borderId="1" xfId="0" applyFont="1" applyFill="1" applyBorder="1" applyAlignment="1">
      <alignment horizontal="center" vertical="center" wrapText="1"/>
    </xf>
    <xf numFmtId="0" fontId="5" fillId="36" borderId="1" xfId="0" applyFont="1" applyFill="1" applyBorder="1" applyAlignment="1">
      <alignment horizontal="left" vertical="center" wrapText="1"/>
    </xf>
    <xf numFmtId="0" fontId="3" fillId="36" borderId="2" xfId="0" applyFont="1" applyFill="1" applyBorder="1" applyAlignment="1">
      <alignment horizontal="left" vertical="center" wrapText="1"/>
    </xf>
    <xf numFmtId="0" fontId="28" fillId="36" borderId="1" xfId="0" applyFont="1" applyFill="1" applyBorder="1" applyAlignment="1">
      <alignment horizontal="center" vertical="center" wrapText="1"/>
    </xf>
    <xf numFmtId="0" fontId="28" fillId="36" borderId="1" xfId="0" applyFont="1" applyFill="1" applyBorder="1" applyAlignment="1">
      <alignment horizontal="center" vertical="center"/>
    </xf>
    <xf numFmtId="0" fontId="33" fillId="36" borderId="1" xfId="0" applyFont="1" applyFill="1" applyBorder="1" applyAlignment="1">
      <alignment horizontal="center" vertical="center"/>
    </xf>
    <xf numFmtId="0" fontId="28" fillId="36" borderId="1" xfId="0" applyFont="1" applyFill="1" applyBorder="1" applyAlignment="1">
      <alignment horizontal="center"/>
    </xf>
    <xf numFmtId="0" fontId="28" fillId="36" borderId="0" xfId="0" applyFont="1" applyFill="1"/>
    <xf numFmtId="0" fontId="33" fillId="37" borderId="1" xfId="0" applyFont="1" applyFill="1" applyBorder="1" applyAlignment="1">
      <alignment horizontal="center" vertical="center" wrapText="1"/>
    </xf>
    <xf numFmtId="0" fontId="27" fillId="38" borderId="2" xfId="0" applyFont="1" applyFill="1" applyBorder="1" applyAlignment="1">
      <alignment horizontal="center" vertical="center" wrapText="1"/>
    </xf>
    <xf numFmtId="0" fontId="3" fillId="38" borderId="1" xfId="0" applyFont="1" applyFill="1" applyBorder="1" applyAlignment="1">
      <alignment horizontal="left" vertical="center" wrapText="1"/>
    </xf>
    <xf numFmtId="0" fontId="31" fillId="38" borderId="1" xfId="0" applyNumberFormat="1" applyFont="1" applyFill="1" applyBorder="1" applyAlignment="1">
      <alignment horizontal="center" vertical="center" wrapText="1"/>
    </xf>
    <xf numFmtId="0" fontId="37" fillId="38" borderId="1" xfId="0" applyFont="1" applyFill="1" applyBorder="1" applyAlignment="1">
      <alignment horizontal="left" vertical="center" wrapText="1"/>
    </xf>
    <xf numFmtId="0" fontId="26" fillId="38" borderId="2" xfId="0" applyFont="1" applyFill="1" applyBorder="1" applyAlignment="1">
      <alignment horizontal="left" vertical="center" wrapText="1"/>
    </xf>
    <xf numFmtId="0" fontId="28" fillId="38" borderId="1" xfId="0" applyFont="1" applyFill="1" applyBorder="1" applyAlignment="1">
      <alignment horizontal="center" vertical="center" wrapText="1"/>
    </xf>
    <xf numFmtId="0" fontId="30" fillId="38" borderId="1" xfId="0" applyFont="1" applyFill="1" applyBorder="1" applyAlignment="1">
      <alignment horizontal="center" vertical="center" wrapText="1"/>
    </xf>
    <xf numFmtId="0" fontId="33" fillId="38" borderId="1" xfId="0" applyFont="1" applyFill="1" applyBorder="1" applyAlignment="1">
      <alignment horizontal="center" vertical="center" wrapText="1"/>
    </xf>
    <xf numFmtId="0" fontId="3" fillId="38" borderId="1" xfId="0" applyFont="1" applyFill="1" applyBorder="1" applyAlignment="1">
      <alignment horizontal="center" vertical="center" wrapText="1"/>
    </xf>
    <xf numFmtId="0" fontId="30" fillId="38" borderId="0" xfId="0" applyFont="1" applyFill="1"/>
    <xf numFmtId="0" fontId="32" fillId="39" borderId="0" xfId="0" applyFont="1" applyFill="1" applyAlignment="1">
      <alignment horizontal="center" vertical="center"/>
    </xf>
    <xf numFmtId="0" fontId="33" fillId="39" borderId="0" xfId="0" applyFont="1" applyFill="1"/>
    <xf numFmtId="0" fontId="32" fillId="39" borderId="1" xfId="0" applyFont="1" applyFill="1" applyBorder="1" applyAlignment="1">
      <alignment horizontal="center" vertical="center" wrapText="1"/>
    </xf>
    <xf numFmtId="0" fontId="33" fillId="39" borderId="1" xfId="0" applyFont="1" applyFill="1" applyBorder="1" applyAlignment="1">
      <alignment horizontal="center" vertical="center" wrapText="1"/>
    </xf>
    <xf numFmtId="0" fontId="33" fillId="39" borderId="1" xfId="0" applyFont="1" applyFill="1" applyBorder="1" applyAlignment="1">
      <alignment horizontal="center"/>
    </xf>
    <xf numFmtId="0" fontId="33" fillId="39" borderId="0" xfId="0" applyFont="1" applyFill="1" applyBorder="1" applyAlignment="1">
      <alignment horizontal="center" vertical="center" wrapText="1"/>
    </xf>
    <xf numFmtId="0" fontId="28" fillId="39" borderId="0" xfId="0" applyFont="1" applyFill="1"/>
    <xf numFmtId="0" fontId="28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left" vertical="center" wrapText="1"/>
    </xf>
  </cellXfs>
  <cellStyles count="4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4" xfId="44"/>
    <cellStyle name="Normal 4 2" xfId="45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55"/>
  <sheetViews>
    <sheetView topLeftCell="T13" workbookViewId="0">
      <selection sqref="A1:XFD1048576"/>
    </sheetView>
  </sheetViews>
  <sheetFormatPr defaultColWidth="9.140625" defaultRowHeight="12" x14ac:dyDescent="0.2"/>
  <cols>
    <col min="1" max="1" width="4.5703125" style="16" customWidth="1"/>
    <col min="2" max="2" width="16.5703125" style="17" customWidth="1"/>
    <col min="3" max="4" width="12.42578125" style="17" customWidth="1"/>
    <col min="5" max="5" width="28.140625" style="17" customWidth="1"/>
    <col min="6" max="6" width="22.28515625" style="17" customWidth="1"/>
    <col min="7" max="7" width="13.28515625" style="17" customWidth="1"/>
    <col min="8" max="8" width="13.7109375" style="17" customWidth="1"/>
    <col min="9" max="11" width="15.140625" style="17" customWidth="1"/>
    <col min="12" max="12" width="14.28515625" style="17" customWidth="1"/>
    <col min="13" max="13" width="16.7109375" style="17" customWidth="1"/>
    <col min="14" max="15" width="16" style="17" customWidth="1"/>
    <col min="16" max="16" width="16.28515625" style="17" customWidth="1"/>
    <col min="17" max="17" width="18" style="17" customWidth="1"/>
    <col min="18" max="18" width="17.140625" style="17" customWidth="1"/>
    <col min="19" max="28" width="17.28515625" style="35" customWidth="1"/>
    <col min="29" max="29" width="17.28515625" style="110" customWidth="1"/>
    <col min="30" max="30" width="15.140625" style="19" customWidth="1"/>
    <col min="31" max="31" width="22.28515625" style="17" customWidth="1"/>
    <col min="32" max="16384" width="9.140625" style="17"/>
  </cols>
  <sheetData>
    <row r="1" spans="1:31" ht="23.25" customHeight="1" x14ac:dyDescent="0.2">
      <c r="H1" s="18"/>
      <c r="I1" s="18"/>
      <c r="J1" s="18"/>
      <c r="K1" s="18"/>
      <c r="L1" s="18"/>
      <c r="M1" s="18" t="s">
        <v>52</v>
      </c>
      <c r="N1" s="18"/>
      <c r="O1" s="18"/>
      <c r="P1" s="18"/>
      <c r="Q1" s="18"/>
      <c r="R1" s="18"/>
      <c r="S1" s="34"/>
      <c r="T1" s="34"/>
      <c r="U1" s="34"/>
      <c r="V1" s="34"/>
      <c r="W1" s="34"/>
      <c r="X1" s="34"/>
      <c r="Y1" s="34"/>
      <c r="Z1" s="34"/>
      <c r="AA1" s="34"/>
      <c r="AB1" s="34"/>
      <c r="AC1" s="109"/>
    </row>
    <row r="2" spans="1:31" ht="24" customHeight="1" x14ac:dyDescent="0.2">
      <c r="C2" s="86" t="s">
        <v>0</v>
      </c>
      <c r="D2" s="86"/>
      <c r="E2" s="86"/>
      <c r="F2" s="86"/>
      <c r="G2" s="86"/>
      <c r="H2" s="86"/>
      <c r="I2" s="86"/>
      <c r="J2" s="86"/>
    </row>
    <row r="3" spans="1:31" ht="6.75" customHeight="1" x14ac:dyDescent="0.2"/>
    <row r="4" spans="1:31" ht="72" x14ac:dyDescent="0.2">
      <c r="A4" s="12" t="s">
        <v>1</v>
      </c>
      <c r="B4" s="13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45" t="s">
        <v>107</v>
      </c>
      <c r="H4" s="15" t="s">
        <v>70</v>
      </c>
      <c r="I4" s="15" t="s">
        <v>72</v>
      </c>
      <c r="J4" s="15" t="s">
        <v>73</v>
      </c>
      <c r="K4" s="15" t="s">
        <v>74</v>
      </c>
      <c r="L4" s="15" t="s">
        <v>75</v>
      </c>
      <c r="M4" s="15" t="s">
        <v>62</v>
      </c>
      <c r="N4" s="15" t="s">
        <v>64</v>
      </c>
      <c r="O4" s="15" t="s">
        <v>69</v>
      </c>
      <c r="P4" s="15" t="s">
        <v>63</v>
      </c>
      <c r="Q4" s="15" t="s">
        <v>81</v>
      </c>
      <c r="R4" s="15" t="s">
        <v>82</v>
      </c>
      <c r="S4" s="36" t="s">
        <v>92</v>
      </c>
      <c r="T4" s="36" t="s">
        <v>97</v>
      </c>
      <c r="U4" s="36" t="s">
        <v>98</v>
      </c>
      <c r="V4" s="36" t="s">
        <v>104</v>
      </c>
      <c r="W4" s="36" t="s">
        <v>111</v>
      </c>
      <c r="X4" s="36" t="s">
        <v>122</v>
      </c>
      <c r="Y4" s="36" t="s">
        <v>123</v>
      </c>
      <c r="Z4" s="36" t="s">
        <v>124</v>
      </c>
      <c r="AA4" s="36" t="s">
        <v>125</v>
      </c>
      <c r="AB4" s="36" t="s">
        <v>126</v>
      </c>
      <c r="AC4" s="111" t="s">
        <v>129</v>
      </c>
      <c r="AD4" s="15" t="s">
        <v>54</v>
      </c>
    </row>
    <row r="5" spans="1:31" ht="57.75" customHeight="1" x14ac:dyDescent="0.2">
      <c r="A5" s="20">
        <v>1</v>
      </c>
      <c r="B5" s="2" t="s">
        <v>7</v>
      </c>
      <c r="C5" s="4" t="s">
        <v>8</v>
      </c>
      <c r="D5" s="3">
        <v>212153756</v>
      </c>
      <c r="E5" s="4" t="s">
        <v>9</v>
      </c>
      <c r="F5" s="4" t="s">
        <v>10</v>
      </c>
      <c r="G5" s="21">
        <v>69</v>
      </c>
      <c r="H5" s="21">
        <v>50</v>
      </c>
      <c r="I5" s="21">
        <v>50</v>
      </c>
      <c r="J5" s="21">
        <v>50</v>
      </c>
      <c r="K5" s="21">
        <v>50</v>
      </c>
      <c r="L5" s="21">
        <v>50</v>
      </c>
      <c r="M5" s="21">
        <v>50</v>
      </c>
      <c r="N5" s="21">
        <v>50</v>
      </c>
      <c r="O5" s="21">
        <v>50</v>
      </c>
      <c r="P5" s="21">
        <v>50</v>
      </c>
      <c r="Q5" s="21">
        <v>50</v>
      </c>
      <c r="R5" s="21">
        <v>50</v>
      </c>
      <c r="S5" s="37">
        <v>50</v>
      </c>
      <c r="T5" s="37">
        <v>50</v>
      </c>
      <c r="U5" s="37">
        <v>50</v>
      </c>
      <c r="V5" s="37">
        <v>50</v>
      </c>
      <c r="W5" s="37">
        <v>50</v>
      </c>
      <c r="X5" s="37">
        <v>50</v>
      </c>
      <c r="Y5" s="37">
        <v>50</v>
      </c>
      <c r="Z5" s="37">
        <v>50</v>
      </c>
      <c r="AA5" s="37">
        <v>50</v>
      </c>
      <c r="AB5" s="37">
        <v>50</v>
      </c>
      <c r="AC5" s="98">
        <v>50</v>
      </c>
      <c r="AD5" s="3" t="s">
        <v>51</v>
      </c>
      <c r="AE5" s="17">
        <v>100</v>
      </c>
    </row>
    <row r="6" spans="1:31" s="54" customFormat="1" ht="51" x14ac:dyDescent="0.2">
      <c r="A6" s="49">
        <v>2</v>
      </c>
      <c r="B6" s="52" t="s">
        <v>7</v>
      </c>
      <c r="C6" s="50" t="s">
        <v>11</v>
      </c>
      <c r="D6" s="51">
        <v>211328703</v>
      </c>
      <c r="E6" s="50" t="s">
        <v>12</v>
      </c>
      <c r="F6" s="50" t="s">
        <v>13</v>
      </c>
      <c r="G6" s="53">
        <v>160</v>
      </c>
      <c r="H6" s="53">
        <v>14</v>
      </c>
      <c r="I6" s="53">
        <v>14</v>
      </c>
      <c r="J6" s="53">
        <v>14</v>
      </c>
      <c r="K6" s="53">
        <v>18</v>
      </c>
      <c r="L6" s="53">
        <v>18</v>
      </c>
      <c r="M6" s="53">
        <v>18</v>
      </c>
      <c r="N6" s="53">
        <v>18</v>
      </c>
      <c r="O6" s="53">
        <v>18</v>
      </c>
      <c r="P6" s="53">
        <v>18</v>
      </c>
      <c r="Q6" s="53">
        <v>40</v>
      </c>
      <c r="R6" s="53">
        <v>40</v>
      </c>
      <c r="S6" s="62">
        <v>40</v>
      </c>
      <c r="T6" s="62">
        <v>40</v>
      </c>
      <c r="U6" s="62">
        <v>40</v>
      </c>
      <c r="V6" s="62">
        <v>40</v>
      </c>
      <c r="W6" s="62">
        <v>40</v>
      </c>
      <c r="X6" s="62">
        <v>40</v>
      </c>
      <c r="Y6" s="62">
        <v>40</v>
      </c>
      <c r="Z6" s="62">
        <v>40</v>
      </c>
      <c r="AA6" s="62">
        <v>40</v>
      </c>
      <c r="AB6" s="62">
        <v>40</v>
      </c>
      <c r="AC6" s="98">
        <v>40</v>
      </c>
      <c r="AD6" s="51" t="s">
        <v>14</v>
      </c>
      <c r="AE6" s="54">
        <v>169</v>
      </c>
    </row>
    <row r="7" spans="1:31" ht="25.5" x14ac:dyDescent="0.2">
      <c r="A7" s="20">
        <v>3</v>
      </c>
      <c r="B7" s="2" t="s">
        <v>7</v>
      </c>
      <c r="C7" s="4" t="s">
        <v>8</v>
      </c>
      <c r="D7" s="3">
        <v>405018831</v>
      </c>
      <c r="E7" s="4" t="s">
        <v>15</v>
      </c>
      <c r="F7" s="4" t="s">
        <v>16</v>
      </c>
      <c r="G7" s="21">
        <v>160</v>
      </c>
      <c r="H7" s="21">
        <v>73</v>
      </c>
      <c r="I7" s="21">
        <v>73</v>
      </c>
      <c r="J7" s="21">
        <v>73</v>
      </c>
      <c r="K7" s="21">
        <v>73</v>
      </c>
      <c r="L7" s="21">
        <v>115</v>
      </c>
      <c r="M7" s="21">
        <v>115</v>
      </c>
      <c r="N7" s="21">
        <v>115</v>
      </c>
      <c r="O7" s="21">
        <v>115</v>
      </c>
      <c r="P7" s="21">
        <v>115</v>
      </c>
      <c r="Q7" s="21">
        <v>115</v>
      </c>
      <c r="R7" s="21">
        <v>115</v>
      </c>
      <c r="S7" s="37">
        <v>115</v>
      </c>
      <c r="T7" s="37">
        <v>115</v>
      </c>
      <c r="U7" s="37">
        <v>115</v>
      </c>
      <c r="V7" s="37">
        <v>115</v>
      </c>
      <c r="W7" s="37">
        <v>115</v>
      </c>
      <c r="X7" s="37">
        <v>115</v>
      </c>
      <c r="Y7" s="37">
        <v>115</v>
      </c>
      <c r="Z7" s="37">
        <v>115</v>
      </c>
      <c r="AA7" s="37">
        <v>115</v>
      </c>
      <c r="AB7" s="87">
        <v>160</v>
      </c>
      <c r="AC7" s="98">
        <v>160</v>
      </c>
      <c r="AD7" s="3" t="s">
        <v>51</v>
      </c>
      <c r="AE7" s="17">
        <v>165</v>
      </c>
    </row>
    <row r="8" spans="1:31" ht="36" x14ac:dyDescent="0.2">
      <c r="A8" s="20">
        <v>4</v>
      </c>
      <c r="B8" s="5" t="s">
        <v>7</v>
      </c>
      <c r="C8" s="6" t="s">
        <v>8</v>
      </c>
      <c r="D8" s="3">
        <v>204871594</v>
      </c>
      <c r="E8" s="6" t="s">
        <v>17</v>
      </c>
      <c r="F8" s="6" t="s">
        <v>18</v>
      </c>
      <c r="G8" s="21">
        <v>50</v>
      </c>
      <c r="H8" s="21">
        <v>24</v>
      </c>
      <c r="I8" s="21">
        <v>24</v>
      </c>
      <c r="J8" s="21">
        <v>50</v>
      </c>
      <c r="K8" s="21">
        <v>50</v>
      </c>
      <c r="L8" s="21">
        <v>50</v>
      </c>
      <c r="M8" s="21">
        <v>50</v>
      </c>
      <c r="N8" s="21">
        <v>50</v>
      </c>
      <c r="O8" s="21">
        <v>50</v>
      </c>
      <c r="P8" s="21">
        <v>50</v>
      </c>
      <c r="Q8" s="21">
        <v>50</v>
      </c>
      <c r="R8" s="21">
        <v>50</v>
      </c>
      <c r="S8" s="37">
        <v>50</v>
      </c>
      <c r="T8" s="37">
        <v>50</v>
      </c>
      <c r="U8" s="37">
        <v>50</v>
      </c>
      <c r="V8" s="37">
        <v>50</v>
      </c>
      <c r="W8" s="37">
        <v>50</v>
      </c>
      <c r="X8" s="37">
        <v>50</v>
      </c>
      <c r="Y8" s="37">
        <v>50</v>
      </c>
      <c r="Z8" s="37">
        <v>50</v>
      </c>
      <c r="AA8" s="37">
        <v>50</v>
      </c>
      <c r="AB8" s="37">
        <v>50</v>
      </c>
      <c r="AC8" s="98">
        <v>50</v>
      </c>
      <c r="AD8" s="3" t="s">
        <v>51</v>
      </c>
      <c r="AE8" s="17">
        <v>36</v>
      </c>
    </row>
    <row r="9" spans="1:31" ht="38.25" x14ac:dyDescent="0.2">
      <c r="A9" s="20">
        <v>5</v>
      </c>
      <c r="B9" s="2" t="s">
        <v>7</v>
      </c>
      <c r="C9" s="4" t="s">
        <v>36</v>
      </c>
      <c r="D9" s="3">
        <v>402069854</v>
      </c>
      <c r="E9" s="4" t="s">
        <v>43</v>
      </c>
      <c r="F9" s="4" t="s">
        <v>44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14</v>
      </c>
      <c r="Q9" s="21">
        <v>50</v>
      </c>
      <c r="R9" s="21">
        <v>50</v>
      </c>
      <c r="S9" s="37">
        <v>50</v>
      </c>
      <c r="T9" s="37">
        <v>50</v>
      </c>
      <c r="U9" s="37">
        <v>50</v>
      </c>
      <c r="V9" s="37">
        <v>50</v>
      </c>
      <c r="W9" s="37">
        <v>50</v>
      </c>
      <c r="X9" s="37">
        <v>50</v>
      </c>
      <c r="Y9" s="37">
        <v>50</v>
      </c>
      <c r="Z9" s="37">
        <v>50</v>
      </c>
      <c r="AA9" s="37">
        <v>50</v>
      </c>
      <c r="AB9" s="37">
        <v>50</v>
      </c>
      <c r="AC9" s="98">
        <v>50</v>
      </c>
      <c r="AD9" s="3"/>
    </row>
    <row r="10" spans="1:31" s="61" customFormat="1" ht="51" x14ac:dyDescent="0.2">
      <c r="A10" s="55">
        <v>6</v>
      </c>
      <c r="B10" s="56" t="s">
        <v>7</v>
      </c>
      <c r="C10" s="57" t="s">
        <v>8</v>
      </c>
      <c r="D10" s="58">
        <v>205165453</v>
      </c>
      <c r="E10" s="57" t="s">
        <v>34</v>
      </c>
      <c r="F10" s="57" t="s">
        <v>35</v>
      </c>
      <c r="G10" s="59">
        <v>92</v>
      </c>
      <c r="H10" s="59">
        <v>25</v>
      </c>
      <c r="I10" s="59">
        <v>25</v>
      </c>
      <c r="J10" s="84">
        <v>40</v>
      </c>
      <c r="K10" s="84">
        <v>40</v>
      </c>
      <c r="L10" s="84">
        <v>40</v>
      </c>
      <c r="M10" s="59">
        <v>40</v>
      </c>
      <c r="N10" s="59">
        <v>40</v>
      </c>
      <c r="O10" s="59">
        <v>40</v>
      </c>
      <c r="P10" s="59">
        <v>50</v>
      </c>
      <c r="Q10" s="59">
        <v>50</v>
      </c>
      <c r="R10" s="59">
        <v>50</v>
      </c>
      <c r="S10" s="60">
        <v>60</v>
      </c>
      <c r="T10" s="60">
        <v>60</v>
      </c>
      <c r="U10" s="60">
        <v>60</v>
      </c>
      <c r="V10" s="60">
        <v>60</v>
      </c>
      <c r="W10" s="85">
        <v>60</v>
      </c>
      <c r="X10" s="85">
        <v>60</v>
      </c>
      <c r="Y10" s="85">
        <v>60</v>
      </c>
      <c r="Z10" s="85">
        <v>60</v>
      </c>
      <c r="AA10" s="85">
        <v>60</v>
      </c>
      <c r="AB10" s="85">
        <v>60</v>
      </c>
      <c r="AC10" s="98">
        <v>60</v>
      </c>
      <c r="AD10" s="58"/>
      <c r="AE10" s="61">
        <v>92</v>
      </c>
    </row>
    <row r="11" spans="1:31" ht="48" x14ac:dyDescent="0.2">
      <c r="A11" s="20">
        <v>7</v>
      </c>
      <c r="B11" s="5" t="s">
        <v>7</v>
      </c>
      <c r="C11" s="6" t="s">
        <v>36</v>
      </c>
      <c r="D11" s="3">
        <v>202172139</v>
      </c>
      <c r="E11" s="6" t="s">
        <v>37</v>
      </c>
      <c r="F11" s="6" t="s">
        <v>38</v>
      </c>
      <c r="G11" s="21">
        <v>0</v>
      </c>
      <c r="H11" s="21">
        <v>0</v>
      </c>
      <c r="I11" s="21">
        <v>0</v>
      </c>
      <c r="J11" s="21">
        <v>22</v>
      </c>
      <c r="K11" s="21">
        <v>22</v>
      </c>
      <c r="L11" s="21">
        <v>22</v>
      </c>
      <c r="M11" s="21">
        <v>22</v>
      </c>
      <c r="N11" s="21">
        <v>22</v>
      </c>
      <c r="O11" s="21">
        <v>22</v>
      </c>
      <c r="P11" s="21">
        <v>20</v>
      </c>
      <c r="Q11" s="21">
        <v>20</v>
      </c>
      <c r="R11" s="21">
        <v>20</v>
      </c>
      <c r="S11" s="37">
        <v>20</v>
      </c>
      <c r="T11" s="37">
        <v>20</v>
      </c>
      <c r="U11" s="37">
        <v>20</v>
      </c>
      <c r="V11" s="37">
        <v>20</v>
      </c>
      <c r="W11" s="37">
        <v>20</v>
      </c>
      <c r="X11" s="37">
        <v>20</v>
      </c>
      <c r="Y11" s="37">
        <v>20</v>
      </c>
      <c r="Z11" s="37">
        <v>20</v>
      </c>
      <c r="AA11" s="37">
        <v>20</v>
      </c>
      <c r="AB11" s="37">
        <v>20</v>
      </c>
      <c r="AC11" s="98">
        <v>20</v>
      </c>
      <c r="AD11" s="3"/>
      <c r="AE11" s="17">
        <v>250</v>
      </c>
    </row>
    <row r="12" spans="1:31" ht="51" x14ac:dyDescent="0.2">
      <c r="A12" s="20">
        <v>8</v>
      </c>
      <c r="B12" s="2" t="s">
        <v>7</v>
      </c>
      <c r="C12" s="4" t="s">
        <v>39</v>
      </c>
      <c r="D12" s="3">
        <v>400115362</v>
      </c>
      <c r="E12" s="4" t="s">
        <v>40</v>
      </c>
      <c r="F12" s="4" t="s">
        <v>41</v>
      </c>
      <c r="G12" s="21">
        <v>0</v>
      </c>
      <c r="H12" s="21">
        <v>0</v>
      </c>
      <c r="I12" s="21" t="s">
        <v>71</v>
      </c>
      <c r="J12" s="21" t="s">
        <v>71</v>
      </c>
      <c r="K12" s="21" t="s">
        <v>71</v>
      </c>
      <c r="L12" s="21" t="s">
        <v>71</v>
      </c>
      <c r="M12" s="21">
        <v>94</v>
      </c>
      <c r="N12" s="21">
        <v>94</v>
      </c>
      <c r="O12" s="21">
        <v>94</v>
      </c>
      <c r="P12" s="21">
        <v>94</v>
      </c>
      <c r="Q12" s="21">
        <v>94</v>
      </c>
      <c r="R12" s="21">
        <v>94</v>
      </c>
      <c r="S12" s="37">
        <v>94</v>
      </c>
      <c r="T12" s="37">
        <v>94</v>
      </c>
      <c r="U12" s="37">
        <v>94</v>
      </c>
      <c r="V12" s="37">
        <v>94</v>
      </c>
      <c r="W12" s="37">
        <v>94</v>
      </c>
      <c r="X12" s="37">
        <v>94</v>
      </c>
      <c r="Y12" s="37">
        <v>94</v>
      </c>
      <c r="Z12" s="37">
        <v>94</v>
      </c>
      <c r="AA12" s="37">
        <v>94</v>
      </c>
      <c r="AB12" s="37">
        <v>94</v>
      </c>
      <c r="AC12" s="98">
        <v>94</v>
      </c>
      <c r="AD12" s="3"/>
    </row>
    <row r="13" spans="1:31" ht="25.5" x14ac:dyDescent="0.2">
      <c r="A13" s="20">
        <v>9</v>
      </c>
      <c r="B13" s="2" t="s">
        <v>7</v>
      </c>
      <c r="C13" s="4" t="s">
        <v>36</v>
      </c>
      <c r="D13" s="3">
        <v>404476205</v>
      </c>
      <c r="E13" s="4" t="s">
        <v>65</v>
      </c>
      <c r="F13" s="4" t="s">
        <v>66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83</v>
      </c>
      <c r="P13" s="22">
        <v>83</v>
      </c>
      <c r="Q13" s="22">
        <v>83</v>
      </c>
      <c r="R13" s="22">
        <v>83</v>
      </c>
      <c r="S13" s="38">
        <v>83</v>
      </c>
      <c r="T13" s="38">
        <v>83</v>
      </c>
      <c r="U13" s="38">
        <v>83</v>
      </c>
      <c r="V13" s="38">
        <v>83</v>
      </c>
      <c r="W13" s="38">
        <v>83</v>
      </c>
      <c r="X13" s="38">
        <v>83</v>
      </c>
      <c r="Y13" s="38">
        <v>83</v>
      </c>
      <c r="Z13" s="38">
        <v>83</v>
      </c>
      <c r="AA13" s="38">
        <v>83</v>
      </c>
      <c r="AB13" s="38">
        <v>83</v>
      </c>
      <c r="AC13" s="98">
        <v>83</v>
      </c>
      <c r="AD13" s="23"/>
    </row>
    <row r="14" spans="1:31" ht="51" x14ac:dyDescent="0.2">
      <c r="A14" s="20">
        <v>10</v>
      </c>
      <c r="B14" s="2" t="s">
        <v>7</v>
      </c>
      <c r="C14" s="4" t="s">
        <v>36</v>
      </c>
      <c r="D14" s="3">
        <v>202901832</v>
      </c>
      <c r="E14" s="4" t="s">
        <v>76</v>
      </c>
      <c r="F14" s="4" t="s">
        <v>66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2">
        <v>196</v>
      </c>
      <c r="Q14" s="22">
        <v>196</v>
      </c>
      <c r="R14" s="22">
        <v>196</v>
      </c>
      <c r="S14" s="38">
        <v>196</v>
      </c>
      <c r="T14" s="38">
        <v>196</v>
      </c>
      <c r="U14" s="38">
        <v>196</v>
      </c>
      <c r="V14" s="38">
        <v>196</v>
      </c>
      <c r="W14" s="38">
        <v>196</v>
      </c>
      <c r="X14" s="38">
        <v>196</v>
      </c>
      <c r="Y14" s="38">
        <v>196</v>
      </c>
      <c r="Z14" s="38">
        <v>196</v>
      </c>
      <c r="AA14" s="38">
        <v>196</v>
      </c>
      <c r="AB14" s="38">
        <v>196</v>
      </c>
      <c r="AC14" s="98">
        <v>196</v>
      </c>
      <c r="AD14" s="23"/>
    </row>
    <row r="15" spans="1:31" s="61" customFormat="1" ht="25.5" x14ac:dyDescent="0.2">
      <c r="A15" s="55">
        <v>11</v>
      </c>
      <c r="B15" s="56" t="s">
        <v>7</v>
      </c>
      <c r="C15" s="57" t="s">
        <v>11</v>
      </c>
      <c r="D15" s="58">
        <v>200007143</v>
      </c>
      <c r="E15" s="57" t="s">
        <v>83</v>
      </c>
      <c r="F15" s="57" t="s">
        <v>84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63">
        <v>0</v>
      </c>
      <c r="Q15" s="63">
        <v>0</v>
      </c>
      <c r="R15" s="63">
        <v>0</v>
      </c>
      <c r="S15" s="64">
        <v>0</v>
      </c>
      <c r="T15" s="64">
        <v>0</v>
      </c>
      <c r="U15" s="64">
        <v>0</v>
      </c>
      <c r="V15" s="64">
        <v>0</v>
      </c>
      <c r="W15" s="64">
        <v>86</v>
      </c>
      <c r="X15" s="64">
        <v>86</v>
      </c>
      <c r="Y15" s="64">
        <v>86</v>
      </c>
      <c r="Z15" s="64">
        <v>86</v>
      </c>
      <c r="AA15" s="64">
        <v>86</v>
      </c>
      <c r="AB15" s="64">
        <v>86</v>
      </c>
      <c r="AC15" s="98">
        <v>86</v>
      </c>
      <c r="AD15" s="65"/>
    </row>
    <row r="16" spans="1:31" ht="48" x14ac:dyDescent="0.2">
      <c r="A16" s="20">
        <v>12</v>
      </c>
      <c r="B16" s="5" t="s">
        <v>7</v>
      </c>
      <c r="C16" s="6" t="s">
        <v>85</v>
      </c>
      <c r="D16" s="3">
        <v>204483380</v>
      </c>
      <c r="E16" s="6" t="s">
        <v>86</v>
      </c>
      <c r="F16" s="4" t="s">
        <v>87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2">
        <v>20</v>
      </c>
      <c r="Q16" s="22">
        <v>60</v>
      </c>
      <c r="R16" s="22">
        <v>60</v>
      </c>
      <c r="S16" s="38">
        <v>60</v>
      </c>
      <c r="T16" s="38">
        <v>60</v>
      </c>
      <c r="U16" s="38">
        <v>60</v>
      </c>
      <c r="V16" s="38">
        <v>60</v>
      </c>
      <c r="W16" s="38">
        <v>60</v>
      </c>
      <c r="X16" s="38">
        <v>60</v>
      </c>
      <c r="Y16" s="38">
        <v>60</v>
      </c>
      <c r="Z16" s="38">
        <v>60</v>
      </c>
      <c r="AA16" s="38">
        <v>60</v>
      </c>
      <c r="AB16" s="38">
        <v>60</v>
      </c>
      <c r="AC16" s="98">
        <v>60</v>
      </c>
      <c r="AD16" s="23"/>
    </row>
    <row r="17" spans="1:32" ht="38.25" x14ac:dyDescent="0.2">
      <c r="A17" s="20">
        <v>13</v>
      </c>
      <c r="B17" s="4" t="s">
        <v>7</v>
      </c>
      <c r="C17" s="4" t="s">
        <v>36</v>
      </c>
      <c r="D17" s="3">
        <v>402101328</v>
      </c>
      <c r="E17" s="43" t="s">
        <v>93</v>
      </c>
      <c r="F17" s="4" t="s">
        <v>94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2">
        <v>0</v>
      </c>
      <c r="Q17" s="22">
        <v>0</v>
      </c>
      <c r="R17" s="22">
        <v>0</v>
      </c>
      <c r="S17" s="38">
        <v>25</v>
      </c>
      <c r="T17" s="38">
        <v>25</v>
      </c>
      <c r="U17" s="38">
        <v>25</v>
      </c>
      <c r="V17" s="38">
        <v>25</v>
      </c>
      <c r="W17" s="38">
        <v>25</v>
      </c>
      <c r="X17" s="38">
        <v>25</v>
      </c>
      <c r="Y17" s="38">
        <v>25</v>
      </c>
      <c r="Z17" s="38">
        <v>25</v>
      </c>
      <c r="AA17" s="38">
        <v>25</v>
      </c>
      <c r="AB17" s="38">
        <v>25</v>
      </c>
      <c r="AC17" s="98">
        <v>25</v>
      </c>
      <c r="AD17" s="23"/>
      <c r="AE17" s="42"/>
      <c r="AF17" s="41"/>
    </row>
    <row r="18" spans="1:32" ht="25.5" x14ac:dyDescent="0.2">
      <c r="A18" s="20">
        <v>14</v>
      </c>
      <c r="B18" s="2" t="s">
        <v>7</v>
      </c>
      <c r="C18" s="4" t="s">
        <v>39</v>
      </c>
      <c r="D18" s="3">
        <v>406055879</v>
      </c>
      <c r="E18" s="43" t="s">
        <v>116</v>
      </c>
      <c r="F18" s="4" t="s">
        <v>95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2">
        <v>0</v>
      </c>
      <c r="Q18" s="22">
        <v>0</v>
      </c>
      <c r="R18" s="22">
        <v>0</v>
      </c>
      <c r="S18" s="38">
        <v>0</v>
      </c>
      <c r="T18" s="38">
        <v>0</v>
      </c>
      <c r="U18" s="38">
        <v>0</v>
      </c>
      <c r="V18" s="38">
        <v>0</v>
      </c>
      <c r="W18" s="38">
        <v>200</v>
      </c>
      <c r="X18" s="38">
        <v>200</v>
      </c>
      <c r="Y18" s="38">
        <v>200</v>
      </c>
      <c r="Z18" s="38">
        <v>200</v>
      </c>
      <c r="AA18" s="38">
        <v>200</v>
      </c>
      <c r="AB18" s="38">
        <v>200</v>
      </c>
      <c r="AC18" s="98">
        <v>200</v>
      </c>
      <c r="AD18" s="47"/>
      <c r="AE18" s="41"/>
    </row>
    <row r="19" spans="1:32" ht="41.25" customHeight="1" x14ac:dyDescent="0.2">
      <c r="A19" s="20">
        <v>15</v>
      </c>
      <c r="B19" s="2" t="s">
        <v>26</v>
      </c>
      <c r="C19" s="4" t="s">
        <v>27</v>
      </c>
      <c r="D19" s="3">
        <v>245428880</v>
      </c>
      <c r="E19" s="6" t="s">
        <v>117</v>
      </c>
      <c r="F19" s="6" t="s">
        <v>50</v>
      </c>
      <c r="G19" s="21">
        <v>0</v>
      </c>
      <c r="H19" s="21" t="s">
        <v>71</v>
      </c>
      <c r="I19" s="21" t="s">
        <v>71</v>
      </c>
      <c r="J19" s="21" t="s">
        <v>71</v>
      </c>
      <c r="K19" s="21" t="s">
        <v>71</v>
      </c>
      <c r="L19" s="21" t="s">
        <v>71</v>
      </c>
      <c r="M19" s="21">
        <v>170</v>
      </c>
      <c r="N19" s="21">
        <v>170</v>
      </c>
      <c r="O19" s="21">
        <v>170</v>
      </c>
      <c r="P19" s="21">
        <v>178</v>
      </c>
      <c r="Q19" s="21">
        <v>178</v>
      </c>
      <c r="R19" s="21">
        <v>178</v>
      </c>
      <c r="S19" s="37">
        <v>178</v>
      </c>
      <c r="T19" s="37">
        <v>178</v>
      </c>
      <c r="U19" s="37">
        <v>178</v>
      </c>
      <c r="V19" s="37">
        <v>178</v>
      </c>
      <c r="W19" s="37">
        <v>178</v>
      </c>
      <c r="X19" s="37">
        <v>178</v>
      </c>
      <c r="Y19" s="37">
        <v>178</v>
      </c>
      <c r="Z19" s="37">
        <v>178</v>
      </c>
      <c r="AA19" s="37">
        <v>178</v>
      </c>
      <c r="AB19" s="37">
        <v>178</v>
      </c>
      <c r="AC19" s="98">
        <v>178</v>
      </c>
      <c r="AD19" s="3"/>
    </row>
    <row r="20" spans="1:32" s="97" customFormat="1" ht="51" x14ac:dyDescent="0.2">
      <c r="A20" s="88">
        <v>16</v>
      </c>
      <c r="B20" s="89" t="s">
        <v>59</v>
      </c>
      <c r="C20" s="89" t="s">
        <v>27</v>
      </c>
      <c r="D20" s="90">
        <v>245418392</v>
      </c>
      <c r="E20" s="91" t="s">
        <v>60</v>
      </c>
      <c r="F20" s="92" t="s">
        <v>61</v>
      </c>
      <c r="G20" s="93">
        <v>0</v>
      </c>
      <c r="H20" s="94">
        <v>0</v>
      </c>
      <c r="I20" s="94">
        <v>0</v>
      </c>
      <c r="J20" s="94">
        <v>0</v>
      </c>
      <c r="K20" s="94">
        <v>0</v>
      </c>
      <c r="L20" s="94">
        <v>0</v>
      </c>
      <c r="M20" s="94">
        <v>13</v>
      </c>
      <c r="N20" s="94">
        <v>20</v>
      </c>
      <c r="O20" s="94">
        <v>20</v>
      </c>
      <c r="P20" s="94">
        <v>34</v>
      </c>
      <c r="Q20" s="94">
        <v>40</v>
      </c>
      <c r="R20" s="94">
        <v>40</v>
      </c>
      <c r="S20" s="95">
        <v>40</v>
      </c>
      <c r="T20" s="95">
        <v>40</v>
      </c>
      <c r="U20" s="95">
        <v>40</v>
      </c>
      <c r="V20" s="95">
        <v>40</v>
      </c>
      <c r="W20" s="95">
        <v>40</v>
      </c>
      <c r="X20" s="95">
        <v>40</v>
      </c>
      <c r="Y20" s="95">
        <v>40</v>
      </c>
      <c r="Z20" s="95">
        <v>40</v>
      </c>
      <c r="AA20" s="95">
        <v>40</v>
      </c>
      <c r="AB20" s="95">
        <v>40</v>
      </c>
      <c r="AC20" s="98">
        <v>40</v>
      </c>
      <c r="AD20" s="96"/>
    </row>
    <row r="21" spans="1:32" s="76" customFormat="1" ht="25.5" x14ac:dyDescent="0.2">
      <c r="A21" s="55">
        <v>17</v>
      </c>
      <c r="B21" s="71" t="s">
        <v>26</v>
      </c>
      <c r="C21" s="72" t="s">
        <v>27</v>
      </c>
      <c r="D21" s="73">
        <v>404908043</v>
      </c>
      <c r="E21" s="74" t="s">
        <v>28</v>
      </c>
      <c r="F21" s="71" t="s">
        <v>29</v>
      </c>
      <c r="G21" s="59">
        <v>55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51</v>
      </c>
      <c r="N21" s="75">
        <v>51</v>
      </c>
      <c r="O21" s="75">
        <v>51</v>
      </c>
      <c r="P21" s="75">
        <v>55</v>
      </c>
      <c r="Q21" s="75">
        <v>55</v>
      </c>
      <c r="R21" s="75">
        <v>63</v>
      </c>
      <c r="S21" s="60">
        <v>63</v>
      </c>
      <c r="T21" s="60">
        <v>63</v>
      </c>
      <c r="U21" s="60">
        <v>63</v>
      </c>
      <c r="V21" s="60">
        <v>63</v>
      </c>
      <c r="W21" s="60">
        <v>63</v>
      </c>
      <c r="X21" s="60">
        <v>63</v>
      </c>
      <c r="Y21" s="60">
        <v>63</v>
      </c>
      <c r="Z21" s="87">
        <v>65</v>
      </c>
      <c r="AA21" s="87">
        <v>65</v>
      </c>
      <c r="AB21" s="87">
        <v>65</v>
      </c>
      <c r="AC21" s="98">
        <v>65</v>
      </c>
      <c r="AD21" s="73"/>
    </row>
    <row r="22" spans="1:32" s="76" customFormat="1" ht="30" customHeight="1" x14ac:dyDescent="0.2">
      <c r="A22" s="55">
        <v>18</v>
      </c>
      <c r="B22" s="57" t="s">
        <v>59</v>
      </c>
      <c r="C22" s="57" t="s">
        <v>27</v>
      </c>
      <c r="D22" s="82">
        <v>445506630</v>
      </c>
      <c r="E22" s="83" t="s">
        <v>77</v>
      </c>
      <c r="F22" s="71" t="s">
        <v>78</v>
      </c>
      <c r="G22" s="59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19</v>
      </c>
      <c r="Q22" s="75">
        <v>19</v>
      </c>
      <c r="R22" s="75">
        <v>23</v>
      </c>
      <c r="S22" s="60">
        <v>23</v>
      </c>
      <c r="T22" s="60">
        <v>23</v>
      </c>
      <c r="U22" s="60">
        <v>23</v>
      </c>
      <c r="V22" s="60">
        <v>23</v>
      </c>
      <c r="W22" s="60">
        <v>23</v>
      </c>
      <c r="X22" s="60">
        <v>23</v>
      </c>
      <c r="Y22" s="60">
        <v>23</v>
      </c>
      <c r="Z22" s="87">
        <v>50</v>
      </c>
      <c r="AA22" s="87">
        <v>50</v>
      </c>
      <c r="AB22" s="87">
        <v>50</v>
      </c>
      <c r="AC22" s="98">
        <v>50</v>
      </c>
      <c r="AD22" s="73"/>
    </row>
    <row r="23" spans="1:32" s="26" customFormat="1" ht="41.25" customHeight="1" x14ac:dyDescent="0.2">
      <c r="A23" s="20">
        <v>19</v>
      </c>
      <c r="B23" s="4" t="s">
        <v>59</v>
      </c>
      <c r="C23" s="4" t="s">
        <v>27</v>
      </c>
      <c r="D23" s="46">
        <v>445508264</v>
      </c>
      <c r="E23" s="1" t="s">
        <v>106</v>
      </c>
      <c r="F23" s="9" t="s">
        <v>110</v>
      </c>
      <c r="G23" s="21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22</v>
      </c>
      <c r="P23" s="25">
        <v>22</v>
      </c>
      <c r="Q23" s="25">
        <v>30</v>
      </c>
      <c r="R23" s="25">
        <v>30</v>
      </c>
      <c r="S23" s="37">
        <v>30</v>
      </c>
      <c r="T23" s="37">
        <v>30</v>
      </c>
      <c r="U23" s="37">
        <v>30</v>
      </c>
      <c r="V23" s="37">
        <v>30</v>
      </c>
      <c r="W23" s="37">
        <v>30</v>
      </c>
      <c r="X23" s="37">
        <v>30</v>
      </c>
      <c r="Y23" s="37">
        <v>30</v>
      </c>
      <c r="Z23" s="37">
        <v>30</v>
      </c>
      <c r="AA23" s="37">
        <v>30</v>
      </c>
      <c r="AB23" s="37">
        <v>30</v>
      </c>
      <c r="AC23" s="98">
        <v>30</v>
      </c>
      <c r="AD23" s="3" t="s">
        <v>14</v>
      </c>
    </row>
    <row r="24" spans="1:32" s="26" customFormat="1" ht="25.5" x14ac:dyDescent="0.2">
      <c r="A24" s="20">
        <v>20</v>
      </c>
      <c r="B24" s="4" t="s">
        <v>26</v>
      </c>
      <c r="C24" s="4" t="s">
        <v>27</v>
      </c>
      <c r="D24" s="27">
        <v>445412152</v>
      </c>
      <c r="E24" s="48" t="s">
        <v>120</v>
      </c>
      <c r="F24" s="9" t="s">
        <v>96</v>
      </c>
      <c r="G24" s="21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37">
        <v>100</v>
      </c>
      <c r="T24" s="37">
        <v>100</v>
      </c>
      <c r="U24" s="37">
        <v>100</v>
      </c>
      <c r="V24" s="37">
        <v>100</v>
      </c>
      <c r="W24" s="37">
        <v>100</v>
      </c>
      <c r="X24" s="37">
        <v>100</v>
      </c>
      <c r="Y24" s="37">
        <v>100</v>
      </c>
      <c r="Z24" s="37">
        <v>100</v>
      </c>
      <c r="AA24" s="37">
        <v>100</v>
      </c>
      <c r="AB24" s="37">
        <v>100</v>
      </c>
      <c r="AC24" s="98">
        <v>100</v>
      </c>
      <c r="AD24" s="3"/>
    </row>
    <row r="25" spans="1:32" s="108" customFormat="1" ht="25.5" x14ac:dyDescent="0.2">
      <c r="A25" s="99"/>
      <c r="B25" s="100" t="s">
        <v>26</v>
      </c>
      <c r="C25" s="100" t="s">
        <v>27</v>
      </c>
      <c r="D25" s="101">
        <v>445466870</v>
      </c>
      <c r="E25" s="102" t="s">
        <v>127</v>
      </c>
      <c r="F25" s="103" t="s">
        <v>128</v>
      </c>
      <c r="G25" s="104">
        <v>0</v>
      </c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6"/>
      <c r="T25" s="106"/>
      <c r="U25" s="106"/>
      <c r="V25" s="106"/>
      <c r="W25" s="104">
        <v>0</v>
      </c>
      <c r="X25" s="104">
        <v>0</v>
      </c>
      <c r="Y25" s="104">
        <v>0</v>
      </c>
      <c r="Z25" s="104">
        <v>0</v>
      </c>
      <c r="AA25" s="106">
        <v>11</v>
      </c>
      <c r="AB25" s="106">
        <v>11</v>
      </c>
      <c r="AC25" s="112">
        <v>23</v>
      </c>
      <c r="AD25" s="107"/>
    </row>
    <row r="26" spans="1:32" s="108" customFormat="1" ht="25.5" x14ac:dyDescent="0.2">
      <c r="A26" s="99"/>
      <c r="B26" s="100" t="s">
        <v>26</v>
      </c>
      <c r="C26" s="100" t="s">
        <v>27</v>
      </c>
      <c r="D26" s="101">
        <v>248384234</v>
      </c>
      <c r="E26" s="102" t="s">
        <v>130</v>
      </c>
      <c r="F26" s="103" t="s">
        <v>131</v>
      </c>
      <c r="G26" s="104">
        <v>0</v>
      </c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6"/>
      <c r="T26" s="106"/>
      <c r="U26" s="106"/>
      <c r="V26" s="106"/>
      <c r="W26" s="104">
        <v>0</v>
      </c>
      <c r="X26" s="104">
        <v>0</v>
      </c>
      <c r="Y26" s="106">
        <v>50</v>
      </c>
      <c r="Z26" s="106">
        <v>50</v>
      </c>
      <c r="AA26" s="106">
        <v>50</v>
      </c>
      <c r="AB26" s="106">
        <v>50</v>
      </c>
      <c r="AC26" s="112">
        <v>50</v>
      </c>
      <c r="AD26" s="107"/>
    </row>
    <row r="27" spans="1:32" s="26" customFormat="1" ht="22.5" customHeight="1" x14ac:dyDescent="0.2">
      <c r="A27" s="20">
        <v>21</v>
      </c>
      <c r="B27" s="4" t="s">
        <v>59</v>
      </c>
      <c r="C27" s="6" t="s">
        <v>79</v>
      </c>
      <c r="D27" s="3">
        <v>412752276</v>
      </c>
      <c r="E27" s="6" t="s">
        <v>118</v>
      </c>
      <c r="F27" s="9" t="s">
        <v>91</v>
      </c>
      <c r="G27" s="21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30</v>
      </c>
      <c r="Q27" s="25">
        <v>30</v>
      </c>
      <c r="R27" s="25">
        <v>30</v>
      </c>
      <c r="S27" s="37">
        <v>30</v>
      </c>
      <c r="T27" s="37">
        <v>30</v>
      </c>
      <c r="U27" s="37">
        <v>30</v>
      </c>
      <c r="V27" s="37">
        <v>30</v>
      </c>
      <c r="W27" s="37">
        <v>30</v>
      </c>
      <c r="X27" s="37">
        <v>30</v>
      </c>
      <c r="Y27" s="37">
        <v>30</v>
      </c>
      <c r="Z27" s="37">
        <v>30</v>
      </c>
      <c r="AA27" s="37">
        <v>30</v>
      </c>
      <c r="AB27" s="37">
        <v>30</v>
      </c>
      <c r="AC27" s="98">
        <v>30</v>
      </c>
      <c r="AD27" s="7"/>
    </row>
    <row r="28" spans="1:32" s="70" customFormat="1" ht="25.5" x14ac:dyDescent="0.2">
      <c r="A28" s="49">
        <v>22</v>
      </c>
      <c r="B28" s="66" t="s">
        <v>59</v>
      </c>
      <c r="C28" s="66" t="s">
        <v>79</v>
      </c>
      <c r="D28" s="67">
        <v>446955484</v>
      </c>
      <c r="E28" s="66" t="s">
        <v>88</v>
      </c>
      <c r="F28" s="66" t="s">
        <v>89</v>
      </c>
      <c r="G28" s="53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50</v>
      </c>
      <c r="P28" s="68">
        <v>50</v>
      </c>
      <c r="Q28" s="68">
        <v>50</v>
      </c>
      <c r="R28" s="68">
        <v>50</v>
      </c>
      <c r="S28" s="62">
        <v>50</v>
      </c>
      <c r="T28" s="62">
        <v>50</v>
      </c>
      <c r="U28" s="62">
        <v>50</v>
      </c>
      <c r="V28" s="62">
        <v>50</v>
      </c>
      <c r="W28" s="62">
        <v>50</v>
      </c>
      <c r="X28" s="87">
        <v>60</v>
      </c>
      <c r="Y28" s="87">
        <v>60</v>
      </c>
      <c r="Z28" s="87">
        <v>60</v>
      </c>
      <c r="AA28" s="87">
        <v>60</v>
      </c>
      <c r="AB28" s="87">
        <v>60</v>
      </c>
      <c r="AC28" s="98">
        <v>60</v>
      </c>
      <c r="AD28" s="69"/>
    </row>
    <row r="29" spans="1:32" s="26" customFormat="1" ht="25.5" x14ac:dyDescent="0.2">
      <c r="A29" s="20">
        <v>23</v>
      </c>
      <c r="B29" s="9" t="s">
        <v>59</v>
      </c>
      <c r="C29" s="9" t="s">
        <v>79</v>
      </c>
      <c r="D29" s="11">
        <v>404476205</v>
      </c>
      <c r="E29" s="9" t="s">
        <v>100</v>
      </c>
      <c r="F29" s="9" t="s">
        <v>103</v>
      </c>
      <c r="G29" s="21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37">
        <v>0</v>
      </c>
      <c r="T29" s="37">
        <v>0</v>
      </c>
      <c r="U29" s="37">
        <v>70</v>
      </c>
      <c r="V29" s="37">
        <v>70</v>
      </c>
      <c r="W29" s="37">
        <v>70</v>
      </c>
      <c r="X29" s="37">
        <v>70</v>
      </c>
      <c r="Y29" s="37">
        <v>70</v>
      </c>
      <c r="Z29" s="37">
        <v>70</v>
      </c>
      <c r="AA29" s="37">
        <v>70</v>
      </c>
      <c r="AB29" s="37">
        <v>70</v>
      </c>
      <c r="AC29" s="98">
        <v>70</v>
      </c>
      <c r="AD29" s="7"/>
    </row>
    <row r="30" spans="1:32" ht="38.25" x14ac:dyDescent="0.2">
      <c r="A30" s="20">
        <v>24</v>
      </c>
      <c r="B30" s="2" t="s">
        <v>19</v>
      </c>
      <c r="C30" s="4" t="s">
        <v>20</v>
      </c>
      <c r="D30" s="3">
        <v>239403463</v>
      </c>
      <c r="E30" s="1" t="s">
        <v>21</v>
      </c>
      <c r="F30" s="4" t="s">
        <v>22</v>
      </c>
      <c r="G30" s="21">
        <v>50</v>
      </c>
      <c r="H30" s="21">
        <v>50</v>
      </c>
      <c r="I30" s="21">
        <v>50</v>
      </c>
      <c r="J30" s="21">
        <v>50</v>
      </c>
      <c r="K30" s="21">
        <v>50</v>
      </c>
      <c r="L30" s="21">
        <v>50</v>
      </c>
      <c r="M30" s="21">
        <v>50</v>
      </c>
      <c r="N30" s="21">
        <v>82</v>
      </c>
      <c r="O30" s="21">
        <v>82</v>
      </c>
      <c r="P30" s="21">
        <v>100</v>
      </c>
      <c r="Q30" s="21">
        <v>100</v>
      </c>
      <c r="R30" s="21">
        <v>100</v>
      </c>
      <c r="S30" s="37">
        <v>100</v>
      </c>
      <c r="T30" s="37">
        <v>100</v>
      </c>
      <c r="U30" s="37">
        <v>100</v>
      </c>
      <c r="V30" s="37">
        <v>100</v>
      </c>
      <c r="W30" s="37">
        <v>100</v>
      </c>
      <c r="X30" s="37">
        <v>100</v>
      </c>
      <c r="Y30" s="37">
        <v>100</v>
      </c>
      <c r="Z30" s="37">
        <v>100</v>
      </c>
      <c r="AA30" s="37">
        <v>100</v>
      </c>
      <c r="AB30" s="37">
        <v>100</v>
      </c>
      <c r="AC30" s="98">
        <v>100</v>
      </c>
      <c r="AD30" s="3"/>
      <c r="AE30" s="17">
        <v>134</v>
      </c>
    </row>
    <row r="31" spans="1:32" ht="51" x14ac:dyDescent="0.2">
      <c r="A31" s="20">
        <v>25</v>
      </c>
      <c r="B31" s="2" t="s">
        <v>19</v>
      </c>
      <c r="C31" s="4" t="s">
        <v>23</v>
      </c>
      <c r="D31" s="3">
        <v>212691354</v>
      </c>
      <c r="E31" s="1" t="s">
        <v>24</v>
      </c>
      <c r="F31" s="4" t="s">
        <v>25</v>
      </c>
      <c r="G31" s="21">
        <v>68</v>
      </c>
      <c r="H31" s="21">
        <v>18</v>
      </c>
      <c r="I31" s="21">
        <v>18</v>
      </c>
      <c r="J31" s="21">
        <v>18</v>
      </c>
      <c r="K31" s="21">
        <v>18</v>
      </c>
      <c r="L31" s="21">
        <v>18</v>
      </c>
      <c r="M31" s="21">
        <v>18</v>
      </c>
      <c r="N31" s="21">
        <v>18</v>
      </c>
      <c r="O31" s="21">
        <v>18</v>
      </c>
      <c r="P31" s="21">
        <v>60</v>
      </c>
      <c r="Q31" s="21">
        <v>60</v>
      </c>
      <c r="R31" s="21">
        <v>60</v>
      </c>
      <c r="S31" s="37">
        <v>80</v>
      </c>
      <c r="T31" s="37">
        <v>80</v>
      </c>
      <c r="U31" s="37">
        <v>80</v>
      </c>
      <c r="V31" s="37">
        <v>80</v>
      </c>
      <c r="W31" s="37">
        <v>80</v>
      </c>
      <c r="X31" s="37">
        <v>80</v>
      </c>
      <c r="Y31" s="37">
        <v>80</v>
      </c>
      <c r="Z31" s="37">
        <v>80</v>
      </c>
      <c r="AA31" s="37">
        <v>80</v>
      </c>
      <c r="AB31" s="37">
        <v>80</v>
      </c>
      <c r="AC31" s="98">
        <v>80</v>
      </c>
      <c r="AD31" s="3" t="s">
        <v>51</v>
      </c>
    </row>
    <row r="32" spans="1:32" s="29" customFormat="1" ht="38.25" x14ac:dyDescent="0.25">
      <c r="A32" s="20">
        <v>26</v>
      </c>
      <c r="B32" s="28" t="s">
        <v>19</v>
      </c>
      <c r="C32" s="28" t="s">
        <v>23</v>
      </c>
      <c r="D32" s="3">
        <v>412729720</v>
      </c>
      <c r="E32" s="28" t="s">
        <v>119</v>
      </c>
      <c r="F32" s="28" t="s">
        <v>42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16</v>
      </c>
      <c r="P32" s="21">
        <v>100</v>
      </c>
      <c r="Q32" s="21">
        <v>100</v>
      </c>
      <c r="R32" s="21">
        <v>100</v>
      </c>
      <c r="S32" s="37">
        <v>110</v>
      </c>
      <c r="T32" s="37">
        <v>110</v>
      </c>
      <c r="U32" s="37">
        <v>110</v>
      </c>
      <c r="V32" s="37">
        <v>110</v>
      </c>
      <c r="W32" s="37">
        <v>110</v>
      </c>
      <c r="X32" s="87">
        <v>125</v>
      </c>
      <c r="Y32" s="87">
        <v>125</v>
      </c>
      <c r="Z32" s="87">
        <v>125</v>
      </c>
      <c r="AA32" s="87">
        <v>125</v>
      </c>
      <c r="AB32" s="87">
        <v>125</v>
      </c>
      <c r="AC32" s="98">
        <v>125</v>
      </c>
      <c r="AD32" s="3" t="s">
        <v>14</v>
      </c>
    </row>
    <row r="33" spans="1:30" ht="38.25" x14ac:dyDescent="0.2">
      <c r="A33" s="20">
        <v>27</v>
      </c>
      <c r="B33" s="5" t="s">
        <v>19</v>
      </c>
      <c r="C33" s="4" t="s">
        <v>23</v>
      </c>
      <c r="D33" s="3">
        <v>404476205</v>
      </c>
      <c r="E33" s="4" t="s">
        <v>67</v>
      </c>
      <c r="F33" s="10" t="s">
        <v>68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51</v>
      </c>
      <c r="P33" s="21">
        <v>51</v>
      </c>
      <c r="Q33" s="21">
        <v>51</v>
      </c>
      <c r="R33" s="21">
        <v>51</v>
      </c>
      <c r="S33" s="37">
        <v>51</v>
      </c>
      <c r="T33" s="37">
        <v>51</v>
      </c>
      <c r="U33" s="37">
        <v>51</v>
      </c>
      <c r="V33" s="37">
        <v>51</v>
      </c>
      <c r="W33" s="37">
        <v>51</v>
      </c>
      <c r="X33" s="37">
        <v>51</v>
      </c>
      <c r="Y33" s="37">
        <v>51</v>
      </c>
      <c r="Z33" s="37">
        <v>51</v>
      </c>
      <c r="AA33" s="37">
        <v>51</v>
      </c>
      <c r="AB33" s="87">
        <v>60</v>
      </c>
      <c r="AC33" s="98">
        <v>60</v>
      </c>
      <c r="AD33" s="23"/>
    </row>
    <row r="34" spans="1:30" s="54" customFormat="1" ht="48" x14ac:dyDescent="0.2">
      <c r="A34" s="49">
        <v>28</v>
      </c>
      <c r="B34" s="77" t="s">
        <v>19</v>
      </c>
      <c r="C34" s="78" t="s">
        <v>23</v>
      </c>
      <c r="D34" s="51">
        <v>236035517</v>
      </c>
      <c r="E34" s="79" t="s">
        <v>80</v>
      </c>
      <c r="F34" s="50" t="s">
        <v>90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50</v>
      </c>
      <c r="Q34" s="53">
        <v>50</v>
      </c>
      <c r="R34" s="53">
        <v>50</v>
      </c>
      <c r="S34" s="62">
        <v>50</v>
      </c>
      <c r="T34" s="62">
        <v>50</v>
      </c>
      <c r="U34" s="62">
        <v>50</v>
      </c>
      <c r="V34" s="62">
        <v>50</v>
      </c>
      <c r="W34" s="62">
        <v>50</v>
      </c>
      <c r="X34" s="62">
        <v>50</v>
      </c>
      <c r="Y34" s="62">
        <v>50</v>
      </c>
      <c r="Z34" s="62">
        <v>50</v>
      </c>
      <c r="AA34" s="87">
        <v>110</v>
      </c>
      <c r="AB34" s="87">
        <v>110</v>
      </c>
      <c r="AC34" s="98">
        <v>110</v>
      </c>
      <c r="AD34" s="51"/>
    </row>
    <row r="35" spans="1:30" ht="48" x14ac:dyDescent="0.2">
      <c r="A35" s="20">
        <v>29</v>
      </c>
      <c r="B35" s="5" t="s">
        <v>19</v>
      </c>
      <c r="C35" s="6" t="s">
        <v>23</v>
      </c>
      <c r="D35" s="3">
        <v>212685414</v>
      </c>
      <c r="E35" s="6" t="s">
        <v>115</v>
      </c>
      <c r="F35" s="4" t="s">
        <v>114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37">
        <v>0</v>
      </c>
      <c r="T35" s="37">
        <v>0</v>
      </c>
      <c r="U35" s="37">
        <v>18</v>
      </c>
      <c r="V35" s="37">
        <v>18</v>
      </c>
      <c r="W35" s="37">
        <v>18</v>
      </c>
      <c r="X35" s="37">
        <v>18</v>
      </c>
      <c r="Y35" s="37">
        <v>18</v>
      </c>
      <c r="Z35" s="87">
        <v>58</v>
      </c>
      <c r="AA35" s="87">
        <v>58</v>
      </c>
      <c r="AB35" s="87">
        <v>58</v>
      </c>
      <c r="AC35" s="98">
        <v>58</v>
      </c>
      <c r="AD35" s="3"/>
    </row>
    <row r="36" spans="1:30" ht="51" x14ac:dyDescent="0.2">
      <c r="A36" s="20">
        <v>30</v>
      </c>
      <c r="B36" s="5" t="s">
        <v>19</v>
      </c>
      <c r="C36" s="4" t="s">
        <v>55</v>
      </c>
      <c r="D36" s="3">
        <v>431948066</v>
      </c>
      <c r="E36" s="28" t="s">
        <v>56</v>
      </c>
      <c r="F36" s="28" t="s">
        <v>57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9</v>
      </c>
      <c r="Q36" s="21">
        <v>9</v>
      </c>
      <c r="R36" s="21">
        <v>9</v>
      </c>
      <c r="S36" s="37">
        <v>9</v>
      </c>
      <c r="T36" s="37">
        <v>9</v>
      </c>
      <c r="U36" s="37">
        <v>9</v>
      </c>
      <c r="V36" s="37">
        <v>9</v>
      </c>
      <c r="W36" s="37">
        <v>9</v>
      </c>
      <c r="X36" s="37">
        <v>9</v>
      </c>
      <c r="Y36" s="37">
        <v>9</v>
      </c>
      <c r="Z36" s="37">
        <v>9</v>
      </c>
      <c r="AA36" s="37">
        <v>9</v>
      </c>
      <c r="AB36" s="37">
        <v>9</v>
      </c>
      <c r="AC36" s="98">
        <v>9</v>
      </c>
      <c r="AD36" s="3" t="s">
        <v>58</v>
      </c>
    </row>
    <row r="37" spans="1:30" ht="51" x14ac:dyDescent="0.2">
      <c r="A37" s="20">
        <v>31</v>
      </c>
      <c r="B37" s="2" t="s">
        <v>30</v>
      </c>
      <c r="C37" s="4" t="s">
        <v>31</v>
      </c>
      <c r="D37" s="3">
        <v>218064699</v>
      </c>
      <c r="E37" s="1" t="s">
        <v>121</v>
      </c>
      <c r="F37" s="4" t="s">
        <v>32</v>
      </c>
      <c r="G37" s="21">
        <v>134</v>
      </c>
      <c r="H37" s="21">
        <v>40</v>
      </c>
      <c r="I37" s="21">
        <v>40</v>
      </c>
      <c r="J37" s="21">
        <v>40</v>
      </c>
      <c r="K37" s="21">
        <v>40</v>
      </c>
      <c r="L37" s="21">
        <v>40</v>
      </c>
      <c r="M37" s="21">
        <v>40</v>
      </c>
      <c r="N37" s="21">
        <v>40</v>
      </c>
      <c r="O37" s="21">
        <v>40</v>
      </c>
      <c r="P37" s="21">
        <v>40</v>
      </c>
      <c r="Q37" s="21">
        <v>40</v>
      </c>
      <c r="R37" s="21">
        <v>40</v>
      </c>
      <c r="S37" s="37">
        <v>40</v>
      </c>
      <c r="T37" s="37">
        <v>40</v>
      </c>
      <c r="U37" s="37">
        <v>40</v>
      </c>
      <c r="V37" s="37">
        <v>40</v>
      </c>
      <c r="W37" s="37">
        <v>40</v>
      </c>
      <c r="X37" s="37">
        <v>40</v>
      </c>
      <c r="Y37" s="37">
        <v>40</v>
      </c>
      <c r="Z37" s="37">
        <v>40</v>
      </c>
      <c r="AA37" s="87">
        <v>64</v>
      </c>
      <c r="AB37" s="87">
        <v>64</v>
      </c>
      <c r="AC37" s="98">
        <v>64</v>
      </c>
      <c r="AD37" s="3"/>
    </row>
    <row r="38" spans="1:30" s="81" customFormat="1" ht="51" x14ac:dyDescent="0.25">
      <c r="A38" s="55">
        <v>32</v>
      </c>
      <c r="B38" s="74" t="s">
        <v>33</v>
      </c>
      <c r="C38" s="74" t="s">
        <v>49</v>
      </c>
      <c r="D38" s="73">
        <v>205165453</v>
      </c>
      <c r="E38" s="72" t="s">
        <v>34</v>
      </c>
      <c r="F38" s="72" t="s">
        <v>53</v>
      </c>
      <c r="G38" s="59">
        <v>65</v>
      </c>
      <c r="H38" s="75" t="s">
        <v>71</v>
      </c>
      <c r="I38" s="75" t="s">
        <v>71</v>
      </c>
      <c r="J38" s="75" t="s">
        <v>71</v>
      </c>
      <c r="K38" s="75" t="s">
        <v>71</v>
      </c>
      <c r="L38" s="75" t="s">
        <v>71</v>
      </c>
      <c r="M38" s="75">
        <v>65</v>
      </c>
      <c r="N38" s="75">
        <v>86</v>
      </c>
      <c r="O38" s="75">
        <v>107</v>
      </c>
      <c r="P38" s="75">
        <v>145</v>
      </c>
      <c r="Q38" s="75">
        <v>145</v>
      </c>
      <c r="R38" s="75">
        <v>145</v>
      </c>
      <c r="S38" s="60">
        <v>150</v>
      </c>
      <c r="T38" s="60">
        <v>150</v>
      </c>
      <c r="U38" s="60">
        <v>150</v>
      </c>
      <c r="V38" s="60">
        <v>150</v>
      </c>
      <c r="W38" s="60">
        <v>150</v>
      </c>
      <c r="X38" s="60">
        <v>150</v>
      </c>
      <c r="Y38" s="60">
        <v>150</v>
      </c>
      <c r="Z38" s="60">
        <v>150</v>
      </c>
      <c r="AA38" s="60">
        <v>150</v>
      </c>
      <c r="AB38" s="60">
        <v>150</v>
      </c>
      <c r="AC38" s="98">
        <v>150</v>
      </c>
      <c r="AD38" s="80"/>
    </row>
    <row r="39" spans="1:30" s="31" customFormat="1" ht="27.75" customHeight="1" x14ac:dyDescent="0.25">
      <c r="A39" s="20">
        <v>33</v>
      </c>
      <c r="B39" s="1" t="s">
        <v>33</v>
      </c>
      <c r="C39" s="1" t="s">
        <v>99</v>
      </c>
      <c r="D39" s="11">
        <v>404476205</v>
      </c>
      <c r="E39" s="8" t="s">
        <v>101</v>
      </c>
      <c r="F39" s="8" t="s">
        <v>102</v>
      </c>
      <c r="G39" s="21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37">
        <v>0</v>
      </c>
      <c r="T39" s="37">
        <v>0</v>
      </c>
      <c r="U39" s="37">
        <v>0</v>
      </c>
      <c r="V39" s="37">
        <v>40</v>
      </c>
      <c r="W39" s="37">
        <v>40</v>
      </c>
      <c r="X39" s="37">
        <v>40</v>
      </c>
      <c r="Y39" s="37">
        <v>40</v>
      </c>
      <c r="Z39" s="37">
        <v>40</v>
      </c>
      <c r="AA39" s="37">
        <v>40</v>
      </c>
      <c r="AB39" s="37">
        <v>40</v>
      </c>
      <c r="AC39" s="98">
        <v>40</v>
      </c>
      <c r="AD39" s="30"/>
    </row>
    <row r="40" spans="1:30" s="29" customFormat="1" ht="25.5" x14ac:dyDescent="0.25">
      <c r="A40" s="20">
        <v>34</v>
      </c>
      <c r="B40" s="28" t="s">
        <v>45</v>
      </c>
      <c r="C40" s="28" t="s">
        <v>46</v>
      </c>
      <c r="D40" s="3">
        <v>401993508</v>
      </c>
      <c r="E40" s="28" t="s">
        <v>47</v>
      </c>
      <c r="F40" s="28" t="s">
        <v>48</v>
      </c>
      <c r="G40" s="21">
        <v>93</v>
      </c>
      <c r="H40" s="21" t="s">
        <v>71</v>
      </c>
      <c r="I40" s="21" t="s">
        <v>71</v>
      </c>
      <c r="J40" s="21" t="s">
        <v>71</v>
      </c>
      <c r="K40" s="21" t="s">
        <v>71</v>
      </c>
      <c r="L40" s="21" t="s">
        <v>71</v>
      </c>
      <c r="M40" s="21">
        <v>111</v>
      </c>
      <c r="N40" s="21">
        <v>111</v>
      </c>
      <c r="O40" s="21">
        <v>111</v>
      </c>
      <c r="P40" s="21">
        <v>111</v>
      </c>
      <c r="Q40" s="21">
        <v>111</v>
      </c>
      <c r="R40" s="21">
        <v>111</v>
      </c>
      <c r="S40" s="37">
        <v>111</v>
      </c>
      <c r="T40" s="37">
        <v>111</v>
      </c>
      <c r="U40" s="37">
        <v>111</v>
      </c>
      <c r="V40" s="37">
        <v>111</v>
      </c>
      <c r="W40" s="37">
        <v>111</v>
      </c>
      <c r="X40" s="37">
        <v>111</v>
      </c>
      <c r="Y40" s="37">
        <v>111</v>
      </c>
      <c r="Z40" s="37">
        <v>111</v>
      </c>
      <c r="AA40" s="37">
        <v>111</v>
      </c>
      <c r="AB40" s="37">
        <v>111</v>
      </c>
      <c r="AC40" s="98">
        <v>111</v>
      </c>
      <c r="AD40" s="32"/>
    </row>
    <row r="41" spans="1:30" s="29" customFormat="1" ht="38.25" x14ac:dyDescent="0.25">
      <c r="A41" s="20">
        <v>35</v>
      </c>
      <c r="B41" s="28" t="s">
        <v>108</v>
      </c>
      <c r="C41" s="28" t="s">
        <v>109</v>
      </c>
      <c r="D41" s="3">
        <v>239403203</v>
      </c>
      <c r="E41" s="28" t="s">
        <v>113</v>
      </c>
      <c r="F41" s="28" t="s">
        <v>112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37">
        <v>0</v>
      </c>
      <c r="T41" s="37">
        <v>0</v>
      </c>
      <c r="U41" s="37">
        <v>0</v>
      </c>
      <c r="V41" s="37">
        <v>50</v>
      </c>
      <c r="W41" s="37">
        <v>50</v>
      </c>
      <c r="X41" s="37">
        <v>50</v>
      </c>
      <c r="Y41" s="37">
        <v>50</v>
      </c>
      <c r="Z41" s="37">
        <v>50</v>
      </c>
      <c r="AA41" s="37">
        <v>50</v>
      </c>
      <c r="AB41" s="37">
        <v>50</v>
      </c>
      <c r="AC41" s="98">
        <v>50</v>
      </c>
      <c r="AD41" s="32"/>
    </row>
    <row r="42" spans="1:30" ht="21" customHeight="1" x14ac:dyDescent="0.2">
      <c r="G42" s="39">
        <f>SUM(G5:G41)</f>
        <v>996</v>
      </c>
      <c r="M42" s="44">
        <f t="shared" ref="M42:W42" si="0">SUM(M5:M41)</f>
        <v>907</v>
      </c>
      <c r="N42" s="44">
        <f t="shared" si="0"/>
        <v>967</v>
      </c>
      <c r="O42" s="44">
        <f t="shared" si="0"/>
        <v>1210</v>
      </c>
      <c r="P42" s="24">
        <f t="shared" si="0"/>
        <v>1764</v>
      </c>
      <c r="Q42" s="24">
        <f t="shared" si="0"/>
        <v>1876</v>
      </c>
      <c r="R42" s="24">
        <f t="shared" si="0"/>
        <v>1888</v>
      </c>
      <c r="S42" s="39">
        <f t="shared" si="0"/>
        <v>2058</v>
      </c>
      <c r="T42" s="39">
        <f t="shared" si="0"/>
        <v>2058</v>
      </c>
      <c r="U42" s="39">
        <f t="shared" si="0"/>
        <v>2146</v>
      </c>
      <c r="V42" s="39">
        <f t="shared" si="0"/>
        <v>2236</v>
      </c>
      <c r="W42" s="39">
        <f t="shared" si="0"/>
        <v>2522</v>
      </c>
      <c r="X42" s="39"/>
      <c r="Y42" s="39"/>
      <c r="Z42" s="39"/>
      <c r="AA42" s="39"/>
      <c r="AB42" s="39"/>
      <c r="AC42" s="113">
        <f>SUM(AC5:AC41)</f>
        <v>2827</v>
      </c>
      <c r="AD42" s="24"/>
    </row>
    <row r="43" spans="1:30" x14ac:dyDescent="0.2">
      <c r="P43" s="33"/>
      <c r="Q43" s="33"/>
      <c r="R43" s="33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114"/>
    </row>
    <row r="46" spans="1:30" x14ac:dyDescent="0.2"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15"/>
      <c r="AD46" s="35"/>
    </row>
    <row r="49" spans="19:30" x14ac:dyDescent="0.2"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15"/>
      <c r="AD49" s="35"/>
    </row>
    <row r="50" spans="19:30" x14ac:dyDescent="0.2"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15"/>
      <c r="AD50" s="35"/>
    </row>
    <row r="51" spans="19:30" x14ac:dyDescent="0.2"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15"/>
      <c r="AD51" s="35"/>
    </row>
    <row r="52" spans="19:30" x14ac:dyDescent="0.2"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15"/>
      <c r="AD52" s="35"/>
    </row>
    <row r="53" spans="19:30" x14ac:dyDescent="0.2">
      <c r="AD53" s="35"/>
    </row>
    <row r="55" spans="19:30" x14ac:dyDescent="0.2">
      <c r="S55" s="35" t="s">
        <v>105</v>
      </c>
    </row>
  </sheetData>
  <autoFilter ref="A4:AD42"/>
  <mergeCells count="1">
    <mergeCell ref="C2:J2"/>
  </mergeCells>
  <pageMargins left="0.25" right="0.25" top="0.75" bottom="0.75" header="0.3" footer="0.3"/>
  <pageSetup paperSize="9" scale="7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tabSelected="1" topLeftCell="Q4" workbookViewId="0">
      <selection activeCell="AB33" sqref="AB33"/>
    </sheetView>
  </sheetViews>
  <sheetFormatPr defaultColWidth="9.140625" defaultRowHeight="15" x14ac:dyDescent="0.2"/>
  <cols>
    <col min="1" max="1" width="4.5703125" style="16" customWidth="1"/>
    <col min="2" max="2" width="16.5703125" style="17" customWidth="1"/>
    <col min="3" max="4" width="12.42578125" style="17" customWidth="1"/>
    <col min="5" max="5" width="28.140625" style="17" customWidth="1"/>
    <col min="6" max="6" width="22.28515625" style="17" customWidth="1"/>
    <col min="7" max="7" width="13.28515625" style="17" customWidth="1"/>
    <col min="8" max="8" width="13.7109375" style="17" customWidth="1"/>
    <col min="9" max="11" width="15.140625" style="17" customWidth="1"/>
    <col min="12" max="12" width="14.28515625" style="17" customWidth="1"/>
    <col min="13" max="13" width="16.7109375" style="17" customWidth="1"/>
    <col min="14" max="15" width="16" style="17" customWidth="1"/>
    <col min="16" max="16" width="16.28515625" style="17" customWidth="1"/>
    <col min="17" max="17" width="18" style="17" customWidth="1"/>
    <col min="18" max="18" width="17.140625" style="17" customWidth="1"/>
    <col min="19" max="29" width="17.28515625" style="35" customWidth="1"/>
    <col min="30" max="30" width="15.140625" style="19" customWidth="1"/>
    <col min="31" max="31" width="22.28515625" style="17" customWidth="1"/>
    <col min="32" max="16384" width="9.140625" style="17"/>
  </cols>
  <sheetData>
    <row r="1" spans="1:31" ht="23.25" customHeight="1" x14ac:dyDescent="0.2">
      <c r="H1" s="18"/>
      <c r="I1" s="18"/>
      <c r="J1" s="18"/>
      <c r="K1" s="18"/>
      <c r="L1" s="18"/>
      <c r="M1" s="18" t="s">
        <v>52</v>
      </c>
      <c r="N1" s="18"/>
      <c r="O1" s="18"/>
      <c r="P1" s="18"/>
      <c r="Q1" s="18"/>
      <c r="R1" s="18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spans="1:31" ht="24" customHeight="1" x14ac:dyDescent="0.2">
      <c r="C2" s="86" t="s">
        <v>0</v>
      </c>
      <c r="D2" s="86"/>
      <c r="E2" s="86"/>
      <c r="F2" s="86"/>
      <c r="G2" s="86"/>
      <c r="H2" s="86"/>
      <c r="I2" s="86"/>
      <c r="J2" s="86"/>
    </row>
    <row r="3" spans="1:31" ht="6.75" customHeight="1" x14ac:dyDescent="0.2"/>
    <row r="4" spans="1:31" ht="72" x14ac:dyDescent="0.2">
      <c r="A4" s="12" t="s">
        <v>1</v>
      </c>
      <c r="B4" s="13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45" t="s">
        <v>107</v>
      </c>
      <c r="H4" s="15" t="s">
        <v>70</v>
      </c>
      <c r="I4" s="15" t="s">
        <v>72</v>
      </c>
      <c r="J4" s="15" t="s">
        <v>73</v>
      </c>
      <c r="K4" s="15" t="s">
        <v>74</v>
      </c>
      <c r="L4" s="15" t="s">
        <v>75</v>
      </c>
      <c r="M4" s="15" t="s">
        <v>62</v>
      </c>
      <c r="N4" s="15" t="s">
        <v>64</v>
      </c>
      <c r="O4" s="15" t="s">
        <v>69</v>
      </c>
      <c r="P4" s="15" t="s">
        <v>63</v>
      </c>
      <c r="Q4" s="15" t="s">
        <v>81</v>
      </c>
      <c r="R4" s="15" t="s">
        <v>82</v>
      </c>
      <c r="S4" s="36" t="s">
        <v>92</v>
      </c>
      <c r="T4" s="36" t="s">
        <v>97</v>
      </c>
      <c r="U4" s="36" t="s">
        <v>98</v>
      </c>
      <c r="V4" s="36" t="s">
        <v>104</v>
      </c>
      <c r="W4" s="36" t="s">
        <v>111</v>
      </c>
      <c r="X4" s="36" t="s">
        <v>122</v>
      </c>
      <c r="Y4" s="36" t="s">
        <v>123</v>
      </c>
      <c r="Z4" s="36" t="s">
        <v>132</v>
      </c>
      <c r="AA4" s="36" t="s">
        <v>133</v>
      </c>
      <c r="AB4" s="36" t="s">
        <v>134</v>
      </c>
      <c r="AC4" s="36" t="s">
        <v>135</v>
      </c>
      <c r="AD4" s="15" t="s">
        <v>54</v>
      </c>
    </row>
    <row r="5" spans="1:31" ht="57.75" customHeight="1" x14ac:dyDescent="0.2">
      <c r="A5" s="20">
        <v>1</v>
      </c>
      <c r="B5" s="2" t="s">
        <v>7</v>
      </c>
      <c r="C5" s="4" t="s">
        <v>8</v>
      </c>
      <c r="D5" s="3">
        <v>212153756</v>
      </c>
      <c r="E5" s="4" t="s">
        <v>9</v>
      </c>
      <c r="F5" s="4" t="s">
        <v>10</v>
      </c>
      <c r="G5" s="21">
        <v>69</v>
      </c>
      <c r="H5" s="21">
        <v>50</v>
      </c>
      <c r="I5" s="21">
        <v>50</v>
      </c>
      <c r="J5" s="21">
        <v>50</v>
      </c>
      <c r="K5" s="21">
        <v>50</v>
      </c>
      <c r="L5" s="21">
        <v>50</v>
      </c>
      <c r="M5" s="21">
        <v>50</v>
      </c>
      <c r="N5" s="21">
        <v>50</v>
      </c>
      <c r="O5" s="21">
        <v>50</v>
      </c>
      <c r="P5" s="21">
        <v>50</v>
      </c>
      <c r="Q5" s="21">
        <v>50</v>
      </c>
      <c r="R5" s="21">
        <v>50</v>
      </c>
      <c r="S5" s="37">
        <v>50</v>
      </c>
      <c r="T5" s="37">
        <v>50</v>
      </c>
      <c r="U5" s="37">
        <v>50</v>
      </c>
      <c r="V5" s="37">
        <v>50</v>
      </c>
      <c r="W5" s="37">
        <v>50</v>
      </c>
      <c r="X5" s="37">
        <v>50</v>
      </c>
      <c r="Y5" s="37">
        <v>50</v>
      </c>
      <c r="Z5" s="37">
        <v>50</v>
      </c>
      <c r="AA5" s="37">
        <v>50</v>
      </c>
      <c r="AB5" s="37">
        <v>50</v>
      </c>
      <c r="AC5" s="37">
        <v>50</v>
      </c>
      <c r="AD5" s="3" t="s">
        <v>51</v>
      </c>
      <c r="AE5" s="17">
        <v>100</v>
      </c>
    </row>
    <row r="6" spans="1:31" ht="51" x14ac:dyDescent="0.2">
      <c r="A6" s="20">
        <v>2</v>
      </c>
      <c r="B6" s="2" t="s">
        <v>7</v>
      </c>
      <c r="C6" s="4" t="s">
        <v>11</v>
      </c>
      <c r="D6" s="3">
        <v>211328703</v>
      </c>
      <c r="E6" s="4" t="s">
        <v>12</v>
      </c>
      <c r="F6" s="4" t="s">
        <v>13</v>
      </c>
      <c r="G6" s="21">
        <v>160</v>
      </c>
      <c r="H6" s="21">
        <v>14</v>
      </c>
      <c r="I6" s="21">
        <v>14</v>
      </c>
      <c r="J6" s="21">
        <v>14</v>
      </c>
      <c r="K6" s="21">
        <v>18</v>
      </c>
      <c r="L6" s="21">
        <v>18</v>
      </c>
      <c r="M6" s="21">
        <v>18</v>
      </c>
      <c r="N6" s="21">
        <v>18</v>
      </c>
      <c r="O6" s="21">
        <v>18</v>
      </c>
      <c r="P6" s="21">
        <v>18</v>
      </c>
      <c r="Q6" s="21">
        <v>40</v>
      </c>
      <c r="R6" s="21">
        <v>40</v>
      </c>
      <c r="S6" s="37">
        <v>40</v>
      </c>
      <c r="T6" s="37">
        <v>40</v>
      </c>
      <c r="U6" s="37">
        <v>40</v>
      </c>
      <c r="V6" s="37">
        <v>40</v>
      </c>
      <c r="W6" s="37">
        <v>40</v>
      </c>
      <c r="X6" s="37">
        <v>40</v>
      </c>
      <c r="Y6" s="37">
        <v>40</v>
      </c>
      <c r="Z6" s="37">
        <v>40</v>
      </c>
      <c r="AA6" s="37">
        <v>40</v>
      </c>
      <c r="AB6" s="37">
        <v>40</v>
      </c>
      <c r="AC6" s="37">
        <v>40</v>
      </c>
      <c r="AD6" s="3" t="s">
        <v>14</v>
      </c>
      <c r="AE6" s="17">
        <v>169</v>
      </c>
    </row>
    <row r="7" spans="1:31" ht="25.5" x14ac:dyDescent="0.2">
      <c r="A7" s="20">
        <v>3</v>
      </c>
      <c r="B7" s="2" t="s">
        <v>7</v>
      </c>
      <c r="C7" s="4" t="s">
        <v>8</v>
      </c>
      <c r="D7" s="3">
        <v>405018831</v>
      </c>
      <c r="E7" s="4" t="s">
        <v>15</v>
      </c>
      <c r="F7" s="4" t="s">
        <v>16</v>
      </c>
      <c r="G7" s="21">
        <v>160</v>
      </c>
      <c r="H7" s="21">
        <v>73</v>
      </c>
      <c r="I7" s="21">
        <v>73</v>
      </c>
      <c r="J7" s="21">
        <v>73</v>
      </c>
      <c r="K7" s="21">
        <v>73</v>
      </c>
      <c r="L7" s="21">
        <v>115</v>
      </c>
      <c r="M7" s="21">
        <v>115</v>
      </c>
      <c r="N7" s="21">
        <v>115</v>
      </c>
      <c r="O7" s="21">
        <v>115</v>
      </c>
      <c r="P7" s="21">
        <v>115</v>
      </c>
      <c r="Q7" s="21">
        <v>115</v>
      </c>
      <c r="R7" s="21">
        <v>115</v>
      </c>
      <c r="S7" s="37">
        <v>115</v>
      </c>
      <c r="T7" s="37">
        <v>115</v>
      </c>
      <c r="U7" s="37">
        <v>115</v>
      </c>
      <c r="V7" s="37">
        <v>115</v>
      </c>
      <c r="W7" s="37">
        <v>115</v>
      </c>
      <c r="X7" s="37">
        <v>115</v>
      </c>
      <c r="Y7" s="37">
        <v>115</v>
      </c>
      <c r="Z7" s="37">
        <v>115</v>
      </c>
      <c r="AA7" s="37">
        <v>115</v>
      </c>
      <c r="AB7" s="37">
        <v>160</v>
      </c>
      <c r="AC7" s="37">
        <v>160</v>
      </c>
      <c r="AD7" s="3" t="s">
        <v>51</v>
      </c>
      <c r="AE7" s="17">
        <v>165</v>
      </c>
    </row>
    <row r="8" spans="1:31" ht="36" x14ac:dyDescent="0.2">
      <c r="A8" s="20">
        <v>4</v>
      </c>
      <c r="B8" s="5" t="s">
        <v>7</v>
      </c>
      <c r="C8" s="6" t="s">
        <v>8</v>
      </c>
      <c r="D8" s="3">
        <v>204871594</v>
      </c>
      <c r="E8" s="6" t="s">
        <v>17</v>
      </c>
      <c r="F8" s="6" t="s">
        <v>18</v>
      </c>
      <c r="G8" s="21">
        <v>50</v>
      </c>
      <c r="H8" s="21">
        <v>24</v>
      </c>
      <c r="I8" s="21">
        <v>24</v>
      </c>
      <c r="J8" s="21">
        <v>50</v>
      </c>
      <c r="K8" s="21">
        <v>50</v>
      </c>
      <c r="L8" s="21">
        <v>50</v>
      </c>
      <c r="M8" s="21">
        <v>50</v>
      </c>
      <c r="N8" s="21">
        <v>50</v>
      </c>
      <c r="O8" s="21">
        <v>50</v>
      </c>
      <c r="P8" s="21">
        <v>50</v>
      </c>
      <c r="Q8" s="21">
        <v>50</v>
      </c>
      <c r="R8" s="21">
        <v>50</v>
      </c>
      <c r="S8" s="37">
        <v>50</v>
      </c>
      <c r="T8" s="37">
        <v>50</v>
      </c>
      <c r="U8" s="37">
        <v>50</v>
      </c>
      <c r="V8" s="37">
        <v>50</v>
      </c>
      <c r="W8" s="37">
        <v>50</v>
      </c>
      <c r="X8" s="37">
        <v>50</v>
      </c>
      <c r="Y8" s="37">
        <v>50</v>
      </c>
      <c r="Z8" s="37">
        <v>50</v>
      </c>
      <c r="AA8" s="37">
        <v>50</v>
      </c>
      <c r="AB8" s="37">
        <v>50</v>
      </c>
      <c r="AC8" s="37">
        <v>50</v>
      </c>
      <c r="AD8" s="3" t="s">
        <v>51</v>
      </c>
      <c r="AE8" s="17">
        <v>36</v>
      </c>
    </row>
    <row r="9" spans="1:31" ht="38.25" x14ac:dyDescent="0.2">
      <c r="A9" s="20">
        <v>5</v>
      </c>
      <c r="B9" s="2" t="s">
        <v>7</v>
      </c>
      <c r="C9" s="4" t="s">
        <v>36</v>
      </c>
      <c r="D9" s="3">
        <v>402069854</v>
      </c>
      <c r="E9" s="4" t="s">
        <v>43</v>
      </c>
      <c r="F9" s="4" t="s">
        <v>44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14</v>
      </c>
      <c r="Q9" s="21">
        <v>50</v>
      </c>
      <c r="R9" s="21">
        <v>50</v>
      </c>
      <c r="S9" s="37">
        <v>50</v>
      </c>
      <c r="T9" s="37">
        <v>50</v>
      </c>
      <c r="U9" s="37">
        <v>50</v>
      </c>
      <c r="V9" s="37">
        <v>50</v>
      </c>
      <c r="W9" s="37">
        <v>50</v>
      </c>
      <c r="X9" s="37">
        <v>50</v>
      </c>
      <c r="Y9" s="37">
        <v>50</v>
      </c>
      <c r="Z9" s="37">
        <v>50</v>
      </c>
      <c r="AA9" s="37">
        <v>50</v>
      </c>
      <c r="AB9" s="37">
        <v>50</v>
      </c>
      <c r="AC9" s="37">
        <v>50</v>
      </c>
      <c r="AD9" s="3"/>
    </row>
    <row r="10" spans="1:31" ht="51" x14ac:dyDescent="0.2">
      <c r="A10" s="20">
        <v>6</v>
      </c>
      <c r="B10" s="2" t="s">
        <v>7</v>
      </c>
      <c r="C10" s="4" t="s">
        <v>8</v>
      </c>
      <c r="D10" s="3">
        <v>205165453</v>
      </c>
      <c r="E10" s="4" t="s">
        <v>34</v>
      </c>
      <c r="F10" s="4" t="s">
        <v>35</v>
      </c>
      <c r="G10" s="21">
        <v>92</v>
      </c>
      <c r="H10" s="21">
        <v>25</v>
      </c>
      <c r="I10" s="21">
        <v>25</v>
      </c>
      <c r="J10" s="21">
        <v>40</v>
      </c>
      <c r="K10" s="21">
        <v>40</v>
      </c>
      <c r="L10" s="21">
        <v>40</v>
      </c>
      <c r="M10" s="21">
        <v>40</v>
      </c>
      <c r="N10" s="21">
        <v>40</v>
      </c>
      <c r="O10" s="21">
        <v>40</v>
      </c>
      <c r="P10" s="21">
        <v>50</v>
      </c>
      <c r="Q10" s="21">
        <v>50</v>
      </c>
      <c r="R10" s="21">
        <v>50</v>
      </c>
      <c r="S10" s="37">
        <v>60</v>
      </c>
      <c r="T10" s="37">
        <v>60</v>
      </c>
      <c r="U10" s="37">
        <v>60</v>
      </c>
      <c r="V10" s="37">
        <v>60</v>
      </c>
      <c r="W10" s="37">
        <v>60</v>
      </c>
      <c r="X10" s="37">
        <v>60</v>
      </c>
      <c r="Y10" s="37">
        <v>60</v>
      </c>
      <c r="Z10" s="37">
        <v>60</v>
      </c>
      <c r="AA10" s="37">
        <v>60</v>
      </c>
      <c r="AB10" s="37">
        <v>60</v>
      </c>
      <c r="AC10" s="37">
        <v>60</v>
      </c>
      <c r="AD10" s="3"/>
      <c r="AE10" s="17">
        <v>92</v>
      </c>
    </row>
    <row r="11" spans="1:31" ht="48" x14ac:dyDescent="0.2">
      <c r="A11" s="20">
        <v>7</v>
      </c>
      <c r="B11" s="5" t="s">
        <v>7</v>
      </c>
      <c r="C11" s="6" t="s">
        <v>36</v>
      </c>
      <c r="D11" s="3">
        <v>202172139</v>
      </c>
      <c r="E11" s="6" t="s">
        <v>37</v>
      </c>
      <c r="F11" s="6" t="s">
        <v>38</v>
      </c>
      <c r="G11" s="21">
        <v>0</v>
      </c>
      <c r="H11" s="21">
        <v>0</v>
      </c>
      <c r="I11" s="21">
        <v>0</v>
      </c>
      <c r="J11" s="21">
        <v>22</v>
      </c>
      <c r="K11" s="21">
        <v>22</v>
      </c>
      <c r="L11" s="21">
        <v>22</v>
      </c>
      <c r="M11" s="21">
        <v>22</v>
      </c>
      <c r="N11" s="21">
        <v>22</v>
      </c>
      <c r="O11" s="21">
        <v>22</v>
      </c>
      <c r="P11" s="21">
        <v>20</v>
      </c>
      <c r="Q11" s="21">
        <v>20</v>
      </c>
      <c r="R11" s="21">
        <v>20</v>
      </c>
      <c r="S11" s="37">
        <v>20</v>
      </c>
      <c r="T11" s="37">
        <v>20</v>
      </c>
      <c r="U11" s="37">
        <v>20</v>
      </c>
      <c r="V11" s="37">
        <v>20</v>
      </c>
      <c r="W11" s="37">
        <v>20</v>
      </c>
      <c r="X11" s="37">
        <v>20</v>
      </c>
      <c r="Y11" s="37">
        <v>20</v>
      </c>
      <c r="Z11" s="37">
        <v>20</v>
      </c>
      <c r="AA11" s="37">
        <v>20</v>
      </c>
      <c r="AB11" s="37">
        <v>20</v>
      </c>
      <c r="AC11" s="37">
        <v>20</v>
      </c>
      <c r="AD11" s="3"/>
      <c r="AE11" s="17">
        <v>250</v>
      </c>
    </row>
    <row r="12" spans="1:31" ht="51" x14ac:dyDescent="0.2">
      <c r="A12" s="20">
        <v>8</v>
      </c>
      <c r="B12" s="2" t="s">
        <v>7</v>
      </c>
      <c r="C12" s="4" t="s">
        <v>39</v>
      </c>
      <c r="D12" s="3">
        <v>400115362</v>
      </c>
      <c r="E12" s="4" t="s">
        <v>40</v>
      </c>
      <c r="F12" s="4" t="s">
        <v>41</v>
      </c>
      <c r="G12" s="21">
        <v>0</v>
      </c>
      <c r="H12" s="21">
        <v>0</v>
      </c>
      <c r="I12" s="21" t="s">
        <v>71</v>
      </c>
      <c r="J12" s="21" t="s">
        <v>71</v>
      </c>
      <c r="K12" s="21" t="s">
        <v>71</v>
      </c>
      <c r="L12" s="21" t="s">
        <v>71</v>
      </c>
      <c r="M12" s="21">
        <v>94</v>
      </c>
      <c r="N12" s="21">
        <v>94</v>
      </c>
      <c r="O12" s="21">
        <v>94</v>
      </c>
      <c r="P12" s="21">
        <v>94</v>
      </c>
      <c r="Q12" s="21">
        <v>94</v>
      </c>
      <c r="R12" s="21">
        <v>94</v>
      </c>
      <c r="S12" s="37">
        <v>94</v>
      </c>
      <c r="T12" s="37">
        <v>94</v>
      </c>
      <c r="U12" s="37">
        <v>94</v>
      </c>
      <c r="V12" s="37">
        <v>94</v>
      </c>
      <c r="W12" s="37">
        <v>94</v>
      </c>
      <c r="X12" s="37">
        <v>94</v>
      </c>
      <c r="Y12" s="37">
        <v>94</v>
      </c>
      <c r="Z12" s="37">
        <v>94</v>
      </c>
      <c r="AA12" s="37">
        <v>94</v>
      </c>
      <c r="AB12" s="37">
        <v>94</v>
      </c>
      <c r="AC12" s="37">
        <v>94</v>
      </c>
      <c r="AD12" s="3"/>
    </row>
    <row r="13" spans="1:31" ht="25.5" x14ac:dyDescent="0.2">
      <c r="A13" s="20">
        <v>9</v>
      </c>
      <c r="B13" s="2" t="s">
        <v>7</v>
      </c>
      <c r="C13" s="4" t="s">
        <v>36</v>
      </c>
      <c r="D13" s="3">
        <v>404476205</v>
      </c>
      <c r="E13" s="4" t="s">
        <v>65</v>
      </c>
      <c r="F13" s="4" t="s">
        <v>66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83</v>
      </c>
      <c r="P13" s="22">
        <v>83</v>
      </c>
      <c r="Q13" s="22">
        <v>83</v>
      </c>
      <c r="R13" s="22">
        <v>83</v>
      </c>
      <c r="S13" s="38">
        <v>83</v>
      </c>
      <c r="T13" s="38">
        <v>83</v>
      </c>
      <c r="U13" s="38">
        <v>83</v>
      </c>
      <c r="V13" s="38">
        <v>83</v>
      </c>
      <c r="W13" s="38">
        <v>83</v>
      </c>
      <c r="X13" s="38">
        <v>83</v>
      </c>
      <c r="Y13" s="38">
        <v>83</v>
      </c>
      <c r="Z13" s="38">
        <v>83</v>
      </c>
      <c r="AA13" s="38">
        <v>83</v>
      </c>
      <c r="AB13" s="38">
        <v>83</v>
      </c>
      <c r="AC13" s="37">
        <v>83</v>
      </c>
      <c r="AD13" s="23"/>
    </row>
    <row r="14" spans="1:31" ht="51" x14ac:dyDescent="0.2">
      <c r="A14" s="20">
        <v>10</v>
      </c>
      <c r="B14" s="2" t="s">
        <v>7</v>
      </c>
      <c r="C14" s="4" t="s">
        <v>36</v>
      </c>
      <c r="D14" s="3">
        <v>202901832</v>
      </c>
      <c r="E14" s="4" t="s">
        <v>76</v>
      </c>
      <c r="F14" s="4" t="s">
        <v>66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2">
        <v>196</v>
      </c>
      <c r="Q14" s="22">
        <v>196</v>
      </c>
      <c r="R14" s="22">
        <v>196</v>
      </c>
      <c r="S14" s="38">
        <v>196</v>
      </c>
      <c r="T14" s="38">
        <v>196</v>
      </c>
      <c r="U14" s="38">
        <v>196</v>
      </c>
      <c r="V14" s="38">
        <v>196</v>
      </c>
      <c r="W14" s="38">
        <v>196</v>
      </c>
      <c r="X14" s="38">
        <v>196</v>
      </c>
      <c r="Y14" s="38">
        <v>196</v>
      </c>
      <c r="Z14" s="38">
        <v>196</v>
      </c>
      <c r="AA14" s="38">
        <v>196</v>
      </c>
      <c r="AB14" s="38">
        <v>196</v>
      </c>
      <c r="AC14" s="37">
        <v>196</v>
      </c>
      <c r="AD14" s="23"/>
    </row>
    <row r="15" spans="1:31" ht="25.5" x14ac:dyDescent="0.2">
      <c r="A15" s="20">
        <v>11</v>
      </c>
      <c r="B15" s="2" t="s">
        <v>7</v>
      </c>
      <c r="C15" s="4" t="s">
        <v>11</v>
      </c>
      <c r="D15" s="3">
        <v>200007143</v>
      </c>
      <c r="E15" s="4" t="s">
        <v>83</v>
      </c>
      <c r="F15" s="4" t="s">
        <v>84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2">
        <v>0</v>
      </c>
      <c r="Q15" s="22">
        <v>0</v>
      </c>
      <c r="R15" s="22">
        <v>0</v>
      </c>
      <c r="S15" s="38">
        <v>0</v>
      </c>
      <c r="T15" s="38">
        <v>0</v>
      </c>
      <c r="U15" s="38">
        <v>0</v>
      </c>
      <c r="V15" s="38">
        <v>0</v>
      </c>
      <c r="W15" s="38">
        <v>86</v>
      </c>
      <c r="X15" s="38">
        <v>86</v>
      </c>
      <c r="Y15" s="38">
        <v>86</v>
      </c>
      <c r="Z15" s="38">
        <v>86</v>
      </c>
      <c r="AA15" s="38">
        <v>86</v>
      </c>
      <c r="AB15" s="38">
        <v>86</v>
      </c>
      <c r="AC15" s="37">
        <v>86</v>
      </c>
      <c r="AD15" s="47"/>
    </row>
    <row r="16" spans="1:31" ht="48" x14ac:dyDescent="0.2">
      <c r="A16" s="20">
        <v>12</v>
      </c>
      <c r="B16" s="5" t="s">
        <v>7</v>
      </c>
      <c r="C16" s="6" t="s">
        <v>85</v>
      </c>
      <c r="D16" s="3">
        <v>204483380</v>
      </c>
      <c r="E16" s="6" t="s">
        <v>86</v>
      </c>
      <c r="F16" s="4" t="s">
        <v>87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2">
        <v>20</v>
      </c>
      <c r="Q16" s="22">
        <v>60</v>
      </c>
      <c r="R16" s="22">
        <v>60</v>
      </c>
      <c r="S16" s="38">
        <v>60</v>
      </c>
      <c r="T16" s="38">
        <v>60</v>
      </c>
      <c r="U16" s="38">
        <v>60</v>
      </c>
      <c r="V16" s="38">
        <v>60</v>
      </c>
      <c r="W16" s="38">
        <v>60</v>
      </c>
      <c r="X16" s="38">
        <v>60</v>
      </c>
      <c r="Y16" s="38">
        <v>60</v>
      </c>
      <c r="Z16" s="38">
        <v>60</v>
      </c>
      <c r="AA16" s="38">
        <v>60</v>
      </c>
      <c r="AB16" s="38">
        <v>60</v>
      </c>
      <c r="AC16" s="37">
        <v>60</v>
      </c>
      <c r="AD16" s="23"/>
    </row>
    <row r="17" spans="1:32" ht="38.25" x14ac:dyDescent="0.2">
      <c r="A17" s="20">
        <v>13</v>
      </c>
      <c r="B17" s="4" t="s">
        <v>7</v>
      </c>
      <c r="C17" s="4" t="s">
        <v>36</v>
      </c>
      <c r="D17" s="3">
        <v>402101328</v>
      </c>
      <c r="E17" s="43" t="s">
        <v>93</v>
      </c>
      <c r="F17" s="4" t="s">
        <v>94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2">
        <v>0</v>
      </c>
      <c r="Q17" s="22">
        <v>0</v>
      </c>
      <c r="R17" s="22">
        <v>0</v>
      </c>
      <c r="S17" s="38">
        <v>25</v>
      </c>
      <c r="T17" s="38">
        <v>25</v>
      </c>
      <c r="U17" s="38">
        <v>25</v>
      </c>
      <c r="V17" s="38">
        <v>25</v>
      </c>
      <c r="W17" s="38">
        <v>25</v>
      </c>
      <c r="X17" s="38">
        <v>25</v>
      </c>
      <c r="Y17" s="38">
        <v>25</v>
      </c>
      <c r="Z17" s="38">
        <v>25</v>
      </c>
      <c r="AA17" s="38">
        <v>25</v>
      </c>
      <c r="AB17" s="38">
        <v>25</v>
      </c>
      <c r="AC17" s="37">
        <v>25</v>
      </c>
      <c r="AD17" s="23"/>
      <c r="AE17" s="42"/>
      <c r="AF17" s="41"/>
    </row>
    <row r="18" spans="1:32" ht="25.5" x14ac:dyDescent="0.2">
      <c r="A18" s="20">
        <v>14</v>
      </c>
      <c r="B18" s="2" t="s">
        <v>7</v>
      </c>
      <c r="C18" s="4" t="s">
        <v>39</v>
      </c>
      <c r="D18" s="3">
        <v>406055879</v>
      </c>
      <c r="E18" s="43" t="s">
        <v>116</v>
      </c>
      <c r="F18" s="4" t="s">
        <v>95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2">
        <v>0</v>
      </c>
      <c r="Q18" s="22">
        <v>0</v>
      </c>
      <c r="R18" s="22">
        <v>0</v>
      </c>
      <c r="S18" s="38">
        <v>0</v>
      </c>
      <c r="T18" s="38">
        <v>0</v>
      </c>
      <c r="U18" s="38">
        <v>0</v>
      </c>
      <c r="V18" s="38">
        <v>0</v>
      </c>
      <c r="W18" s="38">
        <v>200</v>
      </c>
      <c r="X18" s="38">
        <v>200</v>
      </c>
      <c r="Y18" s="38">
        <v>200</v>
      </c>
      <c r="Z18" s="38">
        <v>200</v>
      </c>
      <c r="AA18" s="38">
        <v>200</v>
      </c>
      <c r="AB18" s="38">
        <v>200</v>
      </c>
      <c r="AC18" s="37">
        <v>200</v>
      </c>
      <c r="AD18" s="47" t="s">
        <v>51</v>
      </c>
      <c r="AE18" s="41"/>
    </row>
    <row r="19" spans="1:32" ht="41.25" customHeight="1" x14ac:dyDescent="0.2">
      <c r="A19" s="20">
        <v>15</v>
      </c>
      <c r="B19" s="2" t="s">
        <v>26</v>
      </c>
      <c r="C19" s="4" t="s">
        <v>27</v>
      </c>
      <c r="D19" s="3">
        <v>245428880</v>
      </c>
      <c r="E19" s="6" t="s">
        <v>117</v>
      </c>
      <c r="F19" s="6" t="s">
        <v>50</v>
      </c>
      <c r="G19" s="21">
        <v>0</v>
      </c>
      <c r="H19" s="21" t="s">
        <v>71</v>
      </c>
      <c r="I19" s="21" t="s">
        <v>71</v>
      </c>
      <c r="J19" s="21" t="s">
        <v>71</v>
      </c>
      <c r="K19" s="21" t="s">
        <v>71</v>
      </c>
      <c r="L19" s="21" t="s">
        <v>71</v>
      </c>
      <c r="M19" s="21">
        <v>170</v>
      </c>
      <c r="N19" s="21">
        <v>170</v>
      </c>
      <c r="O19" s="21">
        <v>170</v>
      </c>
      <c r="P19" s="21">
        <v>178</v>
      </c>
      <c r="Q19" s="21">
        <v>178</v>
      </c>
      <c r="R19" s="21">
        <v>178</v>
      </c>
      <c r="S19" s="37">
        <v>178</v>
      </c>
      <c r="T19" s="37">
        <v>178</v>
      </c>
      <c r="U19" s="37">
        <v>178</v>
      </c>
      <c r="V19" s="37">
        <v>178</v>
      </c>
      <c r="W19" s="37">
        <v>178</v>
      </c>
      <c r="X19" s="37">
        <v>178</v>
      </c>
      <c r="Y19" s="37">
        <v>178</v>
      </c>
      <c r="Z19" s="37">
        <v>178</v>
      </c>
      <c r="AA19" s="37">
        <v>178</v>
      </c>
      <c r="AB19" s="37">
        <v>178</v>
      </c>
      <c r="AC19" s="37">
        <v>178</v>
      </c>
      <c r="AD19" s="3"/>
    </row>
    <row r="20" spans="1:32" ht="51" x14ac:dyDescent="0.2">
      <c r="A20" s="20">
        <v>16</v>
      </c>
      <c r="B20" s="4" t="s">
        <v>59</v>
      </c>
      <c r="C20" s="4" t="s">
        <v>27</v>
      </c>
      <c r="D20" s="3">
        <v>245418392</v>
      </c>
      <c r="E20" s="1" t="s">
        <v>60</v>
      </c>
      <c r="F20" s="2" t="s">
        <v>61</v>
      </c>
      <c r="G20" s="21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13</v>
      </c>
      <c r="N20" s="116">
        <v>20</v>
      </c>
      <c r="O20" s="116">
        <v>20</v>
      </c>
      <c r="P20" s="116">
        <v>34</v>
      </c>
      <c r="Q20" s="116">
        <v>40</v>
      </c>
      <c r="R20" s="116">
        <v>40</v>
      </c>
      <c r="S20" s="117">
        <v>40</v>
      </c>
      <c r="T20" s="117">
        <v>40</v>
      </c>
      <c r="U20" s="117">
        <v>40</v>
      </c>
      <c r="V20" s="117">
        <v>40</v>
      </c>
      <c r="W20" s="117">
        <v>40</v>
      </c>
      <c r="X20" s="117">
        <v>40</v>
      </c>
      <c r="Y20" s="117">
        <v>40</v>
      </c>
      <c r="Z20" s="117">
        <v>40</v>
      </c>
      <c r="AA20" s="117">
        <v>40</v>
      </c>
      <c r="AB20" s="117">
        <v>40</v>
      </c>
      <c r="AC20" s="37">
        <v>40</v>
      </c>
      <c r="AD20" s="24"/>
    </row>
    <row r="21" spans="1:32" s="26" customFormat="1" ht="25.5" x14ac:dyDescent="0.2">
      <c r="A21" s="20">
        <v>17</v>
      </c>
      <c r="B21" s="9" t="s">
        <v>26</v>
      </c>
      <c r="C21" s="8" t="s">
        <v>27</v>
      </c>
      <c r="D21" s="7">
        <v>404908043</v>
      </c>
      <c r="E21" s="1" t="s">
        <v>28</v>
      </c>
      <c r="F21" s="9" t="s">
        <v>29</v>
      </c>
      <c r="G21" s="21">
        <v>55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51</v>
      </c>
      <c r="N21" s="25">
        <v>51</v>
      </c>
      <c r="O21" s="25">
        <v>51</v>
      </c>
      <c r="P21" s="25">
        <v>55</v>
      </c>
      <c r="Q21" s="25">
        <v>55</v>
      </c>
      <c r="R21" s="25">
        <v>63</v>
      </c>
      <c r="S21" s="37">
        <v>63</v>
      </c>
      <c r="T21" s="37">
        <v>63</v>
      </c>
      <c r="U21" s="37">
        <v>63</v>
      </c>
      <c r="V21" s="37">
        <v>63</v>
      </c>
      <c r="W21" s="37">
        <v>63</v>
      </c>
      <c r="X21" s="37">
        <v>63</v>
      </c>
      <c r="Y21" s="37">
        <v>63</v>
      </c>
      <c r="Z21" s="37">
        <v>65</v>
      </c>
      <c r="AA21" s="37">
        <v>65</v>
      </c>
      <c r="AB21" s="37">
        <v>65</v>
      </c>
      <c r="AC21" s="37">
        <v>65</v>
      </c>
      <c r="AD21" s="7"/>
    </row>
    <row r="22" spans="1:32" s="26" customFormat="1" ht="30" customHeight="1" x14ac:dyDescent="0.2">
      <c r="A22" s="20">
        <v>18</v>
      </c>
      <c r="B22" s="4" t="s">
        <v>59</v>
      </c>
      <c r="C22" s="4" t="s">
        <v>27</v>
      </c>
      <c r="D22" s="27">
        <v>445506630</v>
      </c>
      <c r="E22" s="48" t="s">
        <v>77</v>
      </c>
      <c r="F22" s="9" t="s">
        <v>78</v>
      </c>
      <c r="G22" s="21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19</v>
      </c>
      <c r="Q22" s="25">
        <v>19</v>
      </c>
      <c r="R22" s="25">
        <v>23</v>
      </c>
      <c r="S22" s="37">
        <v>23</v>
      </c>
      <c r="T22" s="37">
        <v>23</v>
      </c>
      <c r="U22" s="37">
        <v>23</v>
      </c>
      <c r="V22" s="37">
        <v>23</v>
      </c>
      <c r="W22" s="37">
        <v>23</v>
      </c>
      <c r="X22" s="37">
        <v>23</v>
      </c>
      <c r="Y22" s="37">
        <v>23</v>
      </c>
      <c r="Z22" s="37">
        <v>50</v>
      </c>
      <c r="AA22" s="37">
        <v>50</v>
      </c>
      <c r="AB22" s="37">
        <v>50</v>
      </c>
      <c r="AC22" s="37">
        <v>50</v>
      </c>
      <c r="AD22" s="7"/>
    </row>
    <row r="23" spans="1:32" s="26" customFormat="1" ht="41.25" customHeight="1" x14ac:dyDescent="0.2">
      <c r="A23" s="20">
        <v>19</v>
      </c>
      <c r="B23" s="4" t="s">
        <v>59</v>
      </c>
      <c r="C23" s="4" t="s">
        <v>27</v>
      </c>
      <c r="D23" s="46">
        <v>445508264</v>
      </c>
      <c r="E23" s="1" t="s">
        <v>106</v>
      </c>
      <c r="F23" s="9" t="s">
        <v>110</v>
      </c>
      <c r="G23" s="21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22</v>
      </c>
      <c r="P23" s="25">
        <v>22</v>
      </c>
      <c r="Q23" s="25">
        <v>30</v>
      </c>
      <c r="R23" s="25">
        <v>30</v>
      </c>
      <c r="S23" s="37">
        <v>30</v>
      </c>
      <c r="T23" s="37">
        <v>30</v>
      </c>
      <c r="U23" s="37">
        <v>30</v>
      </c>
      <c r="V23" s="37">
        <v>30</v>
      </c>
      <c r="W23" s="37">
        <v>30</v>
      </c>
      <c r="X23" s="37">
        <v>30</v>
      </c>
      <c r="Y23" s="37">
        <v>30</v>
      </c>
      <c r="Z23" s="37">
        <v>30</v>
      </c>
      <c r="AA23" s="37">
        <v>30</v>
      </c>
      <c r="AB23" s="37">
        <v>30</v>
      </c>
      <c r="AC23" s="37">
        <v>30</v>
      </c>
      <c r="AD23" s="3" t="s">
        <v>14</v>
      </c>
    </row>
    <row r="24" spans="1:32" s="26" customFormat="1" ht="25.5" x14ac:dyDescent="0.2">
      <c r="A24" s="20">
        <v>20</v>
      </c>
      <c r="B24" s="4" t="s">
        <v>26</v>
      </c>
      <c r="C24" s="4" t="s">
        <v>27</v>
      </c>
      <c r="D24" s="27">
        <v>445412152</v>
      </c>
      <c r="E24" s="48" t="s">
        <v>120</v>
      </c>
      <c r="F24" s="9" t="s">
        <v>96</v>
      </c>
      <c r="G24" s="21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37">
        <v>100</v>
      </c>
      <c r="T24" s="37">
        <v>100</v>
      </c>
      <c r="U24" s="37">
        <v>100</v>
      </c>
      <c r="V24" s="37">
        <v>100</v>
      </c>
      <c r="W24" s="37">
        <v>100</v>
      </c>
      <c r="X24" s="37">
        <v>100</v>
      </c>
      <c r="Y24" s="37">
        <v>100</v>
      </c>
      <c r="Z24" s="37">
        <v>100</v>
      </c>
      <c r="AA24" s="37">
        <v>100</v>
      </c>
      <c r="AB24" s="37">
        <v>100</v>
      </c>
      <c r="AC24" s="37">
        <v>100</v>
      </c>
      <c r="AD24" s="3"/>
    </row>
    <row r="25" spans="1:32" s="26" customFormat="1" ht="25.5" x14ac:dyDescent="0.2">
      <c r="A25" s="20">
        <v>21</v>
      </c>
      <c r="B25" s="4" t="s">
        <v>26</v>
      </c>
      <c r="C25" s="4" t="s">
        <v>27</v>
      </c>
      <c r="D25" s="27">
        <v>445466870</v>
      </c>
      <c r="E25" s="48" t="s">
        <v>127</v>
      </c>
      <c r="F25" s="9" t="s">
        <v>128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37">
        <v>11</v>
      </c>
      <c r="AB25" s="37">
        <v>11</v>
      </c>
      <c r="AC25" s="37">
        <v>23</v>
      </c>
      <c r="AD25" s="3"/>
    </row>
    <row r="26" spans="1:32" s="26" customFormat="1" ht="51" x14ac:dyDescent="0.2">
      <c r="A26" s="20">
        <v>22</v>
      </c>
      <c r="B26" s="4" t="s">
        <v>26</v>
      </c>
      <c r="C26" s="4" t="s">
        <v>27</v>
      </c>
      <c r="D26" s="27">
        <v>248384234</v>
      </c>
      <c r="E26" s="48" t="s">
        <v>130</v>
      </c>
      <c r="F26" s="9" t="s">
        <v>131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37">
        <v>50</v>
      </c>
      <c r="Z26" s="37">
        <v>50</v>
      </c>
      <c r="AA26" s="37">
        <v>50</v>
      </c>
      <c r="AB26" s="37">
        <v>50</v>
      </c>
      <c r="AC26" s="37">
        <v>50</v>
      </c>
      <c r="AD26" s="3" t="s">
        <v>58</v>
      </c>
    </row>
    <row r="27" spans="1:32" s="26" customFormat="1" ht="22.5" customHeight="1" x14ac:dyDescent="0.2">
      <c r="A27" s="20">
        <v>23</v>
      </c>
      <c r="B27" s="4" t="s">
        <v>59</v>
      </c>
      <c r="C27" s="6" t="s">
        <v>79</v>
      </c>
      <c r="D27" s="3">
        <v>412752276</v>
      </c>
      <c r="E27" s="6" t="s">
        <v>118</v>
      </c>
      <c r="F27" s="9" t="s">
        <v>91</v>
      </c>
      <c r="G27" s="21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30</v>
      </c>
      <c r="Q27" s="25">
        <v>30</v>
      </c>
      <c r="R27" s="25">
        <v>30</v>
      </c>
      <c r="S27" s="37">
        <v>30</v>
      </c>
      <c r="T27" s="37">
        <v>30</v>
      </c>
      <c r="U27" s="37">
        <v>30</v>
      </c>
      <c r="V27" s="37">
        <v>30</v>
      </c>
      <c r="W27" s="37">
        <v>30</v>
      </c>
      <c r="X27" s="37">
        <v>30</v>
      </c>
      <c r="Y27" s="37">
        <v>30</v>
      </c>
      <c r="Z27" s="37">
        <v>30</v>
      </c>
      <c r="AA27" s="37">
        <v>30</v>
      </c>
      <c r="AB27" s="37">
        <v>30</v>
      </c>
      <c r="AC27" s="37">
        <v>30</v>
      </c>
      <c r="AD27" s="7"/>
    </row>
    <row r="28" spans="1:32" s="26" customFormat="1" ht="25.5" x14ac:dyDescent="0.2">
      <c r="A28" s="20">
        <v>24</v>
      </c>
      <c r="B28" s="9" t="s">
        <v>59</v>
      </c>
      <c r="C28" s="9" t="s">
        <v>79</v>
      </c>
      <c r="D28" s="11">
        <v>446955484</v>
      </c>
      <c r="E28" s="9" t="s">
        <v>88</v>
      </c>
      <c r="F28" s="9" t="s">
        <v>89</v>
      </c>
      <c r="G28" s="21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50</v>
      </c>
      <c r="P28" s="25">
        <v>50</v>
      </c>
      <c r="Q28" s="25">
        <v>50</v>
      </c>
      <c r="R28" s="25">
        <v>50</v>
      </c>
      <c r="S28" s="37">
        <v>50</v>
      </c>
      <c r="T28" s="37">
        <v>50</v>
      </c>
      <c r="U28" s="37">
        <v>50</v>
      </c>
      <c r="V28" s="37">
        <v>50</v>
      </c>
      <c r="W28" s="37">
        <v>50</v>
      </c>
      <c r="X28" s="37">
        <v>60</v>
      </c>
      <c r="Y28" s="37">
        <v>60</v>
      </c>
      <c r="Z28" s="37">
        <v>60</v>
      </c>
      <c r="AA28" s="37">
        <v>60</v>
      </c>
      <c r="AB28" s="37">
        <v>60</v>
      </c>
      <c r="AC28" s="37">
        <v>60</v>
      </c>
      <c r="AD28" s="7"/>
    </row>
    <row r="29" spans="1:32" s="26" customFormat="1" ht="25.5" x14ac:dyDescent="0.2">
      <c r="A29" s="20">
        <v>25</v>
      </c>
      <c r="B29" s="9" t="s">
        <v>59</v>
      </c>
      <c r="C29" s="9" t="s">
        <v>79</v>
      </c>
      <c r="D29" s="11">
        <v>404476205</v>
      </c>
      <c r="E29" s="9" t="s">
        <v>100</v>
      </c>
      <c r="F29" s="9" t="s">
        <v>103</v>
      </c>
      <c r="G29" s="21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37">
        <v>0</v>
      </c>
      <c r="T29" s="37">
        <v>0</v>
      </c>
      <c r="U29" s="37">
        <v>70</v>
      </c>
      <c r="V29" s="37">
        <v>70</v>
      </c>
      <c r="W29" s="37">
        <v>70</v>
      </c>
      <c r="X29" s="37">
        <v>70</v>
      </c>
      <c r="Y29" s="37">
        <v>70</v>
      </c>
      <c r="Z29" s="37">
        <v>70</v>
      </c>
      <c r="AA29" s="37">
        <v>70</v>
      </c>
      <c r="AB29" s="37">
        <v>70</v>
      </c>
      <c r="AC29" s="37">
        <v>70</v>
      </c>
      <c r="AD29" s="7"/>
    </row>
    <row r="30" spans="1:32" ht="38.25" x14ac:dyDescent="0.2">
      <c r="A30" s="20">
        <v>26</v>
      </c>
      <c r="B30" s="2" t="s">
        <v>19</v>
      </c>
      <c r="C30" s="4" t="s">
        <v>20</v>
      </c>
      <c r="D30" s="3">
        <v>239403463</v>
      </c>
      <c r="E30" s="1" t="s">
        <v>21</v>
      </c>
      <c r="F30" s="4" t="s">
        <v>22</v>
      </c>
      <c r="G30" s="21">
        <v>50</v>
      </c>
      <c r="H30" s="21">
        <v>50</v>
      </c>
      <c r="I30" s="21">
        <v>50</v>
      </c>
      <c r="J30" s="21">
        <v>50</v>
      </c>
      <c r="K30" s="21">
        <v>50</v>
      </c>
      <c r="L30" s="21">
        <v>50</v>
      </c>
      <c r="M30" s="21">
        <v>50</v>
      </c>
      <c r="N30" s="21">
        <v>82</v>
      </c>
      <c r="O30" s="21">
        <v>82</v>
      </c>
      <c r="P30" s="21">
        <v>100</v>
      </c>
      <c r="Q30" s="21">
        <v>100</v>
      </c>
      <c r="R30" s="21">
        <v>100</v>
      </c>
      <c r="S30" s="37">
        <v>100</v>
      </c>
      <c r="T30" s="37">
        <v>100</v>
      </c>
      <c r="U30" s="37">
        <v>100</v>
      </c>
      <c r="V30" s="37">
        <v>100</v>
      </c>
      <c r="W30" s="37">
        <v>100</v>
      </c>
      <c r="X30" s="37">
        <v>100</v>
      </c>
      <c r="Y30" s="37">
        <v>100</v>
      </c>
      <c r="Z30" s="37">
        <v>100</v>
      </c>
      <c r="AA30" s="37">
        <v>100</v>
      </c>
      <c r="AB30" s="37">
        <v>100</v>
      </c>
      <c r="AC30" s="37">
        <v>100</v>
      </c>
      <c r="AD30" s="3"/>
      <c r="AE30" s="17">
        <v>134</v>
      </c>
    </row>
    <row r="31" spans="1:32" ht="51" x14ac:dyDescent="0.2">
      <c r="A31" s="20">
        <v>27</v>
      </c>
      <c r="B31" s="2" t="s">
        <v>19</v>
      </c>
      <c r="C31" s="4" t="s">
        <v>23</v>
      </c>
      <c r="D31" s="3">
        <v>212691354</v>
      </c>
      <c r="E31" s="1" t="s">
        <v>24</v>
      </c>
      <c r="F31" s="4" t="s">
        <v>25</v>
      </c>
      <c r="G31" s="21">
        <v>68</v>
      </c>
      <c r="H31" s="21">
        <v>18</v>
      </c>
      <c r="I31" s="21">
        <v>18</v>
      </c>
      <c r="J31" s="21">
        <v>18</v>
      </c>
      <c r="K31" s="21">
        <v>18</v>
      </c>
      <c r="L31" s="21">
        <v>18</v>
      </c>
      <c r="M31" s="21">
        <v>18</v>
      </c>
      <c r="N31" s="21">
        <v>18</v>
      </c>
      <c r="O31" s="21">
        <v>18</v>
      </c>
      <c r="P31" s="21">
        <v>60</v>
      </c>
      <c r="Q31" s="21">
        <v>60</v>
      </c>
      <c r="R31" s="21">
        <v>60</v>
      </c>
      <c r="S31" s="37">
        <v>80</v>
      </c>
      <c r="T31" s="37">
        <v>80</v>
      </c>
      <c r="U31" s="37">
        <v>80</v>
      </c>
      <c r="V31" s="37">
        <v>80</v>
      </c>
      <c r="W31" s="37">
        <v>80</v>
      </c>
      <c r="X31" s="37">
        <v>80</v>
      </c>
      <c r="Y31" s="37">
        <v>80</v>
      </c>
      <c r="Z31" s="37">
        <v>80</v>
      </c>
      <c r="AA31" s="37">
        <v>80</v>
      </c>
      <c r="AB31" s="37">
        <v>80</v>
      </c>
      <c r="AC31" s="37">
        <v>80</v>
      </c>
      <c r="AD31" s="3" t="s">
        <v>51</v>
      </c>
    </row>
    <row r="32" spans="1:32" s="29" customFormat="1" ht="38.25" x14ac:dyDescent="0.25">
      <c r="A32" s="20">
        <v>28</v>
      </c>
      <c r="B32" s="28" t="s">
        <v>19</v>
      </c>
      <c r="C32" s="28" t="s">
        <v>23</v>
      </c>
      <c r="D32" s="3">
        <v>412729720</v>
      </c>
      <c r="E32" s="28" t="s">
        <v>119</v>
      </c>
      <c r="F32" s="28" t="s">
        <v>42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16</v>
      </c>
      <c r="P32" s="21">
        <v>100</v>
      </c>
      <c r="Q32" s="21">
        <v>100</v>
      </c>
      <c r="R32" s="21">
        <v>100</v>
      </c>
      <c r="S32" s="37">
        <v>110</v>
      </c>
      <c r="T32" s="37">
        <v>110</v>
      </c>
      <c r="U32" s="37">
        <v>110</v>
      </c>
      <c r="V32" s="37">
        <v>110</v>
      </c>
      <c r="W32" s="37">
        <v>110</v>
      </c>
      <c r="X32" s="37">
        <v>125</v>
      </c>
      <c r="Y32" s="37">
        <v>125</v>
      </c>
      <c r="Z32" s="37">
        <v>125</v>
      </c>
      <c r="AA32" s="37">
        <v>125</v>
      </c>
      <c r="AB32" s="37">
        <v>125</v>
      </c>
      <c r="AC32" s="37">
        <v>125</v>
      </c>
      <c r="AD32" s="3" t="s">
        <v>14</v>
      </c>
    </row>
    <row r="33" spans="1:30" ht="38.25" x14ac:dyDescent="0.2">
      <c r="A33" s="20">
        <v>29</v>
      </c>
      <c r="B33" s="5" t="s">
        <v>19</v>
      </c>
      <c r="C33" s="4" t="s">
        <v>23</v>
      </c>
      <c r="D33" s="3">
        <v>404476205</v>
      </c>
      <c r="E33" s="4" t="s">
        <v>67</v>
      </c>
      <c r="F33" s="10" t="s">
        <v>68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51</v>
      </c>
      <c r="P33" s="21">
        <v>51</v>
      </c>
      <c r="Q33" s="21">
        <v>51</v>
      </c>
      <c r="R33" s="21">
        <v>51</v>
      </c>
      <c r="S33" s="37">
        <v>51</v>
      </c>
      <c r="T33" s="37">
        <v>51</v>
      </c>
      <c r="U33" s="37">
        <v>51</v>
      </c>
      <c r="V33" s="37">
        <v>51</v>
      </c>
      <c r="W33" s="37">
        <v>51</v>
      </c>
      <c r="X33" s="37">
        <v>51</v>
      </c>
      <c r="Y33" s="37">
        <v>51</v>
      </c>
      <c r="Z33" s="37">
        <v>51</v>
      </c>
      <c r="AA33" s="37">
        <v>51</v>
      </c>
      <c r="AB33" s="37">
        <v>60</v>
      </c>
      <c r="AC33" s="37">
        <v>60</v>
      </c>
      <c r="AD33" s="23"/>
    </row>
    <row r="34" spans="1:30" ht="48" x14ac:dyDescent="0.2">
      <c r="A34" s="20">
        <v>30</v>
      </c>
      <c r="B34" s="5" t="s">
        <v>19</v>
      </c>
      <c r="C34" s="6" t="s">
        <v>23</v>
      </c>
      <c r="D34" s="3">
        <v>236035517</v>
      </c>
      <c r="E34" s="118" t="s">
        <v>80</v>
      </c>
      <c r="F34" s="4" t="s">
        <v>90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50</v>
      </c>
      <c r="Q34" s="21">
        <v>50</v>
      </c>
      <c r="R34" s="21">
        <v>50</v>
      </c>
      <c r="S34" s="37">
        <v>50</v>
      </c>
      <c r="T34" s="37">
        <v>50</v>
      </c>
      <c r="U34" s="37">
        <v>50</v>
      </c>
      <c r="V34" s="37">
        <v>50</v>
      </c>
      <c r="W34" s="37">
        <v>50</v>
      </c>
      <c r="X34" s="37">
        <v>50</v>
      </c>
      <c r="Y34" s="37">
        <v>50</v>
      </c>
      <c r="Z34" s="37">
        <v>50</v>
      </c>
      <c r="AA34" s="37">
        <v>110</v>
      </c>
      <c r="AB34" s="37">
        <v>110</v>
      </c>
      <c r="AC34" s="37">
        <v>110</v>
      </c>
      <c r="AD34" s="3"/>
    </row>
    <row r="35" spans="1:30" ht="48" x14ac:dyDescent="0.2">
      <c r="A35" s="20">
        <v>31</v>
      </c>
      <c r="B35" s="5" t="s">
        <v>19</v>
      </c>
      <c r="C35" s="6" t="s">
        <v>23</v>
      </c>
      <c r="D35" s="3">
        <v>212685414</v>
      </c>
      <c r="E35" s="6" t="s">
        <v>115</v>
      </c>
      <c r="F35" s="4" t="s">
        <v>114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37">
        <v>0</v>
      </c>
      <c r="T35" s="37">
        <v>0</v>
      </c>
      <c r="U35" s="37">
        <v>18</v>
      </c>
      <c r="V35" s="37">
        <v>18</v>
      </c>
      <c r="W35" s="37">
        <v>18</v>
      </c>
      <c r="X35" s="37">
        <v>18</v>
      </c>
      <c r="Y35" s="37">
        <v>18</v>
      </c>
      <c r="Z35" s="37">
        <v>58</v>
      </c>
      <c r="AA35" s="37">
        <v>58</v>
      </c>
      <c r="AB35" s="37">
        <v>58</v>
      </c>
      <c r="AC35" s="37">
        <v>58</v>
      </c>
      <c r="AD35" s="3"/>
    </row>
    <row r="36" spans="1:30" ht="51" x14ac:dyDescent="0.2">
      <c r="A36" s="20">
        <v>32</v>
      </c>
      <c r="B36" s="5" t="s">
        <v>19</v>
      </c>
      <c r="C36" s="4" t="s">
        <v>55</v>
      </c>
      <c r="D36" s="3">
        <v>431948066</v>
      </c>
      <c r="E36" s="28" t="s">
        <v>56</v>
      </c>
      <c r="F36" s="28" t="s">
        <v>57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9</v>
      </c>
      <c r="Q36" s="21">
        <v>9</v>
      </c>
      <c r="R36" s="21">
        <v>9</v>
      </c>
      <c r="S36" s="37">
        <v>9</v>
      </c>
      <c r="T36" s="37">
        <v>9</v>
      </c>
      <c r="U36" s="37">
        <v>9</v>
      </c>
      <c r="V36" s="37">
        <v>9</v>
      </c>
      <c r="W36" s="37">
        <v>9</v>
      </c>
      <c r="X36" s="37">
        <v>9</v>
      </c>
      <c r="Y36" s="37">
        <v>9</v>
      </c>
      <c r="Z36" s="37">
        <v>9</v>
      </c>
      <c r="AA36" s="37">
        <v>9</v>
      </c>
      <c r="AB36" s="37">
        <v>9</v>
      </c>
      <c r="AC36" s="37">
        <v>9</v>
      </c>
      <c r="AD36" s="3" t="s">
        <v>58</v>
      </c>
    </row>
    <row r="37" spans="1:30" ht="51" x14ac:dyDescent="0.2">
      <c r="A37" s="20">
        <v>33</v>
      </c>
      <c r="B37" s="2" t="s">
        <v>30</v>
      </c>
      <c r="C37" s="4" t="s">
        <v>31</v>
      </c>
      <c r="D37" s="3">
        <v>218064699</v>
      </c>
      <c r="E37" s="1" t="s">
        <v>121</v>
      </c>
      <c r="F37" s="4" t="s">
        <v>32</v>
      </c>
      <c r="G37" s="21">
        <v>134</v>
      </c>
      <c r="H37" s="21">
        <v>40</v>
      </c>
      <c r="I37" s="21">
        <v>40</v>
      </c>
      <c r="J37" s="21">
        <v>40</v>
      </c>
      <c r="K37" s="21">
        <v>40</v>
      </c>
      <c r="L37" s="21">
        <v>40</v>
      </c>
      <c r="M37" s="21">
        <v>40</v>
      </c>
      <c r="N37" s="21">
        <v>40</v>
      </c>
      <c r="O37" s="21">
        <v>40</v>
      </c>
      <c r="P37" s="21">
        <v>40</v>
      </c>
      <c r="Q37" s="21">
        <v>40</v>
      </c>
      <c r="R37" s="21">
        <v>40</v>
      </c>
      <c r="S37" s="37">
        <v>40</v>
      </c>
      <c r="T37" s="37">
        <v>40</v>
      </c>
      <c r="U37" s="37">
        <v>40</v>
      </c>
      <c r="V37" s="37">
        <v>40</v>
      </c>
      <c r="W37" s="37">
        <v>40</v>
      </c>
      <c r="X37" s="37">
        <v>40</v>
      </c>
      <c r="Y37" s="37">
        <v>40</v>
      </c>
      <c r="Z37" s="37">
        <v>40</v>
      </c>
      <c r="AA37" s="37">
        <v>64</v>
      </c>
      <c r="AB37" s="37">
        <v>64</v>
      </c>
      <c r="AC37" s="37">
        <v>64</v>
      </c>
      <c r="AD37" s="3"/>
    </row>
    <row r="38" spans="1:30" s="31" customFormat="1" ht="51" x14ac:dyDescent="0.25">
      <c r="A38" s="20">
        <v>34</v>
      </c>
      <c r="B38" s="1" t="s">
        <v>33</v>
      </c>
      <c r="C38" s="1" t="s">
        <v>49</v>
      </c>
      <c r="D38" s="7">
        <v>205165453</v>
      </c>
      <c r="E38" s="8" t="s">
        <v>34</v>
      </c>
      <c r="F38" s="8" t="s">
        <v>53</v>
      </c>
      <c r="G38" s="21">
        <v>65</v>
      </c>
      <c r="H38" s="25" t="s">
        <v>71</v>
      </c>
      <c r="I38" s="25" t="s">
        <v>71</v>
      </c>
      <c r="J38" s="25" t="s">
        <v>71</v>
      </c>
      <c r="K38" s="25" t="s">
        <v>71</v>
      </c>
      <c r="L38" s="25" t="s">
        <v>71</v>
      </c>
      <c r="M38" s="25">
        <v>65</v>
      </c>
      <c r="N38" s="25">
        <v>86</v>
      </c>
      <c r="O38" s="25">
        <v>107</v>
      </c>
      <c r="P38" s="25">
        <v>145</v>
      </c>
      <c r="Q38" s="25">
        <v>145</v>
      </c>
      <c r="R38" s="25">
        <v>145</v>
      </c>
      <c r="S38" s="37">
        <v>150</v>
      </c>
      <c r="T38" s="37">
        <v>150</v>
      </c>
      <c r="U38" s="37">
        <v>150</v>
      </c>
      <c r="V38" s="37">
        <v>150</v>
      </c>
      <c r="W38" s="37">
        <v>150</v>
      </c>
      <c r="X38" s="37">
        <v>150</v>
      </c>
      <c r="Y38" s="37">
        <v>150</v>
      </c>
      <c r="Z38" s="37">
        <v>150</v>
      </c>
      <c r="AA38" s="37">
        <v>150</v>
      </c>
      <c r="AB38" s="37">
        <v>150</v>
      </c>
      <c r="AC38" s="37">
        <v>150</v>
      </c>
      <c r="AD38" s="30"/>
    </row>
    <row r="39" spans="1:30" s="31" customFormat="1" ht="27.75" customHeight="1" x14ac:dyDescent="0.25">
      <c r="A39" s="20">
        <v>35</v>
      </c>
      <c r="B39" s="1" t="s">
        <v>33</v>
      </c>
      <c r="C39" s="1" t="s">
        <v>99</v>
      </c>
      <c r="D39" s="11">
        <v>404476205</v>
      </c>
      <c r="E39" s="8" t="s">
        <v>101</v>
      </c>
      <c r="F39" s="8" t="s">
        <v>102</v>
      </c>
      <c r="G39" s="21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37">
        <v>0</v>
      </c>
      <c r="T39" s="37">
        <v>0</v>
      </c>
      <c r="U39" s="37">
        <v>0</v>
      </c>
      <c r="V39" s="37">
        <v>40</v>
      </c>
      <c r="W39" s="37">
        <v>40</v>
      </c>
      <c r="X39" s="37">
        <v>40</v>
      </c>
      <c r="Y39" s="37">
        <v>40</v>
      </c>
      <c r="Z39" s="37">
        <v>40</v>
      </c>
      <c r="AA39" s="37">
        <v>40</v>
      </c>
      <c r="AB39" s="37">
        <v>40</v>
      </c>
      <c r="AC39" s="37">
        <v>40</v>
      </c>
      <c r="AD39" s="30"/>
    </row>
    <row r="40" spans="1:30" s="29" customFormat="1" ht="25.5" x14ac:dyDescent="0.25">
      <c r="A40" s="20">
        <v>36</v>
      </c>
      <c r="B40" s="28" t="s">
        <v>45</v>
      </c>
      <c r="C40" s="28" t="s">
        <v>46</v>
      </c>
      <c r="D40" s="3">
        <v>401993508</v>
      </c>
      <c r="E40" s="28" t="s">
        <v>47</v>
      </c>
      <c r="F40" s="28" t="s">
        <v>48</v>
      </c>
      <c r="G40" s="21">
        <v>93</v>
      </c>
      <c r="H40" s="21" t="s">
        <v>71</v>
      </c>
      <c r="I40" s="21" t="s">
        <v>71</v>
      </c>
      <c r="J40" s="21" t="s">
        <v>71</v>
      </c>
      <c r="K40" s="21" t="s">
        <v>71</v>
      </c>
      <c r="L40" s="21" t="s">
        <v>71</v>
      </c>
      <c r="M40" s="21">
        <v>111</v>
      </c>
      <c r="N40" s="21">
        <v>111</v>
      </c>
      <c r="O40" s="21">
        <v>111</v>
      </c>
      <c r="P40" s="21">
        <v>111</v>
      </c>
      <c r="Q40" s="21">
        <v>111</v>
      </c>
      <c r="R40" s="21">
        <v>111</v>
      </c>
      <c r="S40" s="37">
        <v>111</v>
      </c>
      <c r="T40" s="37">
        <v>111</v>
      </c>
      <c r="U40" s="37">
        <v>111</v>
      </c>
      <c r="V40" s="37">
        <v>111</v>
      </c>
      <c r="W40" s="37">
        <v>111</v>
      </c>
      <c r="X40" s="37">
        <v>111</v>
      </c>
      <c r="Y40" s="37">
        <v>111</v>
      </c>
      <c r="Z40" s="37">
        <v>111</v>
      </c>
      <c r="AA40" s="37">
        <v>111</v>
      </c>
      <c r="AB40" s="37">
        <v>111</v>
      </c>
      <c r="AC40" s="37">
        <v>111</v>
      </c>
      <c r="AD40" s="32"/>
    </row>
    <row r="41" spans="1:30" s="29" customFormat="1" ht="38.25" x14ac:dyDescent="0.25">
      <c r="A41" s="20">
        <v>37</v>
      </c>
      <c r="B41" s="28" t="s">
        <v>108</v>
      </c>
      <c r="C41" s="28" t="s">
        <v>109</v>
      </c>
      <c r="D41" s="3">
        <v>239403203</v>
      </c>
      <c r="E41" s="28" t="s">
        <v>113</v>
      </c>
      <c r="F41" s="28" t="s">
        <v>112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37">
        <v>0</v>
      </c>
      <c r="T41" s="37">
        <v>0</v>
      </c>
      <c r="U41" s="37">
        <v>0</v>
      </c>
      <c r="V41" s="37">
        <v>50</v>
      </c>
      <c r="W41" s="37">
        <v>50</v>
      </c>
      <c r="X41" s="37">
        <v>50</v>
      </c>
      <c r="Y41" s="37">
        <v>50</v>
      </c>
      <c r="Z41" s="37">
        <v>50</v>
      </c>
      <c r="AA41" s="37">
        <v>50</v>
      </c>
      <c r="AB41" s="37">
        <v>50</v>
      </c>
      <c r="AC41" s="37">
        <v>50</v>
      </c>
      <c r="AD41" s="32"/>
    </row>
    <row r="42" spans="1:30" ht="21" customHeight="1" x14ac:dyDescent="0.2">
      <c r="G42" s="39">
        <f>SUM(G5:G41)</f>
        <v>996</v>
      </c>
      <c r="H42" s="39">
        <f t="shared" ref="H42:L42" si="0">SUM(H5:H41)</f>
        <v>294</v>
      </c>
      <c r="I42" s="39">
        <f t="shared" si="0"/>
        <v>294</v>
      </c>
      <c r="J42" s="39">
        <f t="shared" si="0"/>
        <v>357</v>
      </c>
      <c r="K42" s="39">
        <f t="shared" si="0"/>
        <v>361</v>
      </c>
      <c r="L42" s="39">
        <f t="shared" si="0"/>
        <v>403</v>
      </c>
      <c r="M42" s="44">
        <f t="shared" ref="M42:AB42" si="1">SUM(M5:M41)</f>
        <v>907</v>
      </c>
      <c r="N42" s="44">
        <f t="shared" si="1"/>
        <v>967</v>
      </c>
      <c r="O42" s="44">
        <f t="shared" si="1"/>
        <v>1210</v>
      </c>
      <c r="P42" s="24">
        <f t="shared" si="1"/>
        <v>1764</v>
      </c>
      <c r="Q42" s="24">
        <f t="shared" si="1"/>
        <v>1876</v>
      </c>
      <c r="R42" s="24">
        <f t="shared" si="1"/>
        <v>1888</v>
      </c>
      <c r="S42" s="39">
        <f t="shared" si="1"/>
        <v>2058</v>
      </c>
      <c r="T42" s="39">
        <f t="shared" si="1"/>
        <v>2058</v>
      </c>
      <c r="U42" s="39">
        <f t="shared" si="1"/>
        <v>2146</v>
      </c>
      <c r="V42" s="39">
        <f t="shared" si="1"/>
        <v>2236</v>
      </c>
      <c r="W42" s="39">
        <f t="shared" si="1"/>
        <v>2522</v>
      </c>
      <c r="X42" s="39">
        <f t="shared" si="1"/>
        <v>2547</v>
      </c>
      <c r="Y42" s="39">
        <f t="shared" si="1"/>
        <v>2597</v>
      </c>
      <c r="Z42" s="39">
        <f t="shared" si="1"/>
        <v>2666</v>
      </c>
      <c r="AA42" s="39">
        <f t="shared" si="1"/>
        <v>2761</v>
      </c>
      <c r="AB42" s="39">
        <f t="shared" si="1"/>
        <v>2815</v>
      </c>
      <c r="AC42" s="39">
        <f>SUM(AC5:AC41)</f>
        <v>2827</v>
      </c>
      <c r="AD42" s="24"/>
    </row>
    <row r="43" spans="1:30" ht="12" x14ac:dyDescent="0.2">
      <c r="P43" s="33"/>
      <c r="Q43" s="33"/>
      <c r="R43" s="33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</row>
    <row r="46" spans="1:30" ht="12" x14ac:dyDescent="0.2"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35"/>
    </row>
    <row r="49" spans="19:30" ht="12" x14ac:dyDescent="0.2"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35"/>
    </row>
    <row r="50" spans="19:30" ht="12" x14ac:dyDescent="0.2"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35"/>
    </row>
    <row r="51" spans="19:30" ht="12" x14ac:dyDescent="0.2"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35"/>
    </row>
    <row r="52" spans="19:30" ht="12" x14ac:dyDescent="0.2"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35"/>
    </row>
    <row r="53" spans="19:30" ht="12" x14ac:dyDescent="0.2">
      <c r="AD53" s="35"/>
    </row>
    <row r="55" spans="19:30" ht="12" x14ac:dyDescent="0.2">
      <c r="S55" s="35" t="s">
        <v>105</v>
      </c>
    </row>
  </sheetData>
  <mergeCells count="1">
    <mergeCell ref="C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fever+covid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2020-10-08T07:14:36Z</dcterms:modified>
</cp:coreProperties>
</file>