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31.xml" ContentType="application/vnd.ms-office.chartcolorstyle+xml"/>
  <Override PartName="/xl/charts/style3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0" yWindow="0" windowWidth="20730" windowHeight="11760"/>
  </bookViews>
  <sheets>
    <sheet name="კომპონენტი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5" l="1"/>
  <c r="V4" i="5"/>
  <c r="O5" i="5"/>
  <c r="O4" i="5"/>
</calcChain>
</file>

<file path=xl/sharedStrings.xml><?xml version="1.0" encoding="utf-8"?>
<sst xmlns="http://schemas.openxmlformats.org/spreadsheetml/2006/main" count="23" uniqueCount="23">
  <si>
    <t>სხივური თერაპია</t>
  </si>
  <si>
    <t>ქიმიოთერაპია და ჰორმონოთერაპია</t>
  </si>
  <si>
    <t>2015-02</t>
  </si>
  <si>
    <t>2015-05</t>
  </si>
  <si>
    <t>2015-08</t>
  </si>
  <si>
    <t>2015-09</t>
  </si>
  <si>
    <t>2015-07</t>
  </si>
  <si>
    <t>2015-04</t>
  </si>
  <si>
    <t>2016-05</t>
  </si>
  <si>
    <t>2015-10</t>
  </si>
  <si>
    <t>2016-03</t>
  </si>
  <si>
    <t>2016-06</t>
  </si>
  <si>
    <t>2015-01</t>
  </si>
  <si>
    <t>2015-03</t>
  </si>
  <si>
    <t>2015-06</t>
  </si>
  <si>
    <t>2015-11</t>
  </si>
  <si>
    <t>2015-12</t>
  </si>
  <si>
    <t>2016-01</t>
  </si>
  <si>
    <t>2016-02</t>
  </si>
  <si>
    <t>2016-04</t>
  </si>
  <si>
    <t>Row Labels</t>
  </si>
  <si>
    <t xml:space="preserve"> სულ 2015</t>
  </si>
  <si>
    <t>სულ 2016 6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</si>
</sst>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/>
    <xf numFmtId="3" fontId="0" fillId="0" borderId="0" xfId="0" applyNumberFormat="1"/>
    <xf numFmtId="0" fontId="1" fillId="3" borderId="1" xfId="0" applyFont="1" applyFill="1" applyBorder="1"/>
    <xf numFmtId="3" fontId="0" fillId="4" borderId="0" xfId="0" applyNumberFormat="1" applyFill="1"/>
    <xf numFmtId="0" fontId="0" fillId="4" borderId="0" xfId="0" applyFill="1"/>
    <xf numFmtId="0" fontId="1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გადაუდებელი ამბულატორიული მომსახურება</a:t>
            </a:r>
            <a:r>
              <a:rPr lang="ka-GE" baseline="0"/>
              <a:t>  ერთეული შემთხვევის საშუალო ღირებულება 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multiLvlStrRef>
              <c:f>კომპონენტი!#REF!</c:f>
            </c:multiLvlStrRef>
          </c:cat>
          <c:val>
            <c:numRef>
              <c:f>კომპონენტი!#REF!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18-4E6C-B82F-C033ADDB4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20032"/>
        <c:axId val="130671168"/>
      </c:lineChart>
      <c:catAx>
        <c:axId val="10782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71168"/>
        <c:crosses val="autoZero"/>
        <c:auto val="1"/>
        <c:lblAlgn val="ctr"/>
        <c:lblOffset val="100"/>
        <c:noMultiLvlLbl val="0"/>
      </c:catAx>
      <c:valAx>
        <c:axId val="13067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2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3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523874</xdr:colOff>
      <xdr:row>15</xdr:row>
      <xdr:rowOff>0</xdr:rowOff>
    </xdr:from>
    <xdr:to>
      <xdr:col>21</xdr:col>
      <xdr:colOff>133349</xdr:colOff>
      <xdr:row>15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5"/>
  <sheetViews>
    <sheetView tabSelected="1" topLeftCell="F1" workbookViewId="0">
      <selection activeCell="O4" sqref="O4:O5"/>
    </sheetView>
  </sheetViews>
  <sheetFormatPr defaultRowHeight="15" x14ac:dyDescent="0.25"/>
  <cols>
    <col min="2" max="2" width="37.5703125" bestFit="1" customWidth="1"/>
    <col min="3" max="14" width="10.5703125" bestFit="1" customWidth="1"/>
    <col min="15" max="15" width="10.5703125" style="6" customWidth="1"/>
    <col min="16" max="21" width="10.5703125" bestFit="1" customWidth="1"/>
    <col min="22" max="22" width="9.140625" style="6"/>
  </cols>
  <sheetData>
    <row r="3" spans="2:22" x14ac:dyDescent="0.25">
      <c r="B3" s="2" t="s">
        <v>20</v>
      </c>
      <c r="C3" s="2" t="s">
        <v>12</v>
      </c>
      <c r="D3" s="2" t="s">
        <v>2</v>
      </c>
      <c r="E3" s="2" t="s">
        <v>13</v>
      </c>
      <c r="F3" s="2" t="s">
        <v>7</v>
      </c>
      <c r="G3" s="2" t="s">
        <v>3</v>
      </c>
      <c r="H3" s="2" t="s">
        <v>14</v>
      </c>
      <c r="I3" s="2" t="s">
        <v>6</v>
      </c>
      <c r="J3" s="2" t="s">
        <v>4</v>
      </c>
      <c r="K3" s="2" t="s">
        <v>5</v>
      </c>
      <c r="L3" s="2" t="s">
        <v>9</v>
      </c>
      <c r="M3" s="2" t="s">
        <v>15</v>
      </c>
      <c r="N3" s="2" t="s">
        <v>16</v>
      </c>
      <c r="O3" s="4" t="s">
        <v>21</v>
      </c>
      <c r="P3" s="2" t="s">
        <v>17</v>
      </c>
      <c r="Q3" s="2" t="s">
        <v>18</v>
      </c>
      <c r="R3" s="2" t="s">
        <v>10</v>
      </c>
      <c r="S3" s="2" t="s">
        <v>19</v>
      </c>
      <c r="T3" s="2" t="s">
        <v>8</v>
      </c>
      <c r="U3" s="2" t="s">
        <v>11</v>
      </c>
      <c r="V3" s="7" t="s">
        <v>22</v>
      </c>
    </row>
    <row r="4" spans="2:22" x14ac:dyDescent="0.25">
      <c r="B4" s="1" t="s">
        <v>0</v>
      </c>
      <c r="C4" s="3">
        <v>935993.46000000008</v>
      </c>
      <c r="D4" s="3">
        <v>1001027.3900000001</v>
      </c>
      <c r="E4" s="3">
        <v>1185287.29</v>
      </c>
      <c r="F4" s="3">
        <v>1316369.1200000001</v>
      </c>
      <c r="G4" s="3">
        <v>906895.1399999999</v>
      </c>
      <c r="H4" s="3">
        <v>1152205.0899999999</v>
      </c>
      <c r="I4" s="3">
        <v>1199292.6099999999</v>
      </c>
      <c r="J4" s="3">
        <v>984140.31</v>
      </c>
      <c r="K4" s="3">
        <v>1087507.1200000001</v>
      </c>
      <c r="L4" s="3">
        <v>1170266.74</v>
      </c>
      <c r="M4" s="3">
        <v>1176327.04</v>
      </c>
      <c r="N4" s="3">
        <v>1221851.47</v>
      </c>
      <c r="O4" s="5">
        <f>SUM(C4:N4)</f>
        <v>13337162.780000003</v>
      </c>
      <c r="P4" s="3">
        <v>979571.89000000013</v>
      </c>
      <c r="Q4" s="3">
        <v>1075671.1000000001</v>
      </c>
      <c r="R4" s="3">
        <v>1268766.83</v>
      </c>
      <c r="S4" s="3">
        <v>1052805.3400000001</v>
      </c>
      <c r="T4" s="3">
        <v>1067846.53</v>
      </c>
      <c r="U4" s="3">
        <v>869706.05999999994</v>
      </c>
      <c r="V4" s="5">
        <f>SUM(P4:U4)</f>
        <v>6314367.75</v>
      </c>
    </row>
    <row r="5" spans="2:22" x14ac:dyDescent="0.25">
      <c r="B5" s="1" t="s">
        <v>1</v>
      </c>
      <c r="C5" s="3">
        <v>604865.20000000007</v>
      </c>
      <c r="D5" s="3">
        <v>734044.31</v>
      </c>
      <c r="E5" s="3">
        <v>734807.05</v>
      </c>
      <c r="F5" s="3">
        <v>714960.39999999991</v>
      </c>
      <c r="G5" s="3">
        <v>756749.59</v>
      </c>
      <c r="H5" s="3">
        <v>811987.3</v>
      </c>
      <c r="I5" s="3">
        <v>851097.96999999974</v>
      </c>
      <c r="J5" s="3">
        <v>745056.83</v>
      </c>
      <c r="K5" s="3">
        <v>740652.17999999993</v>
      </c>
      <c r="L5" s="3">
        <v>805144.56</v>
      </c>
      <c r="M5" s="3">
        <v>803762.12</v>
      </c>
      <c r="N5" s="3">
        <v>880535.32000000007</v>
      </c>
      <c r="O5" s="5">
        <f>SUM(C5:N5)</f>
        <v>9183662.8299999982</v>
      </c>
      <c r="P5" s="3">
        <v>701450.72</v>
      </c>
      <c r="Q5" s="3">
        <v>875917.21</v>
      </c>
      <c r="R5" s="3">
        <v>888631.07999999984</v>
      </c>
      <c r="S5" s="3">
        <v>851585.10000000009</v>
      </c>
      <c r="T5" s="3">
        <v>868636.35000000009</v>
      </c>
      <c r="U5" s="3">
        <v>902867.14</v>
      </c>
      <c r="V5" s="5">
        <f>SUM(P5:U5)</f>
        <v>5089087.5999999996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კომპონენტი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2016-10-11T17:16:11Z</dcterms:modified>
</cp:coreProperties>
</file>