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xWindow="0" yWindow="0" windowWidth="28800" windowHeight="12135"/>
  </bookViews>
  <sheets>
    <sheet name="საკუთარი_სახსრები_350106" sheetId="1" r:id="rId1"/>
  </sheets>
  <definedNames>
    <definedName name="_xlnm._FilterDatabase" localSheetId="0" hidden="1">საკუთარი_სახსრები_350106!$A$4:$I$36</definedName>
    <definedName name="_xlnm.Print_Area" localSheetId="0">საკუთარი_სახსრები_350106!$B$2:$I$36</definedName>
    <definedName name="_xlnm.Print_Titles" localSheetId="0">საკუთარი_სახსრები_350106!$4:$4</definedName>
  </definedNames>
  <calcPr calcId="152511"/>
</workbook>
</file>

<file path=xl/calcChain.xml><?xml version="1.0" encoding="utf-8"?>
<calcChain xmlns="http://schemas.openxmlformats.org/spreadsheetml/2006/main">
  <c r="E14" i="1" l="1"/>
  <c r="E7" i="1" s="1"/>
  <c r="H30" i="1" l="1"/>
  <c r="G30" i="1"/>
  <c r="G23" i="1" s="1"/>
  <c r="G21" i="1" s="1"/>
  <c r="F30" i="1"/>
  <c r="F23" i="1" s="1"/>
  <c r="F21" i="1" s="1"/>
  <c r="E30" i="1"/>
  <c r="E23" i="1" s="1"/>
  <c r="E21" i="1" s="1"/>
  <c r="E5" i="1"/>
  <c r="F7" i="1"/>
  <c r="F5" i="1" s="1"/>
  <c r="G7" i="1"/>
  <c r="G5" i="1" s="1"/>
  <c r="A31" i="1"/>
  <c r="A30" i="1"/>
  <c r="E36" i="1" l="1"/>
  <c r="F36" i="1"/>
  <c r="G36" i="1"/>
  <c r="H7" i="1" l="1"/>
  <c r="H5" i="1" s="1"/>
  <c r="H23" i="1" l="1"/>
  <c r="H21" i="1" s="1"/>
  <c r="A7" i="1" l="1"/>
  <c r="H36" i="1" l="1"/>
  <c r="A19" i="1" l="1"/>
  <c r="A18" i="1"/>
  <c r="A17" i="1"/>
  <c r="A9" i="1"/>
  <c r="A13" i="1"/>
  <c r="A12" i="1"/>
  <c r="A11" i="1"/>
  <c r="A10" i="1"/>
  <c r="A14" i="1"/>
  <c r="A8" i="1"/>
  <c r="A6" i="1"/>
  <c r="A35" i="1"/>
  <c r="A34" i="1"/>
  <c r="A33" i="1"/>
  <c r="A32" i="1"/>
  <c r="A29" i="1"/>
  <c r="A28" i="1"/>
  <c r="A27" i="1"/>
  <c r="A26" i="1"/>
  <c r="A25" i="1"/>
  <c r="A24" i="1"/>
  <c r="A22" i="1"/>
  <c r="A23" i="1" l="1"/>
  <c r="A21" i="1"/>
</calcChain>
</file>

<file path=xl/sharedStrings.xml><?xml version="1.0" encoding="utf-8"?>
<sst xmlns="http://schemas.openxmlformats.org/spreadsheetml/2006/main" count="44" uniqueCount="29">
  <si>
    <t>პროგრამული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</si>
  <si>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</si>
  <si>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</si>
  <si>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</si>
  <si>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</si>
  <si>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</si>
  <si>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</si>
  <si>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</si>
  <si>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</si>
  <si>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</si>
  <si>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</si>
  <si>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</si>
  <si>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</si>
  <si>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</si>
  <si>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a</t>
  </si>
  <si>
    <t>სულ ჯამი</t>
  </si>
  <si>
    <t>35 03 03 07 02</t>
  </si>
  <si>
    <t>IV კვარტალი</t>
  </si>
  <si>
    <t>შენიშვნა</t>
  </si>
  <si>
    <t>I კვარტალი</t>
  </si>
  <si>
    <t>II კვარტალი</t>
  </si>
  <si>
    <t>III კვარტალი</t>
  </si>
  <si>
    <t>2.8.2.2 _ სხვადასხვა კაპიტალური ხარჯები</t>
  </si>
  <si>
    <t>2.8.2.1_სხვადასხვა მიმდინარე ხარჯები</t>
  </si>
  <si>
    <t>სასწრაფო სამედიცინო გადაუდებელი დახმარება და სამედიცინო ტრანსპორტირება</t>
  </si>
  <si>
    <t>საკუთარი სახსრები</t>
  </si>
  <si>
    <t>საგანგებო სიტუაციების კოორდინაციისა და გადაუდებელი დახმარების მართვა</t>
  </si>
  <si>
    <t>27 01 06</t>
  </si>
  <si>
    <t>დანართი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</si>
</sst>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9"/>
      <color theme="3" tint="-0.499984740745262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9"/>
      <color theme="3" tint="-0.249977111117893"/>
      <name val="Calibri"/>
      <family val="2"/>
      <scheme val="minor"/>
    </font>
    <font>
      <b/>
      <sz val="9"/>
      <name val="Sylfaen"/>
      <family val="1"/>
    </font>
    <font>
      <i/>
      <sz val="9"/>
      <color theme="1" tint="0.34998626667073579"/>
      <name val="Arial"/>
      <family val="2"/>
      <charset val="204"/>
    </font>
    <font>
      <i/>
      <sz val="9"/>
      <color theme="1" tint="0.34998626667073579"/>
      <name val="Calibri"/>
      <family val="2"/>
      <charset val="204"/>
      <scheme val="minor"/>
    </font>
    <font>
      <i/>
      <sz val="9"/>
      <color theme="1" tint="0.34998626667073579"/>
      <name val="Sylfaen"/>
      <family val="1"/>
    </font>
    <font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49" fontId="2" fillId="0" borderId="1" xfId="1" applyNumberFormat="1" applyFont="1" applyFill="1" applyBorder="1" applyAlignment="1" applyProtection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/>
    </xf>
    <xf numFmtId="49" fontId="3" fillId="0" borderId="1" xfId="1" applyNumberFormat="1" applyFont="1" applyFill="1" applyBorder="1" applyAlignment="1" applyProtection="1">
      <alignment horizontal="left" vertical="top"/>
    </xf>
    <xf numFmtId="0" fontId="2" fillId="0" borderId="3" xfId="0" applyFont="1" applyBorder="1" applyAlignment="1">
      <alignment vertical="center" wrapText="1"/>
    </xf>
    <xf numFmtId="165" fontId="5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Fill="1" applyBorder="1"/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0" fontId="4" fillId="0" borderId="14" xfId="1" applyFont="1" applyFill="1" applyBorder="1" applyAlignment="1" applyProtection="1">
      <alignment horizontal="left" vertical="center" wrapText="1" indent="1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3" fontId="4" fillId="0" borderId="14" xfId="1" applyNumberFormat="1" applyFont="1" applyFill="1" applyBorder="1" applyAlignment="1" applyProtection="1">
      <alignment horizontal="left" vertical="center" wrapText="1" indent="2"/>
    </xf>
    <xf numFmtId="43" fontId="6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9" fontId="6" fillId="0" borderId="1" xfId="1" applyNumberFormat="1" applyFont="1" applyFill="1" applyBorder="1" applyAlignment="1" applyProtection="1">
      <alignment horizontal="left" vertical="top" wrapText="1"/>
    </xf>
    <xf numFmtId="43" fontId="11" fillId="0" borderId="14" xfId="1" applyNumberFormat="1" applyFont="1" applyFill="1" applyBorder="1" applyAlignment="1" applyProtection="1">
      <alignment horizontal="left" vertical="center" wrapText="1" indent="1"/>
    </xf>
    <xf numFmtId="43" fontId="9" fillId="0" borderId="1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43" fontId="9" fillId="0" borderId="18" xfId="1" applyNumberFormat="1" applyFont="1" applyFill="1" applyBorder="1" applyAlignment="1" applyProtection="1">
      <alignment horizontal="center" vertical="center" wrapText="1"/>
    </xf>
    <xf numFmtId="49" fontId="9" fillId="0" borderId="18" xfId="1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9" fillId="0" borderId="0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left" vertical="top" wrapText="1"/>
    </xf>
    <xf numFmtId="0" fontId="6" fillId="0" borderId="10" xfId="0" applyFont="1" applyBorder="1" applyAlignment="1">
      <alignment vertical="center" wrapText="1"/>
    </xf>
    <xf numFmtId="0" fontId="4" fillId="0" borderId="5" xfId="1" applyFont="1" applyFill="1" applyBorder="1" applyAlignment="1" applyProtection="1">
      <alignment horizontal="left" vertical="center" wrapText="1" indent="1"/>
    </xf>
    <xf numFmtId="0" fontId="8" fillId="0" borderId="2" xfId="2" applyFont="1" applyFill="1" applyBorder="1" applyAlignment="1"/>
    <xf numFmtId="0" fontId="6" fillId="0" borderId="4" xfId="0" applyFont="1" applyBorder="1" applyAlignment="1">
      <alignment vertical="center"/>
    </xf>
    <xf numFmtId="0" fontId="11" fillId="0" borderId="1" xfId="1" applyFont="1" applyFill="1" applyBorder="1" applyAlignment="1" applyProtection="1">
      <alignment horizontal="left" vertical="center"/>
    </xf>
    <xf numFmtId="43" fontId="4" fillId="0" borderId="14" xfId="1" applyNumberFormat="1" applyFont="1" applyFill="1" applyBorder="1" applyAlignment="1" applyProtection="1">
      <alignment horizontal="left" vertical="center"/>
    </xf>
    <xf numFmtId="43" fontId="6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2" fillId="0" borderId="2" xfId="2" applyFont="1" applyFill="1" applyBorder="1" applyAlignment="1"/>
    <xf numFmtId="0" fontId="13" fillId="0" borderId="4" xfId="0" applyFont="1" applyBorder="1" applyAlignment="1">
      <alignment vertical="center"/>
    </xf>
    <xf numFmtId="0" fontId="14" fillId="0" borderId="1" xfId="1" applyFont="1" applyFill="1" applyBorder="1" applyAlignment="1" applyProtection="1">
      <alignment horizontal="right" vertical="center"/>
    </xf>
    <xf numFmtId="43" fontId="14" fillId="0" borderId="14" xfId="1" applyNumberFormat="1" applyFont="1" applyFill="1" applyBorder="1" applyAlignment="1" applyProtection="1">
      <alignment horizontal="left" vertical="center"/>
    </xf>
    <xf numFmtId="4" fontId="13" fillId="0" borderId="1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43" fontId="13" fillId="0" borderId="1" xfId="1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>
      <alignment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43" fontId="9" fillId="0" borderId="9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left" vertical="top" wrapText="1"/>
    </xf>
    <xf numFmtId="164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165" fontId="11" fillId="0" borderId="0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3" fontId="6" fillId="0" borderId="1" xfId="1" applyNumberFormat="1" applyFont="1" applyFill="1" applyBorder="1" applyAlignment="1" applyProtection="1">
      <alignment horizontal="left" vertical="center" wrapText="1" indent="6"/>
    </xf>
    <xf numFmtId="43" fontId="6" fillId="0" borderId="1" xfId="1" applyNumberFormat="1" applyFont="1" applyFill="1" applyBorder="1" applyAlignment="1" applyProtection="1">
      <alignment horizontal="left" vertical="center" wrapText="1" indent="7"/>
    </xf>
    <xf numFmtId="0" fontId="15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showGridLines="0" tabSelected="1" view="pageBreakPreview" zoomScaleNormal="90" zoomScaleSheetLayoutView="100" workbookViewId="0">
      <pane xSplit="3" ySplit="4" topLeftCell="D5" activePane="bottomRight" state="frozen"/>
      <selection pane="topRight" activeCell="D1" sqref="D1"/>
      <selection pane="bottomLeft" activeCell="A3" sqref="A3"/>
      <selection pane="bottomRight"/>
    </sheetView>
  </sheetViews>
  <sheetFormatPr defaultColWidth="9.140625" defaultRowHeight="16.5" customHeight="1" x14ac:dyDescent="0.25"/>
  <cols>
    <col min="1" max="1" width="1.28515625" style="7" customWidth="1"/>
    <col min="2" max="2" width="18" style="7" customWidth="1"/>
    <col min="3" max="3" width="37.85546875" style="7" customWidth="1"/>
    <col min="4" max="4" width="1" style="10" customWidth="1"/>
    <col min="5" max="5" width="18.42578125" style="7" customWidth="1"/>
    <col min="6" max="8" width="12.28515625" style="7" hidden="1" customWidth="1"/>
    <col min="9" max="9" width="45.42578125" style="73" hidden="1" customWidth="1"/>
    <col min="10" max="16384" width="9.140625" style="7"/>
  </cols>
  <sheetData>
    <row r="2" spans="1:9" ht="16.5" customHeight="1" x14ac:dyDescent="0.25">
      <c r="A2" s="4"/>
      <c r="B2" s="74" t="s">
        <v>25</v>
      </c>
      <c r="C2" s="5"/>
      <c r="D2" s="5"/>
      <c r="E2" s="5"/>
      <c r="F2" s="5"/>
      <c r="G2" s="5"/>
      <c r="H2" s="5"/>
      <c r="I2" s="6" t="s">
        <v>28</v>
      </c>
    </row>
    <row r="3" spans="1:9" ht="16.5" customHeight="1" thickBot="1" x14ac:dyDescent="0.3">
      <c r="A3" s="8"/>
      <c r="B3" s="9"/>
      <c r="C3" s="10"/>
      <c r="E3" s="10"/>
      <c r="F3" s="10"/>
      <c r="G3" s="10"/>
      <c r="H3" s="10"/>
      <c r="I3" s="11"/>
    </row>
    <row r="4" spans="1:9" s="17" customFormat="1" ht="30" customHeight="1" thickBot="1" x14ac:dyDescent="0.3">
      <c r="A4" s="12"/>
      <c r="B4" s="13" t="s">
        <v>0</v>
      </c>
      <c r="C4" s="14" t="s">
        <v>1</v>
      </c>
      <c r="D4" s="15"/>
      <c r="E4" s="14" t="s">
        <v>19</v>
      </c>
      <c r="F4" s="14" t="s">
        <v>20</v>
      </c>
      <c r="G4" s="14" t="s">
        <v>21</v>
      </c>
      <c r="H4" s="14" t="s">
        <v>17</v>
      </c>
      <c r="I4" s="16" t="s">
        <v>18</v>
      </c>
    </row>
    <row r="5" spans="1:9" s="24" customFormat="1" ht="38.25" customHeight="1" thickBot="1" x14ac:dyDescent="0.25">
      <c r="A5" s="18" t="s">
        <v>14</v>
      </c>
      <c r="B5" s="19" t="s">
        <v>27</v>
      </c>
      <c r="C5" s="20" t="s">
        <v>26</v>
      </c>
      <c r="D5" s="21"/>
      <c r="E5" s="22">
        <f>E7+E17+E18+E19</f>
        <v>0</v>
      </c>
      <c r="F5" s="22">
        <f>F7+F17+F18+F19</f>
        <v>0</v>
      </c>
      <c r="G5" s="22">
        <f>G7+G17+G18+G19</f>
        <v>0</v>
      </c>
      <c r="H5" s="22">
        <f>H7+H17+H18+H19</f>
        <v>0</v>
      </c>
      <c r="I5" s="23"/>
    </row>
    <row r="6" spans="1:9" s="24" customFormat="1" ht="27" customHeight="1" x14ac:dyDescent="0.2">
      <c r="A6" s="18" t="e">
        <f>IF(OR(#REF!&lt;&gt;0,#REF!&lt;&gt;0,#REF!&lt;&gt;0,#REF!&lt;&gt;0),"a","b")</f>
        <v>#REF!</v>
      </c>
      <c r="B6" s="25"/>
      <c r="C6" s="26" t="s">
        <v>2</v>
      </c>
      <c r="D6" s="27"/>
      <c r="E6" s="28"/>
      <c r="F6" s="28"/>
      <c r="G6" s="28"/>
      <c r="H6" s="28"/>
      <c r="I6" s="29"/>
    </row>
    <row r="7" spans="1:9" s="24" customFormat="1" ht="25.5" customHeight="1" x14ac:dyDescent="0.2">
      <c r="A7" s="18" t="e">
        <f>IF(OR(#REF!&lt;&gt;0,#REF!&lt;&gt;0,#REF!&lt;&gt;0,#REF!&lt;&gt;0),"a","b")</f>
        <v>#REF!</v>
      </c>
      <c r="B7" s="30"/>
      <c r="C7" s="31" t="s">
        <v>3</v>
      </c>
      <c r="D7" s="32"/>
      <c r="E7" s="33">
        <f>SUBTOTAL(9,E8:E16)</f>
        <v>0</v>
      </c>
      <c r="F7" s="33">
        <f>SUM(F8:F14)</f>
        <v>0</v>
      </c>
      <c r="G7" s="33">
        <f>SUM(G8:G14)</f>
        <v>0</v>
      </c>
      <c r="H7" s="33">
        <f>SUM(H8:H14)</f>
        <v>0</v>
      </c>
      <c r="I7" s="34"/>
    </row>
    <row r="8" spans="1:9" s="40" customFormat="1" ht="14.25" customHeight="1" x14ac:dyDescent="0.2">
      <c r="A8" s="35" t="e">
        <f>IF(OR(#REF!&lt;&gt;0,#REF!&lt;&gt;0,#REF!&lt;&gt;0,#REF!&lt;&gt;0),"a","b")</f>
        <v>#REF!</v>
      </c>
      <c r="B8" s="36"/>
      <c r="C8" s="37" t="s">
        <v>4</v>
      </c>
      <c r="D8" s="38"/>
      <c r="E8" s="77">
        <v>-10000</v>
      </c>
      <c r="F8" s="39"/>
      <c r="G8" s="39"/>
      <c r="H8" s="39"/>
      <c r="I8" s="1"/>
    </row>
    <row r="9" spans="1:9" s="24" customFormat="1" ht="15" customHeight="1" x14ac:dyDescent="0.2">
      <c r="A9" s="18" t="e">
        <f>IF(OR(#REF!&lt;&gt;0,#REF!&lt;&gt;0,#REF!&lt;&gt;0,#REF!&lt;&gt;0),"a","b")</f>
        <v>#REF!</v>
      </c>
      <c r="B9" s="30"/>
      <c r="C9" s="37" t="s">
        <v>5</v>
      </c>
      <c r="D9" s="38"/>
      <c r="E9" s="76">
        <v>10000</v>
      </c>
      <c r="F9" s="39"/>
      <c r="G9" s="39"/>
      <c r="H9" s="39"/>
      <c r="I9" s="41"/>
    </row>
    <row r="10" spans="1:9" s="24" customFormat="1" ht="15" hidden="1" customHeight="1" x14ac:dyDescent="0.2">
      <c r="A10" s="18" t="e">
        <f>IF(OR(#REF!&lt;&gt;0,#REF!&lt;&gt;0,#REF!&lt;&gt;0,#REF!&lt;&gt;0),"a","b")</f>
        <v>#REF!</v>
      </c>
      <c r="B10" s="30"/>
      <c r="C10" s="37" t="s">
        <v>6</v>
      </c>
      <c r="D10" s="38"/>
      <c r="E10" s="76"/>
      <c r="F10" s="39"/>
      <c r="G10" s="39"/>
      <c r="H10" s="39"/>
      <c r="I10" s="41"/>
    </row>
    <row r="11" spans="1:9" s="24" customFormat="1" ht="16.5" hidden="1" customHeight="1" x14ac:dyDescent="0.2">
      <c r="A11" s="18" t="e">
        <f>IF(OR(#REF!&lt;&gt;0,#REF!&lt;&gt;0,#REF!&lt;&gt;0,#REF!&lt;&gt;0),"a","b")</f>
        <v>#REF!</v>
      </c>
      <c r="B11" s="30"/>
      <c r="C11" s="37" t="s">
        <v>7</v>
      </c>
      <c r="D11" s="38"/>
      <c r="E11" s="76"/>
      <c r="F11" s="39"/>
      <c r="G11" s="39"/>
      <c r="H11" s="39"/>
      <c r="I11" s="41"/>
    </row>
    <row r="12" spans="1:9" s="24" customFormat="1" ht="14.25" hidden="1" customHeight="1" x14ac:dyDescent="0.2">
      <c r="A12" s="18" t="e">
        <f>IF(OR(#REF!&lt;&gt;0,#REF!&lt;&gt;0,#REF!&lt;&gt;0,#REF!&lt;&gt;0),"a","b")</f>
        <v>#REF!</v>
      </c>
      <c r="B12" s="30"/>
      <c r="C12" s="37" t="s">
        <v>8</v>
      </c>
      <c r="D12" s="38"/>
      <c r="E12" s="76"/>
      <c r="F12" s="39"/>
      <c r="G12" s="39"/>
      <c r="H12" s="39"/>
      <c r="I12" s="41"/>
    </row>
    <row r="13" spans="1:9" s="24" customFormat="1" ht="15" hidden="1" customHeight="1" x14ac:dyDescent="0.2">
      <c r="A13" s="18" t="e">
        <f>IF(OR(#REF!&lt;&gt;0,#REF!&lt;&gt;0,#REF!&lt;&gt;0,#REF!&lt;&gt;0),"a","b")</f>
        <v>#REF!</v>
      </c>
      <c r="B13" s="30"/>
      <c r="C13" s="37" t="s">
        <v>9</v>
      </c>
      <c r="D13" s="38"/>
      <c r="E13" s="76"/>
      <c r="F13" s="39"/>
      <c r="G13" s="39"/>
      <c r="H13" s="39"/>
      <c r="I13" s="41"/>
    </row>
    <row r="14" spans="1:9" s="40" customFormat="1" ht="16.5" hidden="1" customHeight="1" x14ac:dyDescent="0.2">
      <c r="A14" s="35" t="e">
        <f>IF(OR(#REF!&lt;&gt;0,#REF!&lt;&gt;0,#REF!&lt;&gt;0,#REF!&lt;&gt;0),"a","b")</f>
        <v>#REF!</v>
      </c>
      <c r="B14" s="36"/>
      <c r="C14" s="37" t="s">
        <v>10</v>
      </c>
      <c r="D14" s="38"/>
      <c r="E14" s="76">
        <f>SUBTOTAL(9,E15:E16)</f>
        <v>0</v>
      </c>
      <c r="F14" s="39"/>
      <c r="G14" s="39"/>
      <c r="H14" s="39"/>
      <c r="I14" s="41"/>
    </row>
    <row r="15" spans="1:9" s="40" customFormat="1" ht="34.5" hidden="1" customHeight="1" x14ac:dyDescent="0.2">
      <c r="A15" s="35"/>
      <c r="B15" s="36"/>
      <c r="C15" s="62" t="s">
        <v>23</v>
      </c>
      <c r="D15" s="38"/>
      <c r="E15" s="76"/>
      <c r="F15" s="39"/>
      <c r="G15" s="39"/>
      <c r="H15" s="39"/>
      <c r="I15" s="78"/>
    </row>
    <row r="16" spans="1:9" s="40" customFormat="1" ht="16.5" hidden="1" customHeight="1" x14ac:dyDescent="0.2">
      <c r="A16" s="35"/>
      <c r="B16" s="36"/>
      <c r="C16" s="62" t="s">
        <v>22</v>
      </c>
      <c r="D16" s="38"/>
      <c r="E16" s="39"/>
      <c r="F16" s="39"/>
      <c r="G16" s="39"/>
      <c r="H16" s="39"/>
      <c r="I16" s="41"/>
    </row>
    <row r="17" spans="1:9" s="24" customFormat="1" ht="16.5" customHeight="1" x14ac:dyDescent="0.2">
      <c r="A17" s="18" t="e">
        <f>IF(OR(#REF!&lt;&gt;0,#REF!&lt;&gt;0,#REF!&lt;&gt;0,#REF!&lt;&gt;0),"a","b")</f>
        <v>#REF!</v>
      </c>
      <c r="B17" s="30"/>
      <c r="C17" s="31" t="s">
        <v>11</v>
      </c>
      <c r="D17" s="42"/>
      <c r="E17" s="39"/>
      <c r="F17" s="39"/>
      <c r="G17" s="39"/>
      <c r="H17" s="39"/>
      <c r="I17" s="41"/>
    </row>
    <row r="18" spans="1:9" s="24" customFormat="1" ht="18" customHeight="1" x14ac:dyDescent="0.2">
      <c r="A18" s="18" t="e">
        <f>IF(OR(#REF!&lt;&gt;0,#REF!&lt;&gt;0,#REF!&lt;&gt;0,#REF!&lt;&gt;0),"a","b")</f>
        <v>#REF!</v>
      </c>
      <c r="B18" s="30"/>
      <c r="C18" s="31" t="s">
        <v>12</v>
      </c>
      <c r="D18" s="42"/>
      <c r="E18" s="43"/>
      <c r="F18" s="43"/>
      <c r="G18" s="43"/>
      <c r="H18" s="43"/>
      <c r="I18" s="34"/>
    </row>
    <row r="19" spans="1:9" s="24" customFormat="1" ht="15" customHeight="1" thickBot="1" x14ac:dyDescent="0.25">
      <c r="A19" s="18" t="e">
        <f>IF(OR(#REF!&lt;&gt;0,#REF!&lt;&gt;0,#REF!&lt;&gt;0,#REF!&lt;&gt;0),"a","b")</f>
        <v>#REF!</v>
      </c>
      <c r="B19" s="44"/>
      <c r="C19" s="45" t="s">
        <v>13</v>
      </c>
      <c r="D19" s="42"/>
      <c r="E19" s="46"/>
      <c r="F19" s="46"/>
      <c r="G19" s="46"/>
      <c r="H19" s="46"/>
      <c r="I19" s="47"/>
    </row>
    <row r="20" spans="1:9" s="24" customFormat="1" ht="16.5" customHeight="1" thickBot="1" x14ac:dyDescent="0.25">
      <c r="A20" s="18"/>
      <c r="B20" s="48"/>
      <c r="C20" s="49"/>
      <c r="D20" s="49"/>
      <c r="E20" s="50"/>
      <c r="F20" s="50"/>
      <c r="G20" s="50"/>
      <c r="H20" s="50"/>
      <c r="I20" s="51"/>
    </row>
    <row r="21" spans="1:9" s="24" customFormat="1" ht="40.5" hidden="1" customHeight="1" thickBot="1" x14ac:dyDescent="0.25">
      <c r="A21" s="18" t="e">
        <f>IF(OR(#REF!&lt;&gt;0,#REF!&lt;&gt;0,#REF!&lt;&gt;0,#REF!&lt;&gt;0),"a","b")</f>
        <v>#REF!</v>
      </c>
      <c r="B21" s="19" t="s">
        <v>16</v>
      </c>
      <c r="C21" s="20" t="s">
        <v>24</v>
      </c>
      <c r="D21" s="21"/>
      <c r="E21" s="22">
        <f>E23+E33+E34+E35</f>
        <v>0</v>
      </c>
      <c r="F21" s="22">
        <f>F23+F33+F34+F35</f>
        <v>0</v>
      </c>
      <c r="G21" s="22">
        <f>G23+G33+G34+G35</f>
        <v>0</v>
      </c>
      <c r="H21" s="22">
        <f>H23+H33+H34+H35</f>
        <v>0</v>
      </c>
      <c r="I21" s="23"/>
    </row>
    <row r="22" spans="1:9" s="24" customFormat="1" ht="18" hidden="1" customHeight="1" x14ac:dyDescent="0.2">
      <c r="A22" s="18" t="e">
        <f>IF(OR(#REF!&lt;&gt;0,#REF!&lt;&gt;0,#REF!&lt;&gt;0,#REF!&lt;&gt;0),"a","b")</f>
        <v>#REF!</v>
      </c>
      <c r="B22" s="52"/>
      <c r="C22" s="53" t="s">
        <v>2</v>
      </c>
      <c r="D22" s="27"/>
      <c r="E22" s="28"/>
      <c r="F22" s="28"/>
      <c r="G22" s="28"/>
      <c r="H22" s="28"/>
      <c r="I22" s="29"/>
    </row>
    <row r="23" spans="1:9" s="24" customFormat="1" ht="16.5" hidden="1" customHeight="1" x14ac:dyDescent="0.2">
      <c r="A23" s="18" t="e">
        <f>IF(OR(#REF!&lt;&gt;0,#REF!&lt;&gt;0,#REF!&lt;&gt;0,#REF!&lt;&gt;0),"a","b")</f>
        <v>#REF!</v>
      </c>
      <c r="B23" s="30"/>
      <c r="C23" s="31" t="s">
        <v>3</v>
      </c>
      <c r="D23" s="32"/>
      <c r="E23" s="33">
        <f>SUM(E24:E32)</f>
        <v>0</v>
      </c>
      <c r="F23" s="33">
        <f>SUM(F24:F32)</f>
        <v>0</v>
      </c>
      <c r="G23" s="33">
        <f>SUM(G24:G32)</f>
        <v>0</v>
      </c>
      <c r="H23" s="33">
        <f>SUM(H24:H32)</f>
        <v>0</v>
      </c>
      <c r="I23" s="34"/>
    </row>
    <row r="24" spans="1:9" s="24" customFormat="1" ht="16.5" hidden="1" customHeight="1" x14ac:dyDescent="0.2">
      <c r="A24" s="18" t="e">
        <f>IF(OR(#REF!&lt;&gt;0,#REF!&lt;&gt;0,#REF!&lt;&gt;0,#REF!&lt;&gt;0),"a","b")</f>
        <v>#REF!</v>
      </c>
      <c r="B24" s="30"/>
      <c r="C24" s="37" t="s">
        <v>4</v>
      </c>
      <c r="D24" s="38"/>
      <c r="E24" s="39"/>
      <c r="F24" s="39"/>
      <c r="G24" s="39"/>
      <c r="H24" s="39"/>
      <c r="I24" s="41"/>
    </row>
    <row r="25" spans="1:9" s="24" customFormat="1" ht="18.75" hidden="1" customHeight="1" x14ac:dyDescent="0.2">
      <c r="A25" s="18" t="e">
        <f>IF(OR(#REF!&lt;&gt;0,#REF!&lt;&gt;0,#REF!&lt;&gt;0,#REF!&lt;&gt;0),"a","b")</f>
        <v>#REF!</v>
      </c>
      <c r="B25" s="30"/>
      <c r="C25" s="37" t="s">
        <v>5</v>
      </c>
      <c r="D25" s="38"/>
      <c r="E25" s="39"/>
      <c r="F25" s="39"/>
      <c r="G25" s="39"/>
      <c r="H25" s="39"/>
      <c r="I25" s="41"/>
    </row>
    <row r="26" spans="1:9" s="24" customFormat="1" ht="18" hidden="1" customHeight="1" x14ac:dyDescent="0.2">
      <c r="A26" s="18" t="e">
        <f>IF(OR(#REF!&lt;&gt;0,#REF!&lt;&gt;0,#REF!&lt;&gt;0,#REF!&lt;&gt;0),"a","b")</f>
        <v>#REF!</v>
      </c>
      <c r="B26" s="30"/>
      <c r="C26" s="37" t="s">
        <v>6</v>
      </c>
      <c r="D26" s="38"/>
      <c r="E26" s="39"/>
      <c r="F26" s="39"/>
      <c r="G26" s="39"/>
      <c r="H26" s="39"/>
      <c r="I26" s="41"/>
    </row>
    <row r="27" spans="1:9" s="24" customFormat="1" ht="16.5" hidden="1" customHeight="1" x14ac:dyDescent="0.2">
      <c r="A27" s="18" t="e">
        <f>IF(OR(#REF!&lt;&gt;0,#REF!&lt;&gt;0,#REF!&lt;&gt;0,#REF!&lt;&gt;0),"a","b")</f>
        <v>#REF!</v>
      </c>
      <c r="B27" s="30"/>
      <c r="C27" s="37" t="s">
        <v>7</v>
      </c>
      <c r="D27" s="38"/>
      <c r="E27" s="39"/>
      <c r="F27" s="39"/>
      <c r="G27" s="39"/>
      <c r="H27" s="39"/>
      <c r="I27" s="41"/>
    </row>
    <row r="28" spans="1:9" s="24" customFormat="1" ht="21" hidden="1" customHeight="1" x14ac:dyDescent="0.2">
      <c r="A28" s="18" t="e">
        <f>IF(OR(#REF!&lt;&gt;0,#REF!&lt;&gt;0,#REF!&lt;&gt;0,#REF!&lt;&gt;0),"a","b")</f>
        <v>#REF!</v>
      </c>
      <c r="B28" s="30"/>
      <c r="C28" s="37" t="s">
        <v>8</v>
      </c>
      <c r="D28" s="38"/>
      <c r="E28" s="39"/>
      <c r="F28" s="39"/>
      <c r="G28" s="39"/>
      <c r="H28" s="39"/>
      <c r="I28" s="41"/>
    </row>
    <row r="29" spans="1:9" s="24" customFormat="1" ht="21.75" hidden="1" customHeight="1" x14ac:dyDescent="0.2">
      <c r="A29" s="18" t="e">
        <f>IF(OR(#REF!&lt;&gt;0,#REF!&lt;&gt;0,#REF!&lt;&gt;0,#REF!&lt;&gt;0),"a","b")</f>
        <v>#REF!</v>
      </c>
      <c r="B29" s="30"/>
      <c r="C29" s="37" t="s">
        <v>9</v>
      </c>
      <c r="D29" s="38"/>
      <c r="E29" s="39"/>
      <c r="F29" s="39"/>
      <c r="G29" s="39"/>
      <c r="H29" s="39"/>
      <c r="I29" s="41"/>
    </row>
    <row r="30" spans="1:9" s="59" customFormat="1" ht="12.75" hidden="1" x14ac:dyDescent="0.2">
      <c r="A30" s="54" t="e">
        <f>IF(OR(#REF!&lt;&gt;0,#REF!&lt;&gt;0,#REF!&lt;&gt;0,#REF!&lt;&gt;0),"a","b")</f>
        <v>#REF!</v>
      </c>
      <c r="B30" s="55"/>
      <c r="C30" s="56" t="s">
        <v>10</v>
      </c>
      <c r="D30" s="57"/>
      <c r="E30" s="58">
        <f>E31+E32</f>
        <v>0</v>
      </c>
      <c r="F30" s="58">
        <f t="shared" ref="F30:H30" si="0">F31+F32</f>
        <v>0</v>
      </c>
      <c r="G30" s="58">
        <f t="shared" si="0"/>
        <v>0</v>
      </c>
      <c r="H30" s="58">
        <f t="shared" si="0"/>
        <v>0</v>
      </c>
      <c r="I30" s="2"/>
    </row>
    <row r="31" spans="1:9" s="65" customFormat="1" ht="12.75" hidden="1" x14ac:dyDescent="0.2">
      <c r="A31" s="60" t="e">
        <f>IF(OR(#REF!&lt;&gt;0,#REF!&lt;&gt;0,#REF!&lt;&gt;0,#REF!&lt;&gt;0),"a","b")</f>
        <v>#REF!</v>
      </c>
      <c r="B31" s="61"/>
      <c r="C31" s="62" t="s">
        <v>23</v>
      </c>
      <c r="D31" s="63"/>
      <c r="E31" s="64"/>
      <c r="F31" s="64"/>
      <c r="G31" s="64"/>
      <c r="H31" s="64"/>
      <c r="I31" s="3"/>
    </row>
    <row r="32" spans="1:9" s="65" customFormat="1" ht="12.75" hidden="1" x14ac:dyDescent="0.2">
      <c r="A32" s="60" t="e">
        <f>IF(OR(#REF!&lt;&gt;0,#REF!&lt;&gt;0,#REF!&lt;&gt;0,#REF!&lt;&gt;0),"a","b")</f>
        <v>#REF!</v>
      </c>
      <c r="B32" s="61"/>
      <c r="C32" s="62" t="s">
        <v>22</v>
      </c>
      <c r="D32" s="63"/>
      <c r="E32" s="66"/>
      <c r="F32" s="66"/>
      <c r="G32" s="66"/>
      <c r="H32" s="66"/>
      <c r="I32" s="75"/>
    </row>
    <row r="33" spans="1:9" s="24" customFormat="1" ht="16.5" hidden="1" customHeight="1" x14ac:dyDescent="0.2">
      <c r="A33" s="18" t="e">
        <f>IF(OR(#REF!&lt;&gt;0,#REF!&lt;&gt;0,#REF!&lt;&gt;0,#REF!&lt;&gt;0),"a","b")</f>
        <v>#REF!</v>
      </c>
      <c r="B33" s="30"/>
      <c r="C33" s="31" t="s">
        <v>11</v>
      </c>
      <c r="D33" s="42"/>
      <c r="E33" s="43"/>
      <c r="F33" s="43"/>
      <c r="G33" s="43"/>
      <c r="H33" s="43"/>
      <c r="I33" s="34"/>
    </row>
    <row r="34" spans="1:9" s="24" customFormat="1" ht="16.5" hidden="1" customHeight="1" x14ac:dyDescent="0.2">
      <c r="A34" s="18" t="e">
        <f>IF(OR(#REF!&lt;&gt;0,#REF!&lt;&gt;0,#REF!&lt;&gt;0,#REF!&lt;&gt;0),"a","b")</f>
        <v>#REF!</v>
      </c>
      <c r="B34" s="30"/>
      <c r="C34" s="31" t="s">
        <v>12</v>
      </c>
      <c r="D34" s="42"/>
      <c r="E34" s="43"/>
      <c r="F34" s="43"/>
      <c r="G34" s="43"/>
      <c r="H34" s="43"/>
      <c r="I34" s="34"/>
    </row>
    <row r="35" spans="1:9" s="24" customFormat="1" ht="16.5" hidden="1" customHeight="1" thickBot="1" x14ac:dyDescent="0.25">
      <c r="A35" s="18" t="e">
        <f>IF(OR(#REF!&lt;&gt;0,#REF!&lt;&gt;0,#REF!&lt;&gt;0,#REF!&lt;&gt;0),"a","b")</f>
        <v>#REF!</v>
      </c>
      <c r="B35" s="67"/>
      <c r="C35" s="68" t="s">
        <v>13</v>
      </c>
      <c r="D35" s="42"/>
      <c r="E35" s="69"/>
      <c r="F35" s="69"/>
      <c r="G35" s="69"/>
      <c r="H35" s="69"/>
      <c r="I35" s="70"/>
    </row>
    <row r="36" spans="1:9" ht="16.5" customHeight="1" thickBot="1" x14ac:dyDescent="0.25">
      <c r="A36" s="18" t="s">
        <v>14</v>
      </c>
      <c r="B36" s="79" t="s">
        <v>15</v>
      </c>
      <c r="C36" s="80"/>
      <c r="D36" s="15"/>
      <c r="E36" s="71">
        <f>E21+E5</f>
        <v>0</v>
      </c>
      <c r="F36" s="71">
        <f>F21+F5</f>
        <v>0</v>
      </c>
      <c r="G36" s="71">
        <f>G21+G5</f>
        <v>0</v>
      </c>
      <c r="H36" s="71">
        <f>H21+H5</f>
        <v>0</v>
      </c>
      <c r="I36" s="72"/>
    </row>
  </sheetData>
  <autoFilter ref="A4:I36"/>
  <mergeCells count="1">
    <mergeCell ref="B36:C36"/>
  </mergeCells>
  <pageMargins left="0.25" right="0.25" top="0.75" bottom="0.75" header="0.3" footer="0.3"/>
  <pageSetup paperSize="9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საკუთარი_სახსრები_350106</vt:lpstr>
      <vt:lpstr>საკუთარი_სახსრები_350106!Print_Area</vt:lpstr>
      <vt:lpstr>საკუთარი_სახსრები_350106!Print_Titles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2019-03-11T08:58:52Z</dcterms:modified>
</cp:coreProperties>
</file>