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Bruger\OneDrive\Data\Programme Review\Tools\"/>
    </mc:Choice>
  </mc:AlternateContent>
  <xr:revisionPtr revIDLastSave="0" documentId="11_05394DF9F5B5DAD010E2F94BC3A57818CBFFB236" xr6:coauthVersionLast="37" xr6:coauthVersionMax="37" xr10:uidLastSave="{00000000-0000-0000-0000-000000000000}"/>
  <bookViews>
    <workbookView xWindow="0" yWindow="0" windowWidth="20490" windowHeight="7460" tabRatio="790" firstSheet="4" activeTab="8" xr2:uid="{00000000-000D-0000-FFFF-FFFF00000000}"/>
  </bookViews>
  <sheets>
    <sheet name="Guidance" sheetId="13" r:id="rId1"/>
    <sheet name="1. Impacts" sheetId="23" r:id="rId2"/>
    <sheet name="2. Outcomes" sheetId="20" r:id="rId3"/>
    <sheet name="3. Quality of Care" sheetId="28" r:id="rId4"/>
    <sheet name="4. Service Availability" sheetId="29" r:id="rId5"/>
    <sheet name="5. HR and Training" sheetId="36" r:id="rId6"/>
    <sheet name="6.A. Commodity Availability" sheetId="31" r:id="rId7"/>
    <sheet name="6.B. Commodity Env't" sheetId="34" r:id="rId8"/>
    <sheet name="7. Governance" sheetId="38" r:id="rId9"/>
    <sheet name="8. Implementation" sheetId="35" r:id="rId10"/>
    <sheet name="Dropdowns" sheetId="12" r:id="rId11"/>
    <sheet name="LiST Model" sheetId="21" r:id="rId1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E27" i="20" l="1"/>
  <c r="K27" i="20"/>
  <c r="J27" i="20"/>
  <c r="L27" i="20" s="1"/>
  <c r="AE17" i="23"/>
  <c r="K17" i="23"/>
  <c r="J17" i="23"/>
  <c r="L17" i="23" s="1"/>
  <c r="AE29" i="23"/>
  <c r="AE28" i="23"/>
  <c r="K29" i="23"/>
  <c r="J29" i="23"/>
  <c r="L29" i="23" s="1"/>
  <c r="K28" i="23"/>
  <c r="J28" i="23"/>
  <c r="L28" i="23" s="1"/>
  <c r="AE45" i="20" l="1"/>
  <c r="K45" i="20"/>
  <c r="J45" i="20"/>
  <c r="L45" i="20" s="1"/>
  <c r="AE40" i="28"/>
  <c r="K40" i="28"/>
  <c r="J40" i="28"/>
  <c r="L40" i="28" s="1"/>
  <c r="AE33" i="20"/>
  <c r="K33" i="20"/>
  <c r="J33" i="20"/>
  <c r="L33" i="20" s="1"/>
  <c r="AE58" i="20"/>
  <c r="K58" i="20"/>
  <c r="J58" i="20"/>
  <c r="L58" i="20" s="1"/>
  <c r="AE65" i="28"/>
  <c r="K65" i="28"/>
  <c r="J65" i="28"/>
  <c r="L65" i="28" s="1"/>
  <c r="K17" i="20"/>
  <c r="J17" i="20"/>
  <c r="J11" i="28"/>
  <c r="K11" i="28"/>
  <c r="AE11" i="28"/>
  <c r="AE23" i="29"/>
  <c r="K23" i="29"/>
  <c r="J23" i="29"/>
  <c r="L11" i="28" l="1"/>
  <c r="L17" i="20"/>
  <c r="L23" i="29"/>
  <c r="AE122" i="36" l="1"/>
  <c r="K122" i="36"/>
  <c r="J122" i="36"/>
  <c r="L122" i="36" s="1"/>
  <c r="AE121" i="36"/>
  <c r="K121" i="36"/>
  <c r="J121" i="36"/>
  <c r="AE120" i="36"/>
  <c r="K120" i="36"/>
  <c r="J120" i="36"/>
  <c r="AE119" i="36"/>
  <c r="K119" i="36"/>
  <c r="J119" i="36"/>
  <c r="L119" i="36" s="1"/>
  <c r="AE115" i="36"/>
  <c r="K115" i="36"/>
  <c r="J115" i="36"/>
  <c r="L115" i="36" s="1"/>
  <c r="AE101" i="36"/>
  <c r="K101" i="36"/>
  <c r="J101" i="36"/>
  <c r="L101" i="36" s="1"/>
  <c r="AE100" i="36"/>
  <c r="K100" i="36"/>
  <c r="J100" i="36"/>
  <c r="AE99" i="36"/>
  <c r="K99" i="36"/>
  <c r="J99" i="36"/>
  <c r="AE95" i="36"/>
  <c r="K95" i="36"/>
  <c r="J95" i="36"/>
  <c r="L95" i="36" s="1"/>
  <c r="AE71" i="36"/>
  <c r="K71" i="36"/>
  <c r="J71" i="36"/>
  <c r="L71" i="36" s="1"/>
  <c r="AE82" i="36"/>
  <c r="K82" i="36"/>
  <c r="J82" i="36"/>
  <c r="AE81" i="36"/>
  <c r="K81" i="36"/>
  <c r="J81" i="36"/>
  <c r="AE77" i="36"/>
  <c r="K77" i="36"/>
  <c r="J77" i="36"/>
  <c r="L77" i="36" s="1"/>
  <c r="AE76" i="36"/>
  <c r="K76" i="36"/>
  <c r="J76" i="36"/>
  <c r="J59" i="36"/>
  <c r="K59" i="36"/>
  <c r="AE59" i="36"/>
  <c r="AE60" i="36"/>
  <c r="K60" i="36"/>
  <c r="J60" i="36"/>
  <c r="AE58" i="36"/>
  <c r="K58" i="36"/>
  <c r="J58" i="36"/>
  <c r="AE57" i="36"/>
  <c r="K57" i="36"/>
  <c r="J57" i="36"/>
  <c r="AE56" i="36"/>
  <c r="K56" i="36"/>
  <c r="J56" i="36"/>
  <c r="AE52" i="36"/>
  <c r="K52" i="36"/>
  <c r="J52" i="36"/>
  <c r="AE51" i="36"/>
  <c r="K51" i="36"/>
  <c r="J51" i="36"/>
  <c r="AE50" i="36"/>
  <c r="K50" i="36"/>
  <c r="J50" i="36"/>
  <c r="AE49" i="36"/>
  <c r="K49" i="36"/>
  <c r="J49" i="36"/>
  <c r="K26" i="36"/>
  <c r="J26" i="36"/>
  <c r="K30" i="36"/>
  <c r="J30" i="36"/>
  <c r="K15" i="36"/>
  <c r="J15" i="36"/>
  <c r="L15" i="36" s="1"/>
  <c r="K14" i="36"/>
  <c r="J14" i="36"/>
  <c r="K13" i="36"/>
  <c r="J13" i="36"/>
  <c r="K12" i="36"/>
  <c r="J12" i="36"/>
  <c r="K11" i="36"/>
  <c r="J11" i="36"/>
  <c r="AE111" i="36"/>
  <c r="K111" i="36"/>
  <c r="J111" i="36"/>
  <c r="AE110" i="36"/>
  <c r="K110" i="36"/>
  <c r="J110" i="36"/>
  <c r="AE109" i="36"/>
  <c r="K109" i="36"/>
  <c r="J109" i="36"/>
  <c r="AE91" i="36"/>
  <c r="K91" i="36"/>
  <c r="J91" i="36"/>
  <c r="AE44" i="36"/>
  <c r="K44" i="36"/>
  <c r="J44" i="36"/>
  <c r="AE69" i="36"/>
  <c r="K69" i="36"/>
  <c r="J69" i="36"/>
  <c r="AE90" i="36"/>
  <c r="K90" i="36"/>
  <c r="J90" i="36"/>
  <c r="AE38" i="29"/>
  <c r="K38" i="29"/>
  <c r="J38" i="29"/>
  <c r="AE70" i="36"/>
  <c r="K70" i="36"/>
  <c r="J70" i="36"/>
  <c r="AE68" i="36"/>
  <c r="K68" i="36"/>
  <c r="J68" i="36"/>
  <c r="K19" i="36"/>
  <c r="J19" i="36"/>
  <c r="AE108" i="36"/>
  <c r="K108" i="36"/>
  <c r="J108" i="36"/>
  <c r="AE89" i="36"/>
  <c r="K89" i="36"/>
  <c r="J89" i="36"/>
  <c r="AE72" i="36"/>
  <c r="K72" i="36"/>
  <c r="J72" i="36"/>
  <c r="AE67" i="36"/>
  <c r="K67" i="36"/>
  <c r="J67" i="36"/>
  <c r="AE45" i="36"/>
  <c r="K45" i="36"/>
  <c r="J45" i="36"/>
  <c r="AE43" i="36"/>
  <c r="K43" i="36"/>
  <c r="J43" i="36"/>
  <c r="AE42" i="36"/>
  <c r="K42" i="36"/>
  <c r="J42" i="36"/>
  <c r="AE41" i="36"/>
  <c r="K41" i="36"/>
  <c r="J41" i="36"/>
  <c r="K34" i="36"/>
  <c r="J34" i="36"/>
  <c r="AE54" i="35"/>
  <c r="K54" i="35"/>
  <c r="J54" i="35"/>
  <c r="L54" i="35" s="1"/>
  <c r="AE53" i="35"/>
  <c r="K53" i="35"/>
  <c r="J53" i="35"/>
  <c r="L53" i="35" s="1"/>
  <c r="AE52" i="35"/>
  <c r="K52" i="35"/>
  <c r="J52" i="35"/>
  <c r="L52" i="35" s="1"/>
  <c r="AE51" i="35"/>
  <c r="K51" i="35"/>
  <c r="J51" i="35"/>
  <c r="AE44" i="35"/>
  <c r="K44" i="35"/>
  <c r="J44" i="35"/>
  <c r="AE43" i="35"/>
  <c r="K43" i="35"/>
  <c r="J43" i="35"/>
  <c r="AE42" i="35"/>
  <c r="K42" i="35"/>
  <c r="J42" i="35"/>
  <c r="AE41" i="35"/>
  <c r="K41" i="35"/>
  <c r="J41" i="35"/>
  <c r="AE34" i="35"/>
  <c r="K34" i="35"/>
  <c r="J34" i="35"/>
  <c r="AE33" i="35"/>
  <c r="K33" i="35"/>
  <c r="J33" i="35"/>
  <c r="AE32" i="35"/>
  <c r="K32" i="35"/>
  <c r="J32" i="35"/>
  <c r="AE31" i="35"/>
  <c r="K31" i="35"/>
  <c r="J31" i="35"/>
  <c r="AE24" i="35"/>
  <c r="K24" i="35"/>
  <c r="J24" i="35"/>
  <c r="AE23" i="35"/>
  <c r="K23" i="35"/>
  <c r="J23" i="35"/>
  <c r="L23" i="35" s="1"/>
  <c r="AE22" i="35"/>
  <c r="K22" i="35"/>
  <c r="J22" i="35"/>
  <c r="L22" i="35" s="1"/>
  <c r="AE21" i="35"/>
  <c r="K21" i="35"/>
  <c r="J21" i="35"/>
  <c r="K14" i="35"/>
  <c r="J14" i="35"/>
  <c r="L14" i="35" s="1"/>
  <c r="K13" i="35"/>
  <c r="J13" i="35"/>
  <c r="K12" i="35"/>
  <c r="J12" i="35"/>
  <c r="K11" i="35"/>
  <c r="J11" i="35"/>
  <c r="K13" i="31"/>
  <c r="J13" i="31"/>
  <c r="L13" i="31" s="1"/>
  <c r="AE49" i="31"/>
  <c r="K49" i="31"/>
  <c r="J49" i="31"/>
  <c r="AE60" i="31"/>
  <c r="K60" i="31"/>
  <c r="J60" i="31"/>
  <c r="L60" i="31" s="1"/>
  <c r="AE59" i="31"/>
  <c r="K59" i="31"/>
  <c r="J59" i="31"/>
  <c r="L59" i="31" s="1"/>
  <c r="AE50" i="31"/>
  <c r="K50" i="31"/>
  <c r="J50" i="31"/>
  <c r="AE27" i="31"/>
  <c r="K27" i="31"/>
  <c r="J27" i="31"/>
  <c r="AE37" i="31"/>
  <c r="K37" i="31"/>
  <c r="J37" i="31"/>
  <c r="L37" i="31" s="1"/>
  <c r="AE47" i="31"/>
  <c r="K47" i="31"/>
  <c r="J47" i="31"/>
  <c r="AE46" i="31"/>
  <c r="K46" i="31"/>
  <c r="J46" i="31"/>
  <c r="AE36" i="31"/>
  <c r="K36" i="31"/>
  <c r="J36" i="31"/>
  <c r="AE35" i="31"/>
  <c r="K35" i="31"/>
  <c r="J35" i="31"/>
  <c r="J34" i="31"/>
  <c r="K34" i="31"/>
  <c r="J38" i="31"/>
  <c r="K38" i="31"/>
  <c r="K12" i="31"/>
  <c r="J12" i="31"/>
  <c r="K16" i="31"/>
  <c r="J16" i="31"/>
  <c r="K45" i="29"/>
  <c r="J45" i="29"/>
  <c r="L38" i="29" l="1"/>
  <c r="L32" i="35"/>
  <c r="L13" i="35"/>
  <c r="L41" i="35"/>
  <c r="L24" i="35"/>
  <c r="L33" i="35"/>
  <c r="L42" i="35"/>
  <c r="L31" i="35"/>
  <c r="L44" i="35"/>
  <c r="L12" i="35"/>
  <c r="L21" i="35"/>
  <c r="L34" i="35"/>
  <c r="L43" i="35"/>
  <c r="L51" i="35"/>
  <c r="L11" i="35"/>
  <c r="L59" i="36"/>
  <c r="L121" i="36"/>
  <c r="L120" i="36"/>
  <c r="L100" i="36"/>
  <c r="L60" i="36"/>
  <c r="L99" i="36"/>
  <c r="L52" i="36"/>
  <c r="L81" i="36"/>
  <c r="L82" i="36"/>
  <c r="L91" i="36"/>
  <c r="L12" i="36"/>
  <c r="L30" i="36"/>
  <c r="L49" i="36"/>
  <c r="L56" i="36"/>
  <c r="L76" i="36"/>
  <c r="L50" i="36"/>
  <c r="L57" i="36"/>
  <c r="L43" i="36"/>
  <c r="L26" i="36"/>
  <c r="L51" i="36"/>
  <c r="L58" i="36"/>
  <c r="L14" i="36"/>
  <c r="L13" i="36"/>
  <c r="L11" i="36"/>
  <c r="L89" i="36"/>
  <c r="L108" i="36"/>
  <c r="L111" i="36"/>
  <c r="L70" i="36"/>
  <c r="L45" i="36"/>
  <c r="L44" i="36"/>
  <c r="L42" i="36"/>
  <c r="L72" i="36"/>
  <c r="L68" i="36"/>
  <c r="L69" i="36"/>
  <c r="L110" i="36"/>
  <c r="L34" i="36"/>
  <c r="L41" i="36"/>
  <c r="L67" i="36"/>
  <c r="L19" i="36"/>
  <c r="L90" i="36"/>
  <c r="L109" i="36"/>
  <c r="L49" i="31"/>
  <c r="L27" i="31"/>
  <c r="L50" i="31"/>
  <c r="L36" i="31"/>
  <c r="L47" i="31"/>
  <c r="L46" i="31"/>
  <c r="L35" i="31"/>
  <c r="L34" i="31"/>
  <c r="L38" i="31"/>
  <c r="L16" i="31"/>
  <c r="L12" i="31"/>
  <c r="L45" i="29"/>
  <c r="AE61" i="31"/>
  <c r="K61" i="31"/>
  <c r="J61" i="31"/>
  <c r="L61" i="31" s="1"/>
  <c r="AE58" i="31"/>
  <c r="K58" i="31"/>
  <c r="J58" i="31"/>
  <c r="L58" i="31" s="1"/>
  <c r="AE57" i="31"/>
  <c r="K57" i="31"/>
  <c r="J57" i="31"/>
  <c r="AE48" i="31"/>
  <c r="K48" i="31"/>
  <c r="J48" i="31"/>
  <c r="AE45" i="31"/>
  <c r="K45" i="31"/>
  <c r="J45" i="31"/>
  <c r="AE38" i="31"/>
  <c r="AE34" i="31"/>
  <c r="AE26" i="31"/>
  <c r="K26" i="31"/>
  <c r="J26" i="31"/>
  <c r="AE25" i="31"/>
  <c r="K25" i="31"/>
  <c r="J25" i="31"/>
  <c r="AE24" i="31"/>
  <c r="K24" i="31"/>
  <c r="J24" i="31"/>
  <c r="AE23" i="31"/>
  <c r="K23" i="31"/>
  <c r="J23" i="31"/>
  <c r="K15" i="31"/>
  <c r="J15" i="31"/>
  <c r="K14" i="31"/>
  <c r="J14" i="31"/>
  <c r="K11" i="31"/>
  <c r="J11" i="31"/>
  <c r="AE45" i="29"/>
  <c r="AE37" i="29"/>
  <c r="K37" i="29"/>
  <c r="J37" i="29"/>
  <c r="AE30" i="29"/>
  <c r="K30" i="29"/>
  <c r="J30" i="29"/>
  <c r="AE24" i="29"/>
  <c r="K24" i="29"/>
  <c r="J24" i="29"/>
  <c r="AE22" i="29"/>
  <c r="K22" i="29"/>
  <c r="J22" i="29"/>
  <c r="AE21" i="29"/>
  <c r="K21" i="29"/>
  <c r="J21" i="29"/>
  <c r="AE20" i="29"/>
  <c r="K20" i="29"/>
  <c r="J20" i="29"/>
  <c r="K13" i="29"/>
  <c r="J13" i="29"/>
  <c r="K12" i="29"/>
  <c r="J12" i="29"/>
  <c r="K11" i="29"/>
  <c r="J11" i="29"/>
  <c r="AE88" i="28"/>
  <c r="K88" i="28"/>
  <c r="J88" i="28"/>
  <c r="L88" i="28" s="1"/>
  <c r="AE84" i="28"/>
  <c r="K84" i="28"/>
  <c r="J84" i="28"/>
  <c r="L84" i="28" s="1"/>
  <c r="AE83" i="28"/>
  <c r="K83" i="28"/>
  <c r="J83" i="28"/>
  <c r="L83" i="28" s="1"/>
  <c r="AE79" i="28"/>
  <c r="K79" i="28"/>
  <c r="J79" i="28"/>
  <c r="L79" i="28" s="1"/>
  <c r="AE72" i="28"/>
  <c r="K72" i="28"/>
  <c r="J72" i="28"/>
  <c r="L72" i="28" s="1"/>
  <c r="AE71" i="28"/>
  <c r="K71" i="28"/>
  <c r="J71" i="28"/>
  <c r="L71" i="28" s="1"/>
  <c r="AE70" i="28"/>
  <c r="K70" i="28"/>
  <c r="J70" i="28"/>
  <c r="L70" i="28" s="1"/>
  <c r="AE69" i="28"/>
  <c r="K69" i="28"/>
  <c r="J69" i="28"/>
  <c r="L69" i="28" s="1"/>
  <c r="AE64" i="28"/>
  <c r="K64" i="28"/>
  <c r="J64" i="28"/>
  <c r="L64" i="28" s="1"/>
  <c r="AE63" i="28"/>
  <c r="K63" i="28"/>
  <c r="J63" i="28"/>
  <c r="L63" i="28" s="1"/>
  <c r="AE56" i="28"/>
  <c r="K56" i="28"/>
  <c r="J56" i="28"/>
  <c r="L56" i="28" s="1"/>
  <c r="AE54" i="28"/>
  <c r="K54" i="28"/>
  <c r="J54" i="28"/>
  <c r="L54" i="28" s="1"/>
  <c r="AE50" i="28"/>
  <c r="K50" i="28"/>
  <c r="J50" i="28"/>
  <c r="L50" i="28" s="1"/>
  <c r="AE49" i="28"/>
  <c r="K49" i="28"/>
  <c r="J49" i="28"/>
  <c r="L49" i="28" s="1"/>
  <c r="AE48" i="28"/>
  <c r="K48" i="28"/>
  <c r="J48" i="28"/>
  <c r="L48" i="28" s="1"/>
  <c r="AE41" i="28"/>
  <c r="K41" i="28"/>
  <c r="J41" i="28"/>
  <c r="L41" i="28" s="1"/>
  <c r="AE39" i="28"/>
  <c r="K39" i="28"/>
  <c r="J39" i="28"/>
  <c r="L39" i="28" s="1"/>
  <c r="AE35" i="28"/>
  <c r="K35" i="28"/>
  <c r="J35" i="28"/>
  <c r="L35" i="28" s="1"/>
  <c r="AE34" i="28"/>
  <c r="K34" i="28"/>
  <c r="J34" i="28"/>
  <c r="L34" i="28" s="1"/>
  <c r="AE30" i="28"/>
  <c r="K30" i="28"/>
  <c r="J30" i="28"/>
  <c r="L30" i="28" s="1"/>
  <c r="AE29" i="28"/>
  <c r="K29" i="28"/>
  <c r="J29" i="28"/>
  <c r="L29" i="28" s="1"/>
  <c r="AE25" i="28"/>
  <c r="K25" i="28"/>
  <c r="J25" i="28"/>
  <c r="L25" i="28" s="1"/>
  <c r="AE24" i="28"/>
  <c r="K24" i="28"/>
  <c r="J24" i="28"/>
  <c r="L24" i="28" s="1"/>
  <c r="AE23" i="28"/>
  <c r="K23" i="28"/>
  <c r="J23" i="28"/>
  <c r="L23" i="28" s="1"/>
  <c r="AE22" i="28"/>
  <c r="K22" i="28"/>
  <c r="J22" i="28"/>
  <c r="L22" i="28" s="1"/>
  <c r="AE15" i="28"/>
  <c r="K15" i="28"/>
  <c r="J15" i="28"/>
  <c r="L15" i="28" l="1"/>
  <c r="L57" i="31"/>
  <c r="L15" i="31"/>
  <c r="L25" i="31"/>
  <c r="L45" i="31"/>
  <c r="L48" i="31"/>
  <c r="L24" i="31"/>
  <c r="L23" i="31"/>
  <c r="L26" i="31"/>
  <c r="L11" i="31"/>
  <c r="L14" i="31"/>
  <c r="L37" i="29"/>
  <c r="L20" i="29"/>
  <c r="L24" i="29"/>
  <c r="L30" i="29"/>
  <c r="L22" i="29"/>
  <c r="L11" i="29"/>
  <c r="L13" i="29"/>
  <c r="L21" i="29"/>
  <c r="L12" i="29"/>
  <c r="AE74" i="20" l="1"/>
  <c r="K74" i="20"/>
  <c r="J74" i="20"/>
  <c r="L74" i="20" s="1"/>
  <c r="AE78" i="20"/>
  <c r="K78" i="20"/>
  <c r="J78" i="20"/>
  <c r="L78" i="20" s="1"/>
  <c r="AE69" i="20"/>
  <c r="K69" i="20"/>
  <c r="J69" i="20"/>
  <c r="L69" i="20" s="1"/>
  <c r="AE73" i="20"/>
  <c r="K73" i="20"/>
  <c r="J73" i="20"/>
  <c r="L73" i="20" s="1"/>
  <c r="AE68" i="20"/>
  <c r="K68" i="20"/>
  <c r="J68" i="20"/>
  <c r="L68" i="20" s="1"/>
  <c r="AE60" i="20"/>
  <c r="K60" i="20"/>
  <c r="J60" i="20"/>
  <c r="L60" i="20" s="1"/>
  <c r="AE54" i="20"/>
  <c r="K54" i="20"/>
  <c r="J54" i="20"/>
  <c r="L54" i="20" s="1"/>
  <c r="AE32" i="20"/>
  <c r="K32" i="20"/>
  <c r="J32" i="20"/>
  <c r="L32" i="20" s="1"/>
  <c r="AE26" i="20"/>
  <c r="K26" i="20"/>
  <c r="J26" i="20"/>
  <c r="L26" i="20" s="1"/>
  <c r="AE25" i="20"/>
  <c r="K25" i="20"/>
  <c r="J25" i="20"/>
  <c r="L25" i="20" s="1"/>
  <c r="K34" i="23" l="1"/>
  <c r="J34" i="23"/>
  <c r="K33" i="23"/>
  <c r="J33" i="23"/>
  <c r="K10" i="23"/>
  <c r="J10" i="23"/>
  <c r="L10" i="23" s="1"/>
  <c r="K9" i="23"/>
  <c r="J9" i="23"/>
  <c r="K22" i="23"/>
  <c r="J22" i="23"/>
  <c r="K27" i="23"/>
  <c r="J27" i="23"/>
  <c r="K26" i="23"/>
  <c r="J26" i="23"/>
  <c r="K21" i="23"/>
  <c r="J21" i="23"/>
  <c r="J15" i="23"/>
  <c r="AE34" i="23"/>
  <c r="AE33" i="23"/>
  <c r="AE27" i="23"/>
  <c r="AE26" i="23"/>
  <c r="AE22" i="23"/>
  <c r="AE21" i="23"/>
  <c r="AE16" i="23"/>
  <c r="K16" i="23"/>
  <c r="J16" i="23"/>
  <c r="AE15" i="23"/>
  <c r="K15" i="23"/>
  <c r="K11" i="23"/>
  <c r="J11" i="23"/>
  <c r="L34" i="23" l="1"/>
  <c r="L33" i="23"/>
  <c r="L22" i="23"/>
  <c r="L27" i="23"/>
  <c r="L11" i="23"/>
  <c r="L16" i="23"/>
  <c r="L26" i="23"/>
  <c r="L21" i="23"/>
  <c r="L9" i="23"/>
  <c r="L15" i="23"/>
  <c r="J46" i="20" l="1"/>
  <c r="L46" i="20" s="1"/>
  <c r="K46" i="20"/>
  <c r="AE46" i="20"/>
  <c r="J53" i="20"/>
  <c r="L53" i="20" s="1"/>
  <c r="K53" i="20"/>
  <c r="AE53" i="20"/>
  <c r="J59" i="20"/>
  <c r="L59" i="20" s="1"/>
  <c r="K59" i="20"/>
  <c r="AE59" i="20"/>
  <c r="J67" i="20"/>
  <c r="L67" i="20" s="1"/>
  <c r="K67" i="20"/>
  <c r="AE67" i="20"/>
  <c r="J13" i="20"/>
  <c r="K13" i="20"/>
  <c r="AE44" i="20"/>
  <c r="AE37" i="20"/>
  <c r="AE31" i="20"/>
  <c r="AE24" i="20"/>
  <c r="K44" i="20"/>
  <c r="J44" i="20"/>
  <c r="L44" i="20" s="1"/>
  <c r="K37" i="20"/>
  <c r="J37" i="20"/>
  <c r="L37" i="20" s="1"/>
  <c r="K31" i="20"/>
  <c r="J31" i="20"/>
  <c r="L31" i="20" s="1"/>
  <c r="K24" i="20"/>
  <c r="J24" i="20"/>
  <c r="L24" i="20" s="1"/>
  <c r="K12" i="20"/>
  <c r="J12" i="20"/>
  <c r="K11" i="20"/>
  <c r="J11" i="20"/>
  <c r="L13" i="20" l="1"/>
  <c r="L11" i="20"/>
  <c r="L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100-000001000000}">
      <text>
        <r>
          <rPr>
            <b/>
            <sz val="9"/>
            <color indexed="81"/>
            <rFont val="Tahoma"/>
            <family val="2"/>
          </rPr>
          <t xml:space="preserve">Definition:
</t>
        </r>
        <r>
          <rPr>
            <sz val="9"/>
            <color indexed="81"/>
            <rFont val="Tahoma"/>
            <family val="2"/>
          </rPr>
          <t>Target - Baseline = Gap</t>
        </r>
      </text>
    </comment>
    <comment ref="K4" authorId="0" shapeId="0" xr:uid="{00000000-0006-0000-01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1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D9" authorId="0" shapeId="0" xr:uid="{00000000-0006-0000-0100-000004000000}">
      <text>
        <r>
          <rPr>
            <b/>
            <sz val="9"/>
            <color indexed="81"/>
            <rFont val="Tahoma"/>
            <family val="2"/>
          </rPr>
          <t>Reference:</t>
        </r>
        <r>
          <rPr>
            <sz val="9"/>
            <color indexed="81"/>
            <rFont val="Tahoma"/>
            <family val="2"/>
          </rPr>
          <t xml:space="preserve">
100 Core Health Indicators</t>
        </r>
      </text>
    </comment>
    <comment ref="D10" authorId="0" shapeId="0" xr:uid="{00000000-0006-0000-0100-000005000000}">
      <text>
        <r>
          <rPr>
            <b/>
            <sz val="9"/>
            <color indexed="81"/>
            <rFont val="Tahoma"/>
            <family val="2"/>
          </rPr>
          <t>Reference:</t>
        </r>
        <r>
          <rPr>
            <sz val="9"/>
            <color indexed="81"/>
            <rFont val="Tahoma"/>
            <family val="2"/>
          </rPr>
          <t xml:space="preserve">
Subcategory of 100 Core Health Indicators</t>
        </r>
      </text>
    </comment>
    <comment ref="D11" authorId="0" shapeId="0" xr:uid="{00000000-0006-0000-0100-000006000000}">
      <text>
        <r>
          <rPr>
            <b/>
            <sz val="9"/>
            <color indexed="81"/>
            <rFont val="Tahoma"/>
            <family val="2"/>
          </rPr>
          <t>Ben Nemser:</t>
        </r>
        <r>
          <rPr>
            <sz val="9"/>
            <color indexed="81"/>
            <rFont val="Tahoma"/>
            <family val="2"/>
          </rPr>
          <t xml:space="preserve">
Original Programme Review - Reference Sheets</t>
        </r>
      </text>
    </comment>
    <comment ref="D15" authorId="0" shapeId="0" xr:uid="{00000000-0006-0000-0100-000007000000}">
      <text>
        <r>
          <rPr>
            <b/>
            <sz val="9"/>
            <color indexed="81"/>
            <rFont val="Tahoma"/>
            <family val="2"/>
          </rPr>
          <t xml:space="preserve">Reference:
</t>
        </r>
        <r>
          <rPr>
            <sz val="9"/>
            <color indexed="81"/>
            <rFont val="Tahoma"/>
            <family val="2"/>
          </rPr>
          <t>SDG 3.1.1
Global Strategy</t>
        </r>
        <r>
          <rPr>
            <sz val="9"/>
            <color indexed="81"/>
            <rFont val="Tahoma"/>
            <family val="2"/>
          </rPr>
          <t xml:space="preserve">
</t>
        </r>
      </text>
    </comment>
    <comment ref="D16" authorId="0" shapeId="0" xr:uid="{00000000-0006-0000-0100-000008000000}">
      <text>
        <r>
          <rPr>
            <b/>
            <sz val="9"/>
            <color indexed="81"/>
            <rFont val="Tahoma"/>
            <family val="2"/>
          </rPr>
          <t>Reference:</t>
        </r>
        <r>
          <rPr>
            <sz val="9"/>
            <color indexed="81"/>
            <rFont val="Tahoma"/>
            <family val="2"/>
          </rPr>
          <t xml:space="preserve">
The percent of women admitted to a hospital or an emergency obstetric care (EmOC) facility with major direct obstetric complications, or who develop such complications after admission, and die before discharge. The seven main direct causes of maternal death are: hemorrhage, hypertensive diseases, abortion, sepsis or infections, obstructed labor, ectopic pregnancy, embolism, and anesthesia-related death.
WHO, 2010. Monitoring emergency obstetric care: a handbook</t>
        </r>
      </text>
    </comment>
    <comment ref="D21" authorId="0" shapeId="0" xr:uid="{00000000-0006-0000-0100-000009000000}">
      <text>
        <r>
          <rPr>
            <b/>
            <sz val="9"/>
            <color indexed="81"/>
            <rFont val="Tahoma"/>
            <family val="2"/>
          </rPr>
          <t>Reference:</t>
        </r>
        <r>
          <rPr>
            <sz val="9"/>
            <color indexed="81"/>
            <rFont val="Tahoma"/>
            <family val="2"/>
          </rPr>
          <t xml:space="preserve">
SDG 3.2.2
Global Strategy</t>
        </r>
      </text>
    </comment>
    <comment ref="D22" authorId="0" shapeId="0" xr:uid="{00000000-0006-0000-0100-00000A000000}">
      <text>
        <r>
          <rPr>
            <b/>
            <sz val="9"/>
            <color indexed="81"/>
            <rFont val="Tahoma"/>
            <family val="2"/>
          </rPr>
          <t>Reference:</t>
        </r>
        <r>
          <rPr>
            <sz val="9"/>
            <color indexed="81"/>
            <rFont val="Tahoma"/>
            <family val="2"/>
          </rPr>
          <t xml:space="preserve">
100 Core health indicators</t>
        </r>
      </text>
    </comment>
    <comment ref="D26" authorId="0" shapeId="0" xr:uid="{00000000-0006-0000-0100-00000B000000}">
      <text>
        <r>
          <rPr>
            <b/>
            <sz val="9"/>
            <color indexed="81"/>
            <rFont val="Tahoma"/>
            <family val="2"/>
          </rPr>
          <t>Reference:</t>
        </r>
        <r>
          <rPr>
            <sz val="9"/>
            <color indexed="81"/>
            <rFont val="Tahoma"/>
            <family val="2"/>
          </rPr>
          <t xml:space="preserve">
SDG 3.2.1
Global Strategy</t>
        </r>
      </text>
    </comment>
    <comment ref="D27" authorId="0" shapeId="0" xr:uid="{00000000-0006-0000-0100-00000C000000}">
      <text>
        <r>
          <rPr>
            <b/>
            <sz val="9"/>
            <color indexed="81"/>
            <rFont val="Tahoma"/>
            <family val="2"/>
          </rPr>
          <t>Reference:</t>
        </r>
        <r>
          <rPr>
            <sz val="9"/>
            <color indexed="81"/>
            <rFont val="Tahoma"/>
            <family val="2"/>
          </rPr>
          <t xml:space="preserve">
100 Core Health Indicators</t>
        </r>
      </text>
    </comment>
    <comment ref="D33" authorId="0" shapeId="0" xr:uid="{00000000-0006-0000-0100-00000D000000}">
      <text>
        <r>
          <rPr>
            <b/>
            <sz val="9"/>
            <color indexed="81"/>
            <rFont val="Tahoma"/>
            <family val="2"/>
          </rPr>
          <t>Reference:</t>
        </r>
        <r>
          <rPr>
            <sz val="9"/>
            <color indexed="81"/>
            <rFont val="Tahoma"/>
            <family val="2"/>
          </rPr>
          <t xml:space="preserve">
SDG 3.7.2
Global Strategy</t>
        </r>
      </text>
    </comment>
    <comment ref="D34" authorId="0" shapeId="0" xr:uid="{00000000-0006-0000-0100-00000E000000}">
      <text>
        <r>
          <rPr>
            <b/>
            <sz val="9"/>
            <color indexed="81"/>
            <rFont val="Tahoma"/>
            <family val="2"/>
          </rPr>
          <t>Ben Nemser:</t>
        </r>
        <r>
          <rPr>
            <sz val="9"/>
            <color indexed="81"/>
            <rFont val="Tahoma"/>
            <family val="2"/>
          </rPr>
          <t xml:space="preserve">
Subcategory of SDG 3.3.1
Global Strategy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200-000001000000}">
      <text>
        <r>
          <rPr>
            <b/>
            <sz val="9"/>
            <color indexed="81"/>
            <rFont val="Tahoma"/>
            <family val="2"/>
          </rPr>
          <t xml:space="preserve">Definition:
</t>
        </r>
        <r>
          <rPr>
            <sz val="9"/>
            <color indexed="81"/>
            <rFont val="Tahoma"/>
            <family val="2"/>
          </rPr>
          <t>Target - Baseline = Gap</t>
        </r>
      </text>
    </comment>
    <comment ref="K4" authorId="0" shapeId="0" xr:uid="{00000000-0006-0000-02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2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300-000001000000}">
      <text>
        <r>
          <rPr>
            <b/>
            <sz val="9"/>
            <color indexed="81"/>
            <rFont val="Tahoma"/>
            <family val="2"/>
          </rPr>
          <t xml:space="preserve">Definition:
</t>
        </r>
        <r>
          <rPr>
            <sz val="9"/>
            <color indexed="81"/>
            <rFont val="Tahoma"/>
            <family val="2"/>
          </rPr>
          <t>Target - Baseline = Gap</t>
        </r>
      </text>
    </comment>
    <comment ref="K4" authorId="0" shapeId="0" xr:uid="{00000000-0006-0000-03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3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D48" authorId="0" shapeId="0" xr:uid="{00000000-0006-0000-0300-000004000000}">
      <text>
        <r>
          <rPr>
            <b/>
            <sz val="9"/>
            <color indexed="81"/>
            <rFont val="Tahoma"/>
            <family val="2"/>
          </rPr>
          <t>Definition:</t>
        </r>
        <r>
          <rPr>
            <sz val="9"/>
            <color indexed="81"/>
            <rFont val="Tahoma"/>
            <family val="2"/>
          </rPr>
          <t xml:space="preserve">
% of newborns who received all four (4) elements of essential newborn care – (1) immediate and thorough drying; (2) immediate skin-to-skin contact; (3) delayed cord clamping; (4) initiation of breastfeeding in the first hour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400-000001000000}">
      <text>
        <r>
          <rPr>
            <b/>
            <sz val="9"/>
            <color indexed="81"/>
            <rFont val="Tahoma"/>
            <family val="2"/>
          </rPr>
          <t xml:space="preserve">Definition:
</t>
        </r>
        <r>
          <rPr>
            <sz val="9"/>
            <color indexed="81"/>
            <rFont val="Tahoma"/>
            <family val="2"/>
          </rPr>
          <t>Target - Baseline = Gap</t>
        </r>
      </text>
    </comment>
    <comment ref="K4" authorId="0" shapeId="0" xr:uid="{00000000-0006-0000-04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4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C9" authorId="0" shapeId="0" xr:uid="{00000000-0006-0000-0400-000004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facilities offering specific services per 10 000 population and meeting minimum service standards on the basis of a set of tracer criteria for specific services</t>
        </r>
      </text>
    </comment>
    <comment ref="C18" authorId="0" shapeId="0" xr:uid="{00000000-0006-0000-0400-000005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facilities offering specific services per 10 000 population and meeting minimum service standards on the basis of a set of tracer criteria for specific services</t>
        </r>
      </text>
    </comment>
    <comment ref="C28" authorId="0" shapeId="0" xr:uid="{00000000-0006-0000-0400-000006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facilities offering specific services per 10 000 population and meeting minimum service standards on the basis of a set of tracer criteria for specific services</t>
        </r>
      </text>
    </comment>
    <comment ref="C35" authorId="0" shapeId="0" xr:uid="{00000000-0006-0000-0400-000007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facilities offering specific services per 10 000 population and meeting minimum service standards on the basis of a set of tracer criteria for specific services</t>
        </r>
      </text>
    </comment>
    <comment ref="C43" authorId="0" shapeId="0" xr:uid="{00000000-0006-0000-0400-000008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facilities offering specific services per 10 000 population and meeting minimum service standards on the basis of a set of tracer criteria for specific services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500-000001000000}">
      <text>
        <r>
          <rPr>
            <b/>
            <sz val="9"/>
            <color indexed="81"/>
            <rFont val="Tahoma"/>
            <family val="2"/>
          </rPr>
          <t xml:space="preserve">Definition:
</t>
        </r>
        <r>
          <rPr>
            <sz val="9"/>
            <color indexed="81"/>
            <rFont val="Tahoma"/>
            <family val="2"/>
          </rPr>
          <t>Target - Baseline = Gap</t>
        </r>
      </text>
    </comment>
    <comment ref="K4" authorId="0" shapeId="0" xr:uid="{00000000-0006-0000-05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5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C9" authorId="0" shapeId="0" xr:uid="{00000000-0006-0000-0500-000004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workers per 1000 population</t>
        </r>
      </text>
    </comment>
    <comment ref="C17" authorId="0" shapeId="0" xr:uid="{00000000-0006-0000-0500-000005000000}">
      <text>
        <r>
          <rPr>
            <b/>
            <sz val="9"/>
            <color indexed="81"/>
            <rFont val="Tahoma"/>
            <family val="2"/>
          </rPr>
          <t xml:space="preserve">Definition </t>
        </r>
        <r>
          <rPr>
            <sz val="9"/>
            <color indexed="81"/>
            <rFont val="Tahoma"/>
            <family val="2"/>
          </rPr>
          <t>(from 100 Core Health Indicators)</t>
        </r>
        <r>
          <rPr>
            <b/>
            <sz val="9"/>
            <color indexed="81"/>
            <rFont val="Tahoma"/>
            <family val="2"/>
          </rPr>
          <t xml:space="preserve">: </t>
        </r>
        <r>
          <rPr>
            <sz val="9"/>
            <color indexed="81"/>
            <rFont val="Tahoma"/>
            <family val="2"/>
          </rPr>
          <t>Number of health facilities offering specific services per 10 000 population and meeting minimum service standards on the basis of a set of tracer criteria for specific services</t>
        </r>
      </text>
    </comment>
    <comment ref="C28" authorId="0" shapeId="0" xr:uid="{00000000-0006-0000-0500-000006000000}">
      <text>
        <r>
          <rPr>
            <b/>
            <sz val="9"/>
            <color indexed="81"/>
            <rFont val="Tahoma"/>
            <family val="2"/>
          </rPr>
          <t xml:space="preserve">Definition </t>
        </r>
        <r>
          <rPr>
            <sz val="9"/>
            <color indexed="81"/>
            <rFont val="Tahoma"/>
            <family val="2"/>
          </rPr>
          <t xml:space="preserve">(SARA indicator list): External supervision for a specific service or program area within the past 3 months
</t>
        </r>
      </text>
    </comment>
    <comment ref="C32" authorId="0" shapeId="0" xr:uid="{00000000-0006-0000-0500-000007000000}">
      <text>
        <r>
          <rPr>
            <b/>
            <sz val="9"/>
            <color indexed="81"/>
            <rFont val="Tahoma"/>
            <family val="2"/>
          </rPr>
          <t xml:space="preserve">Definition:  </t>
        </r>
        <r>
          <rPr>
            <sz val="9"/>
            <color indexed="81"/>
            <rFont val="Tahoma"/>
            <family val="2"/>
          </rPr>
          <t>(%) districts with a  training plan for facility and community-based RMNCAH health workers in:</t>
        </r>
      </text>
    </comment>
    <comment ref="C47" authorId="0" shapeId="0" xr:uid="{00000000-0006-0000-0500-000008000000}">
      <text>
        <r>
          <rPr>
            <b/>
            <sz val="9"/>
            <color indexed="81"/>
            <rFont val="Tahoma"/>
            <family val="2"/>
          </rPr>
          <t xml:space="preserve">Definition </t>
        </r>
        <r>
          <rPr>
            <sz val="9"/>
            <color indexed="81"/>
            <rFont val="Tahoma"/>
            <family val="2"/>
          </rPr>
          <t xml:space="preserve">(SARA indicator list): External supervision for a specific service or program area within the past 3 months
</t>
        </r>
      </text>
    </comment>
    <comment ref="C54" authorId="0" shapeId="0" xr:uid="{00000000-0006-0000-0500-000009000000}">
      <text>
        <r>
          <rPr>
            <b/>
            <sz val="9"/>
            <color indexed="81"/>
            <rFont val="Tahoma"/>
            <family val="2"/>
          </rPr>
          <t xml:space="preserve">Definition:  </t>
        </r>
        <r>
          <rPr>
            <sz val="9"/>
            <color indexed="81"/>
            <rFont val="Tahoma"/>
            <family val="2"/>
          </rPr>
          <t>(%) districts with a  training plan for facility and community-based RMNCAH health workers in:</t>
        </r>
      </text>
    </comment>
    <comment ref="C74" authorId="0" shapeId="0" xr:uid="{00000000-0006-0000-0500-00000A000000}">
      <text>
        <r>
          <rPr>
            <b/>
            <sz val="9"/>
            <color indexed="81"/>
            <rFont val="Tahoma"/>
            <family val="2"/>
          </rPr>
          <t xml:space="preserve">Definition </t>
        </r>
        <r>
          <rPr>
            <sz val="9"/>
            <color indexed="81"/>
            <rFont val="Tahoma"/>
            <family val="2"/>
          </rPr>
          <t xml:space="preserve">(SARA indicator list): External supervision for a specific service or program area within the past 3 months
</t>
        </r>
      </text>
    </comment>
    <comment ref="C79" authorId="0" shapeId="0" xr:uid="{00000000-0006-0000-0500-00000B000000}">
      <text>
        <r>
          <rPr>
            <b/>
            <sz val="9"/>
            <color indexed="81"/>
            <rFont val="Tahoma"/>
            <family val="2"/>
          </rPr>
          <t xml:space="preserve">Definition:  </t>
        </r>
        <r>
          <rPr>
            <sz val="9"/>
            <color indexed="81"/>
            <rFont val="Tahoma"/>
            <family val="2"/>
          </rPr>
          <t>(%) districts with a  training plan for facility and community-based RMNCAH health workers in:</t>
        </r>
      </text>
    </comment>
    <comment ref="C93" authorId="0" shapeId="0" xr:uid="{00000000-0006-0000-0500-00000C000000}">
      <text>
        <r>
          <rPr>
            <b/>
            <sz val="9"/>
            <color indexed="81"/>
            <rFont val="Tahoma"/>
            <family val="2"/>
          </rPr>
          <t xml:space="preserve">Definition </t>
        </r>
        <r>
          <rPr>
            <sz val="9"/>
            <color indexed="81"/>
            <rFont val="Tahoma"/>
            <family val="2"/>
          </rPr>
          <t xml:space="preserve">(SARA indicator list): External supervision for a specific service or program area within the past 3 months
</t>
        </r>
      </text>
    </comment>
    <comment ref="C97" authorId="0" shapeId="0" xr:uid="{00000000-0006-0000-0500-00000D000000}">
      <text>
        <r>
          <rPr>
            <b/>
            <sz val="9"/>
            <color indexed="81"/>
            <rFont val="Tahoma"/>
            <family val="2"/>
          </rPr>
          <t xml:space="preserve">Definition:  </t>
        </r>
        <r>
          <rPr>
            <sz val="9"/>
            <color indexed="81"/>
            <rFont val="Tahoma"/>
            <family val="2"/>
          </rPr>
          <t>(%) districts with a  training plan for facility and community-based RMNCAH health workers in:</t>
        </r>
      </text>
    </comment>
    <comment ref="C113" authorId="0" shapeId="0" xr:uid="{00000000-0006-0000-0500-00000E000000}">
      <text>
        <r>
          <rPr>
            <b/>
            <sz val="9"/>
            <color indexed="81"/>
            <rFont val="Tahoma"/>
            <family val="2"/>
          </rPr>
          <t xml:space="preserve">Definition </t>
        </r>
        <r>
          <rPr>
            <sz val="9"/>
            <color indexed="81"/>
            <rFont val="Tahoma"/>
            <family val="2"/>
          </rPr>
          <t xml:space="preserve">(SARA indicator list): External supervision for a specific service or program area within the past 3 months
</t>
        </r>
      </text>
    </comment>
    <comment ref="C117" authorId="0" shapeId="0" xr:uid="{00000000-0006-0000-0500-00000F000000}">
      <text>
        <r>
          <rPr>
            <b/>
            <sz val="9"/>
            <color indexed="81"/>
            <rFont val="Tahoma"/>
            <family val="2"/>
          </rPr>
          <t xml:space="preserve">Definition:  </t>
        </r>
        <r>
          <rPr>
            <sz val="9"/>
            <color indexed="81"/>
            <rFont val="Tahoma"/>
            <family val="2"/>
          </rPr>
          <t>(%) districts with a  training plan for facility and community-based RMNCAH health workers in: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600-000001000000}">
      <text>
        <r>
          <rPr>
            <b/>
            <sz val="9"/>
            <color indexed="81"/>
            <rFont val="Tahoma"/>
            <family val="2"/>
          </rPr>
          <t xml:space="preserve">Definition:
</t>
        </r>
        <r>
          <rPr>
            <sz val="9"/>
            <color indexed="81"/>
            <rFont val="Tahoma"/>
            <family val="2"/>
          </rPr>
          <t>Target - Baseline = Gap</t>
        </r>
      </text>
    </comment>
    <comment ref="K4" authorId="0" shapeId="0" xr:uid="{00000000-0006-0000-06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6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C9" authorId="0" shapeId="0" xr:uid="{00000000-0006-0000-0600-000004000000}">
      <text>
        <r>
          <rPr>
            <b/>
            <sz val="9"/>
            <color indexed="81"/>
            <rFont val="Tahoma"/>
            <family val="2"/>
          </rPr>
          <t>Definition:</t>
        </r>
        <r>
          <rPr>
            <sz val="9"/>
            <color indexed="81"/>
            <rFont val="Tahoma"/>
            <family val="2"/>
          </rPr>
          <t xml:space="preserve">
Percentage of health facilities (or point-of-service locations) with commodity available at time of assessment (and valid expiration date observed)</t>
        </r>
      </text>
    </comment>
    <comment ref="C21" authorId="0" shapeId="0" xr:uid="{00000000-0006-0000-0600-000005000000}">
      <text>
        <r>
          <rPr>
            <b/>
            <sz val="9"/>
            <color indexed="81"/>
            <rFont val="Tahoma"/>
            <family val="2"/>
          </rPr>
          <t>Definition:</t>
        </r>
        <r>
          <rPr>
            <sz val="9"/>
            <color indexed="81"/>
            <rFont val="Tahoma"/>
            <family val="2"/>
          </rPr>
          <t xml:space="preserve">
Percentage of health facilities (or point-of-service locations) with commodity available at time of assessment (and valid expiration date observed)</t>
        </r>
      </text>
    </comment>
    <comment ref="D26" authorId="0" shapeId="0" xr:uid="{00000000-0006-0000-0600-000006000000}">
      <text>
        <r>
          <rPr>
            <b/>
            <sz val="9"/>
            <color indexed="81"/>
            <rFont val="Tahoma"/>
            <family val="2"/>
          </rPr>
          <t>Includes:</t>
        </r>
        <r>
          <rPr>
            <sz val="9"/>
            <color indexed="81"/>
            <rFont val="Tahoma"/>
            <family val="2"/>
          </rPr>
          <t xml:space="preserve">
(gentamicin and (ampicillin or penicillin) or ceftriaxone)</t>
        </r>
      </text>
    </comment>
    <comment ref="C32" authorId="0" shapeId="0" xr:uid="{00000000-0006-0000-0600-000007000000}">
      <text>
        <r>
          <rPr>
            <b/>
            <sz val="9"/>
            <color indexed="81"/>
            <rFont val="Tahoma"/>
            <family val="2"/>
          </rPr>
          <t>Definition:</t>
        </r>
        <r>
          <rPr>
            <sz val="9"/>
            <color indexed="81"/>
            <rFont val="Tahoma"/>
            <family val="2"/>
          </rPr>
          <t xml:space="preserve">
Percentage of health facilities (or point-of-service locations) with commodity available at time of assessment (and valid expiration date observed)</t>
        </r>
      </text>
    </comment>
    <comment ref="C43" authorId="0" shapeId="0" xr:uid="{00000000-0006-0000-0600-000008000000}">
      <text>
        <r>
          <rPr>
            <b/>
            <sz val="9"/>
            <color indexed="81"/>
            <rFont val="Tahoma"/>
            <family val="2"/>
          </rPr>
          <t>Definition:</t>
        </r>
        <r>
          <rPr>
            <sz val="9"/>
            <color indexed="81"/>
            <rFont val="Tahoma"/>
            <family val="2"/>
          </rPr>
          <t xml:space="preserve">
Percentage of health facilities (or point-of-service locations) with commodity available at time of assessment (and valid expiration date observed)</t>
        </r>
      </text>
    </comment>
    <comment ref="C55" authorId="0" shapeId="0" xr:uid="{00000000-0006-0000-0600-000009000000}">
      <text>
        <r>
          <rPr>
            <b/>
            <sz val="9"/>
            <color indexed="81"/>
            <rFont val="Tahoma"/>
            <family val="2"/>
          </rPr>
          <t>Definition:</t>
        </r>
        <r>
          <rPr>
            <sz val="9"/>
            <color indexed="81"/>
            <rFont val="Tahoma"/>
            <family val="2"/>
          </rPr>
          <t xml:space="preserve">
Percentage of health facilities (or point-of-service locations) with commodity available at time of assessment (and valid expiration date observed)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D25" authorId="0" shapeId="0" xr:uid="{00000000-0006-0000-0700-000001000000}">
      <text>
        <r>
          <rPr>
            <b/>
            <sz val="9"/>
            <color indexed="81"/>
            <rFont val="Tahoma"/>
            <family val="2"/>
          </rPr>
          <t>Includes:</t>
        </r>
        <r>
          <rPr>
            <sz val="9"/>
            <color indexed="81"/>
            <rFont val="Tahoma"/>
            <family val="2"/>
          </rPr>
          <t xml:space="preserve">
(gentamicin and (ampicillin or penicillin) or ceftriaxone)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D11" authorId="0" shapeId="0" xr:uid="{00000000-0006-0000-0800-000001000000}">
      <text>
        <r>
          <rPr>
            <b/>
            <sz val="9"/>
            <color indexed="81"/>
            <rFont val="Tahoma"/>
            <family val="2"/>
          </rPr>
          <t>Definition:</t>
        </r>
        <r>
          <rPr>
            <sz val="9"/>
            <color indexed="81"/>
            <rFont val="Tahoma"/>
            <family val="2"/>
          </rPr>
          <t xml:space="preserve">
A national RMNCAH plan/strategy exists that is costed with a budget allocated for interventions at the national and sub-national levels</t>
        </r>
      </text>
    </comment>
    <comment ref="D17" authorId="0" shapeId="0" xr:uid="{00000000-0006-0000-0800-000002000000}">
      <text>
        <r>
          <rPr>
            <b/>
            <sz val="9"/>
            <color indexed="81"/>
            <rFont val="Tahoma"/>
            <family val="2"/>
          </rPr>
          <t>Definition:</t>
        </r>
        <r>
          <rPr>
            <sz val="9"/>
            <color indexed="81"/>
            <rFont val="Tahoma"/>
            <family val="2"/>
          </rPr>
          <t xml:space="preserve">
RMNCAH Coordination Mechanism: A functional national coordination mechanism on RMNCAH exists and meets regularly</t>
        </r>
      </text>
    </comment>
    <comment ref="D23" authorId="0" shapeId="0" xr:uid="{00000000-0006-0000-0800-000003000000}">
      <text>
        <r>
          <rPr>
            <b/>
            <sz val="9"/>
            <color indexed="81"/>
            <rFont val="Tahoma"/>
            <family val="2"/>
          </rPr>
          <t>Definition:</t>
        </r>
        <r>
          <rPr>
            <sz val="9"/>
            <color indexed="81"/>
            <rFont val="Tahoma"/>
            <family val="2"/>
          </rPr>
          <t xml:space="preserve">
Procurement in the public sector is done only from manufacturers with a valid GMP accreditation certificate </t>
        </r>
      </text>
    </comment>
    <comment ref="D24" authorId="0" shapeId="0" xr:uid="{00000000-0006-0000-0800-000004000000}">
      <text>
        <r>
          <rPr>
            <b/>
            <sz val="9"/>
            <color indexed="81"/>
            <rFont val="Tahoma"/>
            <family val="2"/>
          </rPr>
          <t>Definition:</t>
        </r>
        <r>
          <rPr>
            <sz val="9"/>
            <color indexed="81"/>
            <rFont val="Tahoma"/>
            <family val="2"/>
          </rPr>
          <t xml:space="preserve">
At least one national medicines control laboratory exists in-country that is certified by any standards accreditation agency</t>
        </r>
      </text>
    </comment>
    <comment ref="D25" authorId="0" shapeId="0" xr:uid="{00000000-0006-0000-0800-000005000000}">
      <text>
        <r>
          <rPr>
            <b/>
            <sz val="9"/>
            <color indexed="81"/>
            <rFont val="Tahoma"/>
            <family val="2"/>
          </rPr>
          <t>Definition:</t>
        </r>
        <r>
          <rPr>
            <sz val="9"/>
            <color indexed="81"/>
            <rFont val="Tahoma"/>
            <family val="2"/>
          </rPr>
          <t xml:space="preserve">
Functioning systems exist for monitoring medicine quality in the country</t>
        </r>
      </text>
    </comment>
    <comment ref="D26" authorId="0" shapeId="0" xr:uid="{00000000-0006-0000-0800-000006000000}">
      <text>
        <r>
          <rPr>
            <b/>
            <sz val="9"/>
            <color indexed="81"/>
            <rFont val="Tahoma"/>
            <family val="2"/>
          </rPr>
          <t>Definition:</t>
        </r>
        <r>
          <rPr>
            <sz val="9"/>
            <color indexed="81"/>
            <rFont val="Tahoma"/>
            <family val="2"/>
          </rPr>
          <t xml:space="preserve">
Functioning systems exist for monitoring patient safety of medicines in the country (pharmacovigilance)</t>
        </r>
      </text>
    </comment>
    <comment ref="D27" authorId="0" shapeId="0" xr:uid="{00000000-0006-0000-0800-000007000000}">
      <text>
        <r>
          <rPr>
            <b/>
            <sz val="9"/>
            <color indexed="81"/>
            <rFont val="Tahoma"/>
            <family val="2"/>
          </rPr>
          <t>Definition:</t>
        </r>
        <r>
          <rPr>
            <sz val="9"/>
            <color indexed="81"/>
            <rFont val="Tahoma"/>
            <family val="2"/>
          </rPr>
          <t xml:space="preserve">
Existence of a forecasting tool or method used routinely for forecasting needs for RMNCAH </t>
        </r>
      </text>
    </comment>
    <comment ref="D28" authorId="0" shapeId="0" xr:uid="{00000000-0006-0000-0800-000008000000}">
      <text>
        <r>
          <rPr>
            <b/>
            <sz val="9"/>
            <color indexed="81"/>
            <rFont val="Tahoma"/>
            <family val="2"/>
          </rPr>
          <t>Definition:</t>
        </r>
        <r>
          <rPr>
            <sz val="9"/>
            <color indexed="81"/>
            <rFont val="Tahoma"/>
            <family val="2"/>
          </rPr>
          <t xml:space="preserve">
At the national level, there is a single electronic LMIS OR an interoperable platform for multiple LMIS  that tracks commodity availability and distributions from first point of warehousing to service delivery point for each RMNCH service area AND automatically compiles and aggregates information on a continuous basis </t>
        </r>
      </text>
    </comment>
    <comment ref="D29" authorId="0" shapeId="0" xr:uid="{00000000-0006-0000-0800-000009000000}">
      <text>
        <r>
          <rPr>
            <b/>
            <sz val="9"/>
            <color indexed="81"/>
            <rFont val="Tahoma"/>
            <family val="2"/>
          </rPr>
          <t>Definition:</t>
        </r>
        <r>
          <rPr>
            <sz val="9"/>
            <color indexed="81"/>
            <rFont val="Tahoma"/>
            <family val="2"/>
          </rPr>
          <t xml:space="preserve">
National RMNCAH plan includes demand generation/behaviour change communication initiatives that are costed with a budget allocated.</t>
        </r>
      </text>
    </comment>
    <comment ref="C34" authorId="0" shapeId="0" xr:uid="{00000000-0006-0000-0800-00000A000000}">
      <text>
        <r>
          <rPr>
            <b/>
            <sz val="9"/>
            <color indexed="81"/>
            <rFont val="Tahoma"/>
            <family val="2"/>
          </rPr>
          <t>Definition</t>
        </r>
        <r>
          <rPr>
            <sz val="9"/>
            <color indexed="81"/>
            <rFont val="Tahoma"/>
            <family val="2"/>
          </rPr>
          <t>: Current Standards of Care adopted (based on WHO standards per level and provider) for:</t>
        </r>
      </text>
    </comment>
    <comment ref="C48" authorId="0" shapeId="0" xr:uid="{00000000-0006-0000-0800-00000B000000}">
      <text>
        <r>
          <rPr>
            <b/>
            <sz val="9"/>
            <color indexed="81"/>
            <rFont val="Tahoma"/>
            <family val="2"/>
          </rPr>
          <t>Definition</t>
        </r>
        <r>
          <rPr>
            <sz val="9"/>
            <color indexed="81"/>
            <rFont val="Tahoma"/>
            <family val="2"/>
          </rPr>
          <t>: Current Standards of Care adopted (based on WHO standards per level and provider) for:</t>
        </r>
      </text>
    </comment>
    <comment ref="C62" authorId="0" shapeId="0" xr:uid="{00000000-0006-0000-0800-00000C000000}">
      <text>
        <r>
          <rPr>
            <b/>
            <sz val="9"/>
            <color indexed="81"/>
            <rFont val="Tahoma"/>
            <family val="2"/>
          </rPr>
          <t>Definition</t>
        </r>
        <r>
          <rPr>
            <sz val="9"/>
            <color indexed="81"/>
            <rFont val="Tahoma"/>
            <family val="2"/>
          </rPr>
          <t>: Current Standards of Care adopted (based on WHO standards per level and provider) for:</t>
        </r>
      </text>
    </comment>
    <comment ref="C75" authorId="0" shapeId="0" xr:uid="{00000000-0006-0000-0800-00000D000000}">
      <text>
        <r>
          <rPr>
            <b/>
            <sz val="9"/>
            <color indexed="81"/>
            <rFont val="Tahoma"/>
            <family val="2"/>
          </rPr>
          <t>Definition</t>
        </r>
        <r>
          <rPr>
            <sz val="9"/>
            <color indexed="81"/>
            <rFont val="Tahoma"/>
            <family val="2"/>
          </rPr>
          <t>: Current Standards of Care adopted (based on WHO standards per level and provider) for:</t>
        </r>
      </text>
    </comment>
    <comment ref="C87" authorId="0" shapeId="0" xr:uid="{00000000-0006-0000-0800-00000E000000}">
      <text>
        <r>
          <rPr>
            <b/>
            <sz val="9"/>
            <color indexed="81"/>
            <rFont val="Tahoma"/>
            <family val="2"/>
          </rPr>
          <t>Definition</t>
        </r>
        <r>
          <rPr>
            <sz val="9"/>
            <color indexed="81"/>
            <rFont val="Tahoma"/>
            <family val="2"/>
          </rPr>
          <t>: Current Standards of Care adopted (based on WHO standards per level and provider) for: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Ben Nemser</author>
  </authors>
  <commentList>
    <comment ref="J4" authorId="0" shapeId="0" xr:uid="{00000000-0006-0000-0900-000001000000}">
      <text>
        <r>
          <rPr>
            <b/>
            <sz val="9"/>
            <color indexed="81"/>
            <rFont val="Tahoma"/>
            <family val="2"/>
          </rPr>
          <t xml:space="preserve">Definition:
</t>
        </r>
        <r>
          <rPr>
            <sz val="9"/>
            <color indexed="81"/>
            <rFont val="Tahoma"/>
            <family val="2"/>
          </rPr>
          <t>Target - Baseline = Gap</t>
        </r>
      </text>
    </comment>
    <comment ref="K4" authorId="0" shapeId="0" xr:uid="{00000000-0006-0000-09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9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C9" authorId="0" shapeId="0" xr:uid="{00000000-0006-0000-0900-000004000000}">
      <text>
        <r>
          <rPr>
            <b/>
            <sz val="9"/>
            <color indexed="81"/>
            <rFont val="Tahoma"/>
            <family val="2"/>
          </rPr>
          <t>Definition:</t>
        </r>
        <r>
          <rPr>
            <sz val="9"/>
            <color indexed="81"/>
            <rFont val="Tahoma"/>
            <family val="2"/>
          </rPr>
          <t xml:space="preserve">
Proportion of activities completed to-date.  The indicator can be based on various metrics, such as number of activities in workplan (by program), target deliverables (e.g. 350 nurses trained) or budget expenditure rate.</t>
        </r>
      </text>
    </comment>
    <comment ref="C19" authorId="0" shapeId="0" xr:uid="{00000000-0006-0000-0900-000005000000}">
      <text>
        <r>
          <rPr>
            <b/>
            <sz val="9"/>
            <color indexed="81"/>
            <rFont val="Tahoma"/>
            <family val="2"/>
          </rPr>
          <t>Definition:</t>
        </r>
        <r>
          <rPr>
            <sz val="9"/>
            <color indexed="81"/>
            <rFont val="Tahoma"/>
            <family val="2"/>
          </rPr>
          <t xml:space="preserve">
Proportion of activities completed to-date.  The indicator can be based on various metrics, such as number of activities in workplan (by program), target deliverables (e.g. 350 nurses trained) or budget expenditure rate.</t>
        </r>
      </text>
    </comment>
    <comment ref="C29" authorId="0" shapeId="0" xr:uid="{00000000-0006-0000-0900-000006000000}">
      <text>
        <r>
          <rPr>
            <b/>
            <sz val="9"/>
            <color indexed="81"/>
            <rFont val="Tahoma"/>
            <family val="2"/>
          </rPr>
          <t>Definition:</t>
        </r>
        <r>
          <rPr>
            <sz val="9"/>
            <color indexed="81"/>
            <rFont val="Tahoma"/>
            <family val="2"/>
          </rPr>
          <t xml:space="preserve">
Proportion of activities completed to-date.  The indicator can be based on various metrics, such as number of activities in workplan (by program), target deliverables (e.g. 350 nurses trained) or budget expenditure rate.</t>
        </r>
      </text>
    </comment>
    <comment ref="C39" authorId="0" shapeId="0" xr:uid="{00000000-0006-0000-0900-000007000000}">
      <text>
        <r>
          <rPr>
            <b/>
            <sz val="9"/>
            <color indexed="81"/>
            <rFont val="Tahoma"/>
            <family val="2"/>
          </rPr>
          <t>Definition:</t>
        </r>
        <r>
          <rPr>
            <sz val="9"/>
            <color indexed="81"/>
            <rFont val="Tahoma"/>
            <family val="2"/>
          </rPr>
          <t xml:space="preserve">
Proportion of activities completed to-date.  The indicator can be based on various metrics, such as number of activities in workplan (by program), target deliverables (e.g. 350 nurses trained) or budget expenditure rate.</t>
        </r>
      </text>
    </comment>
    <comment ref="C49" authorId="0" shapeId="0" xr:uid="{00000000-0006-0000-0900-000008000000}">
      <text>
        <r>
          <rPr>
            <b/>
            <sz val="9"/>
            <color indexed="81"/>
            <rFont val="Tahoma"/>
            <family val="2"/>
          </rPr>
          <t>Definition:</t>
        </r>
        <r>
          <rPr>
            <sz val="9"/>
            <color indexed="81"/>
            <rFont val="Tahoma"/>
            <family val="2"/>
          </rPr>
          <t xml:space="preserve">
Proportion of activities completed to-date.  The indicator can be based on various metrics, such as number of activities in workplan (by program), target deliverables (e.g. 350 nurses trained) or budget expenditure rate.</t>
        </r>
      </text>
    </comment>
  </commentList>
</comments>
</file>

<file path=xl/sharedStrings.xml><?xml version="1.0" encoding="utf-8"?>
<sst xmlns="http://schemas.openxmlformats.org/spreadsheetml/2006/main" count="966" uniqueCount="429">
  <si>
    <t>Reproductive Health</t>
  </si>
  <si>
    <t>Maternal Health</t>
  </si>
  <si>
    <t>Antenatal care</t>
  </si>
  <si>
    <t>Newborn Health</t>
  </si>
  <si>
    <t>Micronutrient supplementation</t>
  </si>
  <si>
    <t>Child Health</t>
  </si>
  <si>
    <t>Immunizations against vaccine preventable diseases</t>
  </si>
  <si>
    <t>Adolescent Health</t>
  </si>
  <si>
    <t>Nutrition</t>
  </si>
  <si>
    <t>Yes</t>
  </si>
  <si>
    <t>No</t>
  </si>
  <si>
    <t>No Data / Not Applicable</t>
  </si>
  <si>
    <t>Target Achieved / On Track</t>
  </si>
  <si>
    <t>Progress, but more effort required</t>
  </si>
  <si>
    <t>Not on Track</t>
  </si>
  <si>
    <t>▲</t>
  </si>
  <si>
    <t>Increase since last period</t>
  </si>
  <si>
    <t>Decrease since last period</t>
  </si>
  <si>
    <t>▼</t>
  </si>
  <si>
    <t>Contraceptive prevalence rate</t>
  </si>
  <si>
    <t>Unmet need for contraception</t>
  </si>
  <si>
    <t>Condom use at last sex with a high risk partner</t>
  </si>
  <si>
    <t>Percentage of HIV positive pregnant adolescent provided with ART to reduce  the risk of MTCT</t>
  </si>
  <si>
    <t>Percentage of adolescent girls  who report  that the received  HPV vaccination</t>
  </si>
  <si>
    <t>% of mothers who received at least 4 ANC visits</t>
  </si>
  <si>
    <t>% of pregnant women who slept under an ITN the previous night</t>
  </si>
  <si>
    <t>% of HIV + mothers who received ART prophylaxis</t>
  </si>
  <si>
    <t>% of infants 0-28 days who are exclusively breastfed</t>
  </si>
  <si>
    <t xml:space="preserve">% of children 12-23 months of age vaccinated against measles before 12 months </t>
  </si>
  <si>
    <t>% of children 12-23 months of age who received DPT3</t>
  </si>
  <si>
    <t xml:space="preserve">% of children who slept under an ITN the previous night </t>
  </si>
  <si>
    <t>% of children with fever who received appropriate antimalarials</t>
  </si>
  <si>
    <t>% of children with suspected pneumonia taken to appropriate provider</t>
  </si>
  <si>
    <t>% of children with suspected pneumonia who received appropriate antibiotics</t>
  </si>
  <si>
    <t>% of children with diarrhea who  received ORT</t>
  </si>
  <si>
    <t>% of children with diarrhea who received ORT and a course of zinc</t>
  </si>
  <si>
    <t>Data Source</t>
  </si>
  <si>
    <t>Target</t>
  </si>
  <si>
    <t>Time Period</t>
  </si>
  <si>
    <t>Intervention Package</t>
  </si>
  <si>
    <t>Outcome Measure</t>
  </si>
  <si>
    <t>Continuum of Care</t>
  </si>
  <si>
    <t xml:space="preserve">Status ► </t>
  </si>
  <si>
    <t>R1.</t>
  </si>
  <si>
    <t>R2.</t>
  </si>
  <si>
    <t>Status</t>
  </si>
  <si>
    <t>Comments</t>
  </si>
  <si>
    <t>Status (Intervention Package)</t>
  </si>
  <si>
    <t>G</t>
  </si>
  <si>
    <t>Progressing</t>
  </si>
  <si>
    <t>On Track</t>
  </si>
  <si>
    <t>No Data / NA</t>
  </si>
  <si>
    <t>Sub-National</t>
  </si>
  <si>
    <t>District A</t>
  </si>
  <si>
    <t>B</t>
  </si>
  <si>
    <t>C</t>
  </si>
  <si>
    <t>D</t>
  </si>
  <si>
    <t>E</t>
  </si>
  <si>
    <t>F</t>
  </si>
  <si>
    <t>H</t>
  </si>
  <si>
    <t>Most Recent Values</t>
  </si>
  <si>
    <t>R3.</t>
  </si>
  <si>
    <t>M1.</t>
  </si>
  <si>
    <t>M2.</t>
  </si>
  <si>
    <t>M3.</t>
  </si>
  <si>
    <t>M4.</t>
  </si>
  <si>
    <t>N1.</t>
  </si>
  <si>
    <t>N2.</t>
  </si>
  <si>
    <t>N3.</t>
  </si>
  <si>
    <t>C1.</t>
  </si>
  <si>
    <t>C2.</t>
  </si>
  <si>
    <t>C3.</t>
  </si>
  <si>
    <t>A1.</t>
  </si>
  <si>
    <t>A2.</t>
  </si>
  <si>
    <t>A3.</t>
  </si>
  <si>
    <t>Status (Outcome Indicators)</t>
  </si>
  <si>
    <t>Principles</t>
  </si>
  <si>
    <t>Steps</t>
  </si>
  <si>
    <t>Manipulating the Spreadsheet</t>
  </si>
  <si>
    <t>Optional Information</t>
  </si>
  <si>
    <t>Provide basic guidance on indicators by intervention package.</t>
  </si>
  <si>
    <t>•</t>
  </si>
  <si>
    <t>GUIDANCE</t>
  </si>
  <si>
    <t>• Note: Additional cells are available for qualitative Comments, data from previous time period, and Sub-National disaggregations.  To view these additional cells, click on the '+' and '-' symbols on the top of the spreadsheet.  For more details, see the 'Manipulating the Spreadsheet' below.</t>
  </si>
  <si>
    <t>• Note: To view the Outcome Measures, click on the '+' and '-' symbols on the left side of the spreadsheet.  For more details, see the 'Manipulating the Spreadsheet' below.</t>
  </si>
  <si>
    <r>
      <rPr>
        <b/>
        <sz val="11"/>
        <color theme="1"/>
        <rFont val="Calibri"/>
        <family val="2"/>
        <scheme val="minor"/>
      </rPr>
      <t>Determine Status of Intervention Packages:</t>
    </r>
    <r>
      <rPr>
        <sz val="11"/>
        <color theme="1"/>
        <rFont val="Calibri"/>
        <family val="2"/>
        <scheme val="minor"/>
      </rPr>
      <t xml:space="preserve"> In the 'Outcomes' worksheet, based on the quantitative data from the Outcome Measures as well as qualitative information / discussion, determine the Status for each Intervention Package.   </t>
    </r>
  </si>
  <si>
    <r>
      <rPr>
        <b/>
        <sz val="11"/>
        <color theme="1"/>
        <rFont val="Calibri"/>
        <family val="2"/>
        <scheme val="minor"/>
      </rPr>
      <t>Select Intervention Packages for In-Depth Review:</t>
    </r>
    <r>
      <rPr>
        <sz val="11"/>
        <color theme="1"/>
        <rFont val="Calibri"/>
        <family val="2"/>
        <scheme val="minor"/>
      </rPr>
      <t xml:space="preserve"> Based on the Status and stakeholder priority, select the Intervention Packages for more in-depth review.     </t>
    </r>
  </si>
  <si>
    <t>• Note: The tool outlines 30+ Intervention Packages and there is no minimum or maximum number for selection.  However, an in-depth review will require more time (and resources).</t>
  </si>
  <si>
    <t>• Note: The ten (10) determinants are used as an organizing structure across the Intervention Packages.  Please maintain this organizing structure if possible.  If no appropriate indicators for a determinant can be identified, then record 'No Data'.</t>
  </si>
  <si>
    <r>
      <rPr>
        <b/>
        <sz val="11"/>
        <color theme="1"/>
        <rFont val="Calibri"/>
        <family val="2"/>
        <scheme val="minor"/>
      </rPr>
      <t xml:space="preserve">Adapt the In-Depth Review: </t>
    </r>
    <r>
      <rPr>
        <sz val="11"/>
        <color theme="1"/>
        <rFont val="Calibri"/>
        <family val="2"/>
        <scheme val="minor"/>
      </rPr>
      <t xml:space="preserve">For each selected Intervention Package, review the default questions within each of the ten (10) determinants.  Identify appropriate proxy indicators and adapt the tool as needed for each Intervention Package.      </t>
    </r>
  </si>
  <si>
    <t>Category</t>
  </si>
  <si>
    <t>• Note: Indicators may be duplicated across Intervention Packages.  For example, the number of health professionals per population may be useful in multiple Intervention Packages.</t>
  </si>
  <si>
    <r>
      <rPr>
        <b/>
        <sz val="11"/>
        <color theme="1"/>
        <rFont val="Calibri"/>
        <family val="2"/>
        <scheme val="minor"/>
      </rPr>
      <t>Comments:</t>
    </r>
    <r>
      <rPr>
        <sz val="11"/>
        <color theme="1"/>
        <rFont val="Calibri"/>
        <family val="2"/>
        <scheme val="minor"/>
      </rPr>
      <t xml:space="preserve"> The variable allows qualitative information to be recorded by indicator (or row).  See collapsed columns to the right. </t>
    </r>
  </si>
  <si>
    <r>
      <rPr>
        <b/>
        <sz val="11"/>
        <color theme="1"/>
        <rFont val="Calibri"/>
        <family val="2"/>
        <scheme val="minor"/>
      </rPr>
      <t>Sub-national data:</t>
    </r>
    <r>
      <rPr>
        <sz val="11"/>
        <color theme="1"/>
        <rFont val="Calibri"/>
        <family val="2"/>
        <scheme val="minor"/>
      </rPr>
      <t xml:space="preserve"> Columns to the right allow sub-national data to be displayed for various indicators.   See collapsed columns to the right. </t>
    </r>
  </si>
  <si>
    <r>
      <rPr>
        <b/>
        <sz val="10"/>
        <color theme="1"/>
        <rFont val="Calibri"/>
        <family val="2"/>
        <scheme val="minor"/>
      </rPr>
      <t xml:space="preserve">Collapse Rows: </t>
    </r>
    <r>
      <rPr>
        <sz val="10"/>
        <color theme="1"/>
        <rFont val="Calibri"/>
        <family val="2"/>
        <scheme val="minor"/>
      </rPr>
      <t>To collapse a group of rows, click on the '-' on the left of the spreadsheet.</t>
    </r>
  </si>
  <si>
    <r>
      <rPr>
        <b/>
        <sz val="10"/>
        <color theme="1"/>
        <rFont val="Calibri"/>
        <family val="2"/>
        <scheme val="minor"/>
      </rPr>
      <t xml:space="preserve">Expand Rows: </t>
    </r>
    <r>
      <rPr>
        <sz val="10"/>
        <color theme="1"/>
        <rFont val="Calibri"/>
        <family val="2"/>
        <scheme val="minor"/>
      </rPr>
      <t>To expand a group of rows, click on the '+' on the left of the spreadsheet.</t>
    </r>
  </si>
  <si>
    <r>
      <rPr>
        <b/>
        <sz val="10"/>
        <color theme="1"/>
        <rFont val="Calibri"/>
        <family val="2"/>
        <scheme val="minor"/>
      </rPr>
      <t xml:space="preserve">Expand Columns: </t>
    </r>
    <r>
      <rPr>
        <sz val="10"/>
        <color theme="1"/>
        <rFont val="Calibri"/>
        <family val="2"/>
        <scheme val="minor"/>
      </rPr>
      <t>To expand a group of columns, click on the '+' on the top of the spreadsheet.</t>
    </r>
  </si>
  <si>
    <r>
      <rPr>
        <b/>
        <sz val="10"/>
        <color theme="1"/>
        <rFont val="Calibri"/>
        <family val="2"/>
        <scheme val="minor"/>
      </rPr>
      <t xml:space="preserve">Collapse Columns: </t>
    </r>
    <r>
      <rPr>
        <sz val="10"/>
        <color theme="1"/>
        <rFont val="Calibri"/>
        <family val="2"/>
        <scheme val="minor"/>
      </rPr>
      <t>To collapse a group of columns, click on the '-' on the top of the spreadsheet.</t>
    </r>
  </si>
  <si>
    <r>
      <rPr>
        <b/>
        <sz val="10"/>
        <color theme="1"/>
        <rFont val="Calibri"/>
        <family val="2"/>
        <scheme val="minor"/>
      </rPr>
      <t xml:space="preserve">Collapse multiple sets of rows or columns: </t>
    </r>
    <r>
      <rPr>
        <sz val="10"/>
        <color theme="1"/>
        <rFont val="Calibri"/>
        <family val="2"/>
        <scheme val="minor"/>
      </rPr>
      <t xml:space="preserve">To collapse multiple groups of rows or columns, select the rows or columns and 'Hide Detail' (within the Data menu / toolbar).  </t>
    </r>
  </si>
  <si>
    <r>
      <rPr>
        <b/>
        <sz val="10"/>
        <color theme="1"/>
        <rFont val="Calibri"/>
        <family val="2"/>
        <scheme val="minor"/>
      </rPr>
      <t xml:space="preserve">Expand multiple sets of rows or columns: </t>
    </r>
    <r>
      <rPr>
        <sz val="10"/>
        <color theme="1"/>
        <rFont val="Calibri"/>
        <family val="2"/>
        <scheme val="minor"/>
      </rPr>
      <t xml:space="preserve">To expand multiple groups of rows or columns, select the rows or columns and 'Show Detail' (within the Data menu / toolbar).  </t>
    </r>
  </si>
  <si>
    <t>Rows</t>
  </si>
  <si>
    <t>Columns</t>
  </si>
  <si>
    <t>Multiple Sets</t>
  </si>
  <si>
    <t>Allow space for optional information for analysis and review, such as previous time periods or sub-national (e.g. provincial or district) data.</t>
  </si>
  <si>
    <t>Provide a flexible tool for country-specific adaptation and linkage to Health Sector Strategic Plan and/or Health M&amp;E Plan.</t>
  </si>
  <si>
    <r>
      <rPr>
        <b/>
        <sz val="11"/>
        <color theme="1"/>
        <rFont val="Calibri"/>
        <family val="2"/>
        <scheme val="minor"/>
      </rPr>
      <t xml:space="preserve">Conduct the In-Depth Review: </t>
    </r>
    <r>
      <rPr>
        <sz val="11"/>
        <color theme="1"/>
        <rFont val="Calibri"/>
        <family val="2"/>
        <scheme val="minor"/>
      </rPr>
      <t>For each selected Intervention Package, populate the indicators (or sub-questions) with available quantitative and/or qualitative information in the respective worksheet.  For example, the worksheet 'R1-Contraceptives' is for the Intervention Package on "</t>
    </r>
    <r>
      <rPr>
        <i/>
        <sz val="11"/>
        <color theme="1"/>
        <rFont val="Calibri"/>
        <family val="2"/>
        <scheme val="minor"/>
      </rPr>
      <t>Increase Contraceptive Uptake</t>
    </r>
    <r>
      <rPr>
        <sz val="11"/>
        <color theme="1"/>
        <rFont val="Calibri"/>
        <family val="2"/>
        <scheme val="minor"/>
      </rPr>
      <t xml:space="preserve">".  
Secondly, discuss and determine the Status for each Determinant within the Intervention Package.    </t>
    </r>
  </si>
  <si>
    <t>Baseline</t>
  </si>
  <si>
    <t>Most Recent Value</t>
  </si>
  <si>
    <t>2017-Q2</t>
  </si>
  <si>
    <t>Gap at Baseline</t>
  </si>
  <si>
    <t>Basic Gap Analysis</t>
  </si>
  <si>
    <t>% reduction in Gap</t>
  </si>
  <si>
    <t>DHS</t>
  </si>
  <si>
    <t>Current 
Gap</t>
  </si>
  <si>
    <t>HMIS</t>
  </si>
  <si>
    <t>Time Period for Data Values</t>
  </si>
  <si>
    <t>2016-Nov</t>
  </si>
  <si>
    <t>For the proposed RMNCH intervention coverage changes, this analysis used targets set forth by:
  1. Maternal, Newborn, Child: Targets set for 2020 by Every Newborn Action Plan (ENAP) and Bhutta et al. in the Lancet Newborn Series (reference #2)
  2. Skilled Birth Attendance: Target set to estimated “best-performer” outlined in Bhutta et al Lancet Newborn Series (reference #2) and defined in Stenberg et al (reference #5).
  3. Reproductive: Targets set for 2020 by the London Summit on Family Planning 2012 (reference #3)
  4. Child: Extended targets for malaria treatment and vaccinations by MDG Health Alliance in ‘Integrated Child Survival Campaigns for Children’ (reference #5)</t>
  </si>
  <si>
    <t>Average Coverage by end of</t>
  </si>
  <si>
    <t>Average Target for</t>
  </si>
  <si>
    <t>Periconceptual</t>
  </si>
  <si>
    <t>Folic acid supplementation/fortification</t>
  </si>
  <si>
    <t>*Multiple micronutrient supplementation</t>
  </si>
  <si>
    <t>Balanced energy supplementation</t>
  </si>
  <si>
    <t>TT - Tetanus toxoid vaccination</t>
  </si>
  <si>
    <t>IPTp - Pregnant women protected via intermittent preventive treatment of malaria during pregnancy or by sleeping under an ITN</t>
  </si>
  <si>
    <t>in relevant countries</t>
  </si>
  <si>
    <t>Syphilis detection and treatment</t>
  </si>
  <si>
    <t>Advanced Antenatal care</t>
  </si>
  <si>
    <t>Hypertensive disease case management</t>
  </si>
  <si>
    <t>Diabetes case management</t>
  </si>
  <si>
    <t>FGR - Fetal growth restriction detection and management</t>
  </si>
  <si>
    <t>Induction of labor for pregnancies lasting 41+ weeks</t>
  </si>
  <si>
    <t>of CEmOC births</t>
  </si>
  <si>
    <t>MgSO4 - Management of pre-eclampsia</t>
  </si>
  <si>
    <t>Care during labour and childbirth</t>
  </si>
  <si>
    <t>Clean birth practices</t>
  </si>
  <si>
    <t>of facility and non-facility births</t>
  </si>
  <si>
    <t>MgSO4 management of eclampsia</t>
  </si>
  <si>
    <t>of facility births</t>
  </si>
  <si>
    <t>AMTSL--active management of the third stage of labor (includes Oxytocin and/or Misoprostol)</t>
  </si>
  <si>
    <t>70.0, 90.0</t>
  </si>
  <si>
    <t>70% of home or clinic births; 90% of BEmOC or CEmOC births</t>
  </si>
  <si>
    <t>Labour and delivery management</t>
  </si>
  <si>
    <t>Labor and delivery management</t>
  </si>
  <si>
    <t>of births attended by skilled provider</t>
  </si>
  <si>
    <t>Antenatal corticosteroids for preterm labor</t>
  </si>
  <si>
    <t>Antibiotics for pPRoM</t>
  </si>
  <si>
    <t>Birth Survey Data</t>
  </si>
  <si>
    <t>Immediate newborn care</t>
  </si>
  <si>
    <t>Skilled birth attendance (SBA)</t>
  </si>
  <si>
    <t>Immediate assessment and stimulation</t>
  </si>
  <si>
    <t>Facility delivery (clinic and hospital)</t>
  </si>
  <si>
    <t>Neonatal resuscitation</t>
  </si>
  <si>
    <t>70% of home births; 90% of facility births</t>
  </si>
  <si>
    <t>Care of the healthy neonate</t>
  </si>
  <si>
    <t>Promotion of breastfeeding</t>
  </si>
  <si>
    <t>Clean postnatal practices   [A]</t>
  </si>
  <si>
    <t>Chlorhexidine</t>
  </si>
  <si>
    <t>Care of the small and ill neonate</t>
  </si>
  <si>
    <t>Case management of premature babies</t>
  </si>
  <si>
    <t>*Thermal care    [A]</t>
  </si>
  <si>
    <t>of home births</t>
  </si>
  <si>
    <t>*KMC - Kangaroo mother care</t>
  </si>
  <si>
    <t>Vaccines</t>
  </si>
  <si>
    <t>*Full supportive care for prematurity</t>
  </si>
  <si>
    <t>Pneumococcal</t>
  </si>
  <si>
    <t>Rotavirus</t>
  </si>
  <si>
    <t>Case management of severe neonatal infection</t>
  </si>
  <si>
    <t>*Oral antibiotics</t>
  </si>
  <si>
    <t>*Injectable antibiotics</t>
  </si>
  <si>
    <t>of all births</t>
  </si>
  <si>
    <t>*Full supportive care for sepsis / pneumonia</t>
  </si>
  <si>
    <t>ORS - oral rehydration solution</t>
  </si>
  <si>
    <t>Antibiotics - for treatment of dysentery</t>
  </si>
  <si>
    <t>Zinc - for treatment of diarrhea</t>
  </si>
  <si>
    <t>Oral antibiotics : case management of pneumonia in children</t>
  </si>
  <si>
    <t>Other Interventions</t>
  </si>
  <si>
    <t>Average annual percentage-point increase of 1.48</t>
  </si>
  <si>
    <t>Level of delivery (%)</t>
  </si>
  <si>
    <t>[B]</t>
  </si>
  <si>
    <t>Unassisted deliveries</t>
  </si>
  <si>
    <t>Anitmalarials - Artemesinin compounds for malaria</t>
  </si>
  <si>
    <t>Assisted deliveries at home (SBA)</t>
  </si>
  <si>
    <t>Essential care</t>
  </si>
  <si>
    <t xml:space="preserve">BEmOC </t>
  </si>
  <si>
    <t>[C]</t>
  </si>
  <si>
    <t>CEmOC</t>
  </si>
  <si>
    <t>ADDITIONAL CALCULATIONS</t>
  </si>
  <si>
    <r>
      <t xml:space="preserve">Oxytocin within AMTSL: for </t>
    </r>
    <r>
      <rPr>
        <b/>
        <sz val="11"/>
        <color theme="1"/>
        <rFont val="Calibri"/>
        <family val="2"/>
        <scheme val="minor"/>
      </rPr>
      <t>facility</t>
    </r>
    <r>
      <rPr>
        <sz val="11"/>
        <color theme="1"/>
        <rFont val="Calibri"/>
        <family val="2"/>
        <scheme val="minor"/>
      </rPr>
      <t xml:space="preserve"> births</t>
    </r>
  </si>
  <si>
    <r>
      <t xml:space="preserve">Misoprostol within AMTSL: for </t>
    </r>
    <r>
      <rPr>
        <b/>
        <sz val="11"/>
        <color theme="1"/>
        <rFont val="Calibri"/>
        <family val="2"/>
        <scheme val="minor"/>
      </rPr>
      <t>non-facility</t>
    </r>
    <r>
      <rPr>
        <sz val="11"/>
        <color theme="1"/>
        <rFont val="Calibri"/>
        <family val="2"/>
        <scheme val="minor"/>
      </rPr>
      <t xml:space="preserve"> births</t>
    </r>
  </si>
  <si>
    <t>Reference</t>
  </si>
  <si>
    <r>
      <rPr>
        <b/>
        <sz val="11"/>
        <color theme="1"/>
        <rFont val="Calibri"/>
        <family val="2"/>
        <scheme val="minor"/>
      </rPr>
      <t>2020 Targets</t>
    </r>
    <r>
      <rPr>
        <sz val="11"/>
        <color theme="1"/>
        <rFont val="Calibri"/>
        <family val="2"/>
        <scheme val="minor"/>
      </rPr>
      <t xml:space="preserve">
  Target coverage were set for at 70% or 90% for each neonatal, child and maternal health interventions in 2020.  These targets were based on the Every Newborn Action Plan (ENAP) and The Lancet Every Newborn Study Group paper, [3] Bhutta et al ‘Can available interventions end preventable deaths in mothers, newborn babies, and stillbirths, and at what cost?’ a</t>
    </r>
    <r>
      <rPr>
        <sz val="11"/>
        <rFont val="Calibri"/>
        <family val="2"/>
        <scheme val="minor"/>
      </rPr>
      <t>nd the MDG Health Alliance ‘Integrated Child Survival Campaigns for Children’ paper</t>
    </r>
    <r>
      <rPr>
        <sz val="11"/>
        <color theme="1"/>
        <rFont val="Calibri"/>
        <family val="2"/>
        <scheme val="minor"/>
      </rPr>
      <t xml:space="preserve"> (See Appendix 3). Select adjustments were made to the methodology used in the Lancet paper in order to greater reflect the interest of the UNCoLSC.   </t>
    </r>
  </si>
  <si>
    <r>
      <rPr>
        <b/>
        <sz val="11"/>
        <color theme="1"/>
        <rFont val="Calibri"/>
        <family val="2"/>
        <scheme val="minor"/>
      </rPr>
      <t>Skilled Birth Attendance and Institutional Deliveries</t>
    </r>
    <r>
      <rPr>
        <sz val="11"/>
        <color theme="1"/>
        <rFont val="Calibri"/>
        <family val="2"/>
        <scheme val="minor"/>
      </rPr>
      <t xml:space="preserve">
   Target set to estimated “best-performer” outlined in Bhutta et al Lancet Newborn Series (reference #2) and defined in Stenberg et al (reference #5).  Internal calculation using Stenberg figures resulted in a 1.48 annual percent-point increase, which was applied to all countries.</t>
    </r>
  </si>
  <si>
    <r>
      <rPr>
        <b/>
        <sz val="11"/>
        <color theme="1"/>
        <rFont val="Calibri"/>
        <family val="2"/>
        <scheme val="minor"/>
      </rPr>
      <t>Case Management of Premature Babies</t>
    </r>
    <r>
      <rPr>
        <sz val="11"/>
        <color theme="1"/>
        <rFont val="Calibri"/>
        <family val="2"/>
        <scheme val="minor"/>
      </rPr>
      <t xml:space="preserve">
    Interventions for the care of premature babies including kangaroo mother care (KMC) and thermal care were considered linked to the location of the child’s birth (home or facility). Thermal care was assumed to be available for children born at home while KMC would be available for children born in clinics, BEMOC or CEMOC level facilities. The targets for 2020 were 70% of child born at home would receive thermal care, while 90% of children born in facilities would receive KMC. </t>
    </r>
  </si>
  <si>
    <r>
      <t xml:space="preserve">
</t>
    </r>
    <r>
      <rPr>
        <b/>
        <sz val="11"/>
        <color theme="1"/>
        <rFont val="Calibri"/>
        <family val="2"/>
        <scheme val="minor"/>
      </rPr>
      <t>Case Management of Severe Neonatal Infection</t>
    </r>
    <r>
      <rPr>
        <sz val="11"/>
        <color theme="1"/>
        <rFont val="Calibri"/>
        <family val="2"/>
        <scheme val="minor"/>
      </rPr>
      <t xml:space="preserve">
     In order to reflect the priority of injectable antibiotics within case management of severe neonatal infection, this singular indicator was scaled up to 70% coverage in 2020. Oral antibiotics and full supportive care for sepsis/ pneumonia were not included in this analysis as they were deemed not a priority for the purposes of the UNCoLSC. By contrast, The Lancet paper links these three interventions to the location of child’s birth.</t>
    </r>
    <r>
      <rPr>
        <sz val="11"/>
        <color theme="1"/>
        <rFont val="Calibri"/>
        <family val="2"/>
        <scheme val="minor"/>
      </rPr>
      <t xml:space="preserve">
</t>
    </r>
  </si>
  <si>
    <r>
      <rPr>
        <b/>
        <sz val="11"/>
        <color theme="1"/>
        <rFont val="Calibri"/>
        <family val="2"/>
        <scheme val="minor"/>
      </rPr>
      <t>Breastfeeding Promotion</t>
    </r>
    <r>
      <rPr>
        <sz val="11"/>
        <color theme="1"/>
        <rFont val="Calibri"/>
        <family val="2"/>
        <scheme val="minor"/>
      </rPr>
      <t xml:space="preserve">
   In The Lancet paper, exclusive breastfeeding prevalence was included in their model; however it was decided that the promotion of breastfeeding was a more appropriate indicator for our analysis. In addition the MDG Health Alliance also opted to use the promotion of breastfeeding rather than the prevalence itself for their analysis as well. The 2020 target coverage was set at 70%. </t>
    </r>
  </si>
  <si>
    <r>
      <rPr>
        <b/>
        <sz val="11"/>
        <color theme="1"/>
        <rFont val="Calibri"/>
        <family val="2"/>
        <scheme val="minor"/>
      </rPr>
      <t xml:space="preserve">Therapeutic Feeding and Treatment for Severe Wasting and Moderate Acute Malnutrition </t>
    </r>
    <r>
      <rPr>
        <sz val="11"/>
        <color theme="1"/>
        <rFont val="Calibri"/>
        <family val="2"/>
        <scheme val="minor"/>
      </rPr>
      <t xml:space="preserve">
   While MDG Health Alliance paper estimated the amount of lives saved by the intervention ready-to-use supplementary food our analysis did not include this intervention. Instead, the indicators therapeutic feeding for severe wasting and treatment of moderate acute malnutrition was selected in LiST. Our 2020 target was set for 70% coverage for both indicators.   </t>
    </r>
  </si>
  <si>
    <t>Notes *</t>
  </si>
  <si>
    <t>[A]</t>
  </si>
  <si>
    <t>In LiST modeling, the indicator "preventive postnatal visit within 48 hours of delivery" will be used as a proxy for "clean postnatal practices" and "thermal care".</t>
  </si>
  <si>
    <t>Allocation of institutional delivery rate among levels was based on the middle-tier within LiST for Essential Care (50%), BEmOC (30%) and CEmOC (20%).  The allocation percentage was conducting consistently across countries countries.</t>
  </si>
  <si>
    <t>Adjusted baseline values in LiST based on minimum coverage in Table 4 of Reference #7  by Ameh et al, "Status of Emergency Obstetric Care in Six Developing Countries"</t>
  </si>
  <si>
    <t>INTERVENTIONS MODELED IN LiST FOR EFFECT</t>
  </si>
  <si>
    <t>Prevention</t>
  </si>
  <si>
    <t>Impact Measure</t>
  </si>
  <si>
    <t>Child Health and Nutrition</t>
  </si>
  <si>
    <t>Newborn Health and Nutrition</t>
  </si>
  <si>
    <t>Maternal Health and Nutrition</t>
  </si>
  <si>
    <t>Maternal mortality ratio</t>
  </si>
  <si>
    <t>Neonatal mortality rate</t>
  </si>
  <si>
    <t>Under-5 mortality rate</t>
  </si>
  <si>
    <t>Total fertility rate</t>
  </si>
  <si>
    <t>Adolescent birth rate</t>
  </si>
  <si>
    <t>Infant mortality rate</t>
  </si>
  <si>
    <t>Stillbirth rate</t>
  </si>
  <si>
    <t>HIV prevalence rate among pregnant women</t>
  </si>
  <si>
    <t>Incidence rate of reproductive tract cancers</t>
  </si>
  <si>
    <t>Number of new HIV infections per 1000
uninfected population: aged 10-19 years</t>
  </si>
  <si>
    <t>Direct obstetric case fatality rate</t>
  </si>
  <si>
    <t>Antenatal care: preventive and uncomplicated cases</t>
  </si>
  <si>
    <t>Emergency Obstetric care: basic and comprehensive</t>
  </si>
  <si>
    <t>Advanced antenatal care: complicated cases</t>
  </si>
  <si>
    <t>Essential delivery care: uncomplicated cases</t>
  </si>
  <si>
    <t>Contraceptive uptake</t>
  </si>
  <si>
    <t>Preventive services for child health</t>
  </si>
  <si>
    <t>Curative services for childhood illness</t>
  </si>
  <si>
    <t>Healthy newborn care</t>
  </si>
  <si>
    <t>Adolescent: communicable and non-communicable diseases</t>
  </si>
  <si>
    <t>Other: violence, mental health, substance abuse, self-harm</t>
  </si>
  <si>
    <t>Small or ill newborn care</t>
  </si>
  <si>
    <t>Basic Gap AnalysisOptional Information</t>
  </si>
  <si>
    <t>The spreadsheet provides a few basic automated calculations.  Some adjustment to format or unit of measure may be needed (i.e. %, decimal, etc).</t>
  </si>
  <si>
    <r>
      <rPr>
        <b/>
        <sz val="11"/>
        <color theme="1"/>
        <rFont val="Calibri"/>
        <family val="2"/>
        <scheme val="minor"/>
      </rPr>
      <t>Gap at Baseline:</t>
    </r>
    <r>
      <rPr>
        <sz val="11"/>
        <color theme="1"/>
        <rFont val="Calibri"/>
        <family val="2"/>
        <scheme val="minor"/>
      </rPr>
      <t xml:space="preserve"> [Target Value] - [Baseline Value] = [Gap at Baseline] </t>
    </r>
  </si>
  <si>
    <r>
      <rPr>
        <b/>
        <sz val="11"/>
        <color theme="1"/>
        <rFont val="Calibri"/>
        <family val="2"/>
        <scheme val="minor"/>
      </rPr>
      <t>Current Gap:</t>
    </r>
    <r>
      <rPr>
        <sz val="11"/>
        <color theme="1"/>
        <rFont val="Calibri"/>
        <family val="2"/>
        <scheme val="minor"/>
      </rPr>
      <t xml:space="preserve"> [Target Value] - [Most Recent Value] = [Current Gap] </t>
    </r>
  </si>
  <si>
    <r>
      <rPr>
        <b/>
        <sz val="11"/>
        <color theme="1"/>
        <rFont val="Calibri"/>
        <family val="2"/>
        <scheme val="minor"/>
      </rPr>
      <t>% reduction in Gap:</t>
    </r>
    <r>
      <rPr>
        <sz val="11"/>
        <color theme="1"/>
        <rFont val="Calibri"/>
        <family val="2"/>
        <scheme val="minor"/>
      </rPr>
      <t xml:space="preserve"> The proportion of the Baseline Gap that is still present: 
([Gap at Baseline] - [Current Gap]) / [Gap at Baseline].  
Note: The color is automated - darker blue means weaker performance.</t>
    </r>
  </si>
  <si>
    <r>
      <rPr>
        <b/>
        <sz val="11"/>
        <color theme="1"/>
        <rFont val="Calibri"/>
        <family val="2"/>
        <scheme val="minor"/>
      </rPr>
      <t>Adapt Outcome (and Impact) Measures:</t>
    </r>
    <r>
      <rPr>
        <sz val="11"/>
        <color theme="1"/>
        <rFont val="Calibri"/>
        <family val="2"/>
        <scheme val="minor"/>
      </rPr>
      <t xml:space="preserve"> In the 'Outcomes' worksheet, review each Intervention Package and corresponding Outcome Measures.  Adapt the Outcome Measures within Intervention Packages based on country needs.  Add or subtract Intervention Packages as applicable.  </t>
    </r>
  </si>
  <si>
    <r>
      <rPr>
        <b/>
        <sz val="11"/>
        <color theme="1"/>
        <rFont val="Calibri"/>
        <family val="2"/>
        <scheme val="minor"/>
      </rPr>
      <t>Populate Outcome (and Impact) Measures:</t>
    </r>
    <r>
      <rPr>
        <sz val="11"/>
        <color theme="1"/>
        <rFont val="Calibri"/>
        <family val="2"/>
        <scheme val="minor"/>
      </rPr>
      <t xml:space="preserve"> In the 'Outcomes' worksheet, complete the requested information for each Outcome Measure, including Data Source, Target, as well as Value, Time Period for the most recent data point.  In addition, assess the Status (i.e. On-track, Progressing, Off-track) for each Outcome Measure.   </t>
    </r>
  </si>
  <si>
    <t>• 'Impact' Worksheet: Conduct the same process for the 'Impact' worksheet.</t>
  </si>
  <si>
    <t>Preventive services for Reproductive Health</t>
  </si>
  <si>
    <t>Curative services for Reproductive Health</t>
  </si>
  <si>
    <t>Adolescent: sexual and reproductive health services</t>
  </si>
  <si>
    <t>% of babies not breathing / crying spontaneously at birth for whom additional resuscitation actions (stimulation and/or bag and mask) were taken.</t>
  </si>
  <si>
    <t># of health facilities offering specific services (per 10 000 pop)</t>
  </si>
  <si>
    <t>Family planning</t>
  </si>
  <si>
    <t>Sexually transmitted infections diagnosis or treatment</t>
  </si>
  <si>
    <t>HIV counselling and testing</t>
  </si>
  <si>
    <t>Basic emergency obstetric and neonatal care (BEmONC)</t>
  </si>
  <si>
    <t>Comprehensive emergency obstetric and neonatal care (CEmONC), post-abortion care</t>
  </si>
  <si>
    <t>Essential newborn care</t>
  </si>
  <si>
    <t>Immunization</t>
  </si>
  <si>
    <t>Prevention of mother-to-child transmission of HIV</t>
  </si>
  <si>
    <t>Child health preventative and curative care</t>
  </si>
  <si>
    <t>Adolescent health services</t>
  </si>
  <si>
    <t>% health facilities with stock available</t>
  </si>
  <si>
    <t>Female Condom</t>
  </si>
  <si>
    <t>Implant</t>
  </si>
  <si>
    <t>Emergency Contraceptive</t>
  </si>
  <si>
    <t>Injectable</t>
  </si>
  <si>
    <t>Oxytocin</t>
  </si>
  <si>
    <t>Misoprostol</t>
  </si>
  <si>
    <t>Magnesium Sulfate (injectable)</t>
  </si>
  <si>
    <t>Injectible Antibiotic</t>
  </si>
  <si>
    <t>Antenatal Corticosteriod</t>
  </si>
  <si>
    <t>Newborn resuscitation</t>
  </si>
  <si>
    <t>ORS</t>
  </si>
  <si>
    <t>Zinc</t>
  </si>
  <si>
    <t>Amoxicillin (paediatric formulation)</t>
  </si>
  <si>
    <t>ACT (1st line treatment for malaria)</t>
  </si>
  <si>
    <t>Ready-to-Use therapeutic food (RUTF)</t>
  </si>
  <si>
    <t>Oral Contraceptive Pill</t>
  </si>
  <si>
    <t>Male condom</t>
  </si>
  <si>
    <t>Micronutrient powder (MNP)</t>
  </si>
  <si>
    <t xml:space="preserve">Injectable antibiotic for maternal sepsis; for infection prevention due to PROM </t>
  </si>
  <si>
    <t xml:space="preserve">  [See above: Oral contraceptive pills]</t>
  </si>
  <si>
    <t xml:space="preserve">  [See above: IUD]</t>
  </si>
  <si>
    <t xml:space="preserve">  [See above: Emergency contraceptive]</t>
  </si>
  <si>
    <t xml:space="preserve">  [See above: ART]</t>
  </si>
  <si>
    <t>Intrauterine contraceptive device (IUD)</t>
  </si>
  <si>
    <t>ART - First line antiretroviral regimen</t>
  </si>
  <si>
    <t>Indicator</t>
  </si>
  <si>
    <t>TRACER commodities</t>
  </si>
  <si>
    <t>National Essential Medicines List (EML)</t>
  </si>
  <si>
    <t xml:space="preserve">National treatment guidelines </t>
  </si>
  <si>
    <t>Registered in-country</t>
  </si>
  <si>
    <t>Commodity tracked in eLMIS</t>
  </si>
  <si>
    <t>Stock available at national level for 12 months 
(no stock-outs)</t>
  </si>
  <si>
    <t>National Essential Medicines List (EML): Commodity is included in the national EML with a context-appropriate level of commodity specification and/or formulation</t>
  </si>
  <si>
    <t>Commodity is in the national EML, with a context-appropriate level of commodity specification and/or formulation</t>
  </si>
  <si>
    <t>Commodity is in the EML, but not for the proper specification and/or formulation</t>
  </si>
  <si>
    <t xml:space="preserve">National treatment guidelines exist for interventions to deliver the commodity </t>
  </si>
  <si>
    <t>National treatment guidelines exist for the commodity, are updated regularly, and refer to the latest WHO guidelines</t>
  </si>
  <si>
    <t>No national treatment guidelines exist for the commodity; need to be developed</t>
  </si>
  <si>
    <t>Registered in-country: Commodity is fully registered in-country under approved &amp; relevant formulations</t>
  </si>
  <si>
    <t xml:space="preserve">National treatment guidelines for the commodity exist but need strengthening (i.e they are not up to date, are unclear, and/or have significant deviations from WHO guidelines) </t>
  </si>
  <si>
    <t>Commodity has at least one brand currently registered in-country under approved and relevant formulation</t>
  </si>
  <si>
    <t>Commodity has at least one brand registered under any formulation but the registration has a provisional/ pending registration status OR Commodity has at least one brand currently fully registered in-country under non-preferred formulation (only)</t>
  </si>
  <si>
    <t xml:space="preserve">Commodity not registered in-country  </t>
  </si>
  <si>
    <t>Commodity is not included in the national EML</t>
  </si>
  <si>
    <t>Not applicable (n/a): Neonatal resuscitation</t>
  </si>
  <si>
    <t>Not applicable (n/a): Female Condoms, Chlorhexidine, and Neonatal resuscitation</t>
  </si>
  <si>
    <t>Commodity availability is tracked at all levels (from first point of warehousing to service delivery point) by an electronic LMIS</t>
  </si>
  <si>
    <t>Commodity availability is tracked by an electronic LMIS, but NOT at all levels (from first point of warehousing to service delivery point)</t>
  </si>
  <si>
    <t>No stock out of the commodity occurred at the national level in past 12 months</t>
  </si>
  <si>
    <t>Stock out of the commodity occurred at national level in past 12 months</t>
  </si>
  <si>
    <t>Commodity availability is not tracked in an electronic LMIS (at any level)</t>
  </si>
  <si>
    <t>Tracked in eLMIS: Commodity availability is tracked from first point of warehousing to service delivery point by an electronic LMIS</t>
  </si>
  <si>
    <t>National level stock-outs: No commodity stock-out at the national level in the past 12 months</t>
  </si>
  <si>
    <t>[1]</t>
  </si>
  <si>
    <t>[2]</t>
  </si>
  <si>
    <t>[3]</t>
  </si>
  <si>
    <t>[4]</t>
  </si>
  <si>
    <t>[5]</t>
  </si>
  <si>
    <t>Comment</t>
  </si>
  <si>
    <t>Partial</t>
  </si>
  <si>
    <t>N/A</t>
  </si>
  <si>
    <t>No Stock-out</t>
  </si>
  <si>
    <t>Stock-out</t>
  </si>
  <si>
    <t>Definitions</t>
  </si>
  <si>
    <t>% of health facilities with recent training of at least (1) provider</t>
  </si>
  <si>
    <t>General Services</t>
  </si>
  <si>
    <t>Pharmaceutical management</t>
  </si>
  <si>
    <t>G1.</t>
  </si>
  <si>
    <t>Initiation and management of ART for PMTCT</t>
  </si>
  <si>
    <t>PMTCT for the newborn of HIV + mother</t>
  </si>
  <si>
    <t>Newborn sepsis</t>
  </si>
  <si>
    <t>Kangaroo mother care</t>
  </si>
  <si>
    <t>Post-abortion care</t>
  </si>
  <si>
    <t>HPV vaccine</t>
  </si>
  <si>
    <t>Adolescent immunization services</t>
  </si>
  <si>
    <t>Child health preventative and curative care or IMCI (integrated management of childhood illness)</t>
  </si>
  <si>
    <t>Antenatal corticosteriods (ACS) for preterm labor</t>
  </si>
  <si>
    <t>Adolescent sexual and reproductive health</t>
  </si>
  <si>
    <t>Initiation and management of ART for adolescents</t>
  </si>
  <si>
    <t>HIV/AIDS prevention, care, and management for adolescents</t>
  </si>
  <si>
    <t>Growth monitoring AND nutritional counselling AND referral or treatment  of children with severe malnutrition</t>
  </si>
  <si>
    <t>Number of health workers (by cadre) per 1000 population</t>
  </si>
  <si>
    <t>Nurse</t>
  </si>
  <si>
    <t>Midwife</t>
  </si>
  <si>
    <t>HSAs</t>
  </si>
  <si>
    <t>G3.</t>
  </si>
  <si>
    <t>Doctor / general medical practitioner</t>
  </si>
  <si>
    <t>G2.</t>
  </si>
  <si>
    <t>% of health facilities with recent external supervision for:</t>
  </si>
  <si>
    <t>% of health facilities with recent training of at least (1) provider on:</t>
  </si>
  <si>
    <t>% of districts with a training plan for health workers in:</t>
  </si>
  <si>
    <t>Counselling and information on breast feeding</t>
  </si>
  <si>
    <t>Comprehensive emergency obstetric and neonatal care (CEmONC)</t>
  </si>
  <si>
    <t>Adolescent health</t>
  </si>
  <si>
    <t>HPV Vaccine</t>
  </si>
  <si>
    <t>Implementation rate of program activities</t>
  </si>
  <si>
    <t>Uptake of contraceptives</t>
  </si>
  <si>
    <t>Preventive services for SRH</t>
  </si>
  <si>
    <t>Curative services for SRH</t>
  </si>
  <si>
    <t>Current Standards of Care adopted (based on WHO standards) for:</t>
  </si>
  <si>
    <t>RMNCH plan costed and budgeted</t>
  </si>
  <si>
    <t>Budget</t>
  </si>
  <si>
    <t>Coordination</t>
  </si>
  <si>
    <t>RMNCAH Coordination Mechanism functional</t>
  </si>
  <si>
    <t>Commodity support systems</t>
  </si>
  <si>
    <t>Procurement from Good Manufacturing Practices (GMP) accredited manufacturers</t>
  </si>
  <si>
    <t>National medicines control laboratory operating</t>
  </si>
  <si>
    <t>Medicine quality monitoring system operating</t>
  </si>
  <si>
    <t>Patient safety monitoring (pharmacovigilance) system operating</t>
  </si>
  <si>
    <t>Forecasting Tools used routinely</t>
  </si>
  <si>
    <t>Comprehensive national eLMIS used routinely</t>
  </si>
  <si>
    <t>Demand Generation incorporated into national plans</t>
  </si>
  <si>
    <t>Policy against user fees for Reproductive health / family planning services</t>
  </si>
  <si>
    <t>Maternity Protection Convention 183 ratified</t>
  </si>
  <si>
    <t>Policy against user fees for maternal health services</t>
  </si>
  <si>
    <t>Policy against user fees for newborn health services</t>
  </si>
  <si>
    <t>Other Newborn Health policies</t>
  </si>
  <si>
    <t>Other Maternal health policies</t>
  </si>
  <si>
    <t>Other SRH policies</t>
  </si>
  <si>
    <t>Mechanism for monitoring the International Code for Marketing of Breastmilk substitutes established and working</t>
  </si>
  <si>
    <t>Other Child health policies</t>
  </si>
  <si>
    <t>Other Adolescent health policies</t>
  </si>
  <si>
    <t>HPV vaccine delivered through the national immunization programme</t>
  </si>
  <si>
    <t>Policy against user fees for child health services</t>
  </si>
  <si>
    <t>Policy against user fees for adolescent health services</t>
  </si>
  <si>
    <t>Convention on Rights of the Child reporting mechanism established and working</t>
  </si>
  <si>
    <t>TABLE 7. GOVERNANCE</t>
  </si>
  <si>
    <t>TABLE 8. IMPLEMENTATION OF WORKPLAN</t>
  </si>
  <si>
    <t>Program or Activity Grouping</t>
  </si>
  <si>
    <t>TABLE 6.B. COMMODITY ENABLING ENVIRONMENT</t>
  </si>
  <si>
    <t>TABLE 6.A. COMMODITY AVAILABILITY</t>
  </si>
  <si>
    <t>TABLE 5. HUMAN RESOURCES AND TRAINING</t>
  </si>
  <si>
    <t>TABLE 4. SERVICE AVAILABILITY</t>
  </si>
  <si>
    <t>TABLE 3. QUALITY OF CARE</t>
  </si>
  <si>
    <t>TABLE 2. OUTCOMES</t>
  </si>
  <si>
    <t>TABLE 1. IMPACTS</t>
  </si>
  <si>
    <t xml:space="preserve">Comprehensive emergency obstetric and neonatal care (CEmONC), </t>
  </si>
  <si>
    <t>Demand for family planning satisfied with modern methods</t>
  </si>
  <si>
    <t>Anaemia prevalence in women of reproductive age</t>
  </si>
  <si>
    <t>Percentage of currently  partnered adolescent girls who have experienced physical  and/or sexual violence by their intimate partners</t>
  </si>
  <si>
    <t>Adolescent CPR: % of adolescent in union or married who are currently using at least one method of modern contraception</t>
  </si>
  <si>
    <t>Adolescent Met Need: % of adolescents who are sexually active and who have their needs for FP satisfied with modern method</t>
  </si>
  <si>
    <t>% of children receiving Vitamin A supplementation</t>
  </si>
  <si>
    <t>% of children under 5 years who are stunted</t>
  </si>
  <si>
    <t>% of children under 5 years who are wasted</t>
  </si>
  <si>
    <t>Anaemia prevalence in children</t>
  </si>
  <si>
    <t>Immunization coverage rate (by vaccine) for each vaccine in the national schedule</t>
  </si>
  <si>
    <t>% of infants under 6 months who are exclusively breastfed</t>
  </si>
  <si>
    <t>% of mothers who received at least 1 ANC visits</t>
  </si>
  <si>
    <t>% of births attended by skilled health personnel</t>
  </si>
  <si>
    <t>% of births at a health facility</t>
  </si>
  <si>
    <t>% of women with severe systemic infection/sepsis in post-partum period, including readmissions</t>
  </si>
  <si>
    <t>% of mothers who receive postnatal care</t>
  </si>
  <si>
    <t>% of antenatal care visits where blood pressure was measured</t>
  </si>
  <si>
    <t>% of pregnant women receiving Intermittent preventive therapy for malaria during pregnancy (IPTp)</t>
  </si>
  <si>
    <t>% of pregnant women screened for syphillis</t>
  </si>
  <si>
    <t>% of pregnant women syphillis(+) treated for syphillis</t>
  </si>
  <si>
    <t>% of Pregnant women counselled and tested for HIV</t>
  </si>
  <si>
    <t>% of women administered immediate postpartum uterotonic (AMTSL)</t>
  </si>
  <si>
    <t>% of women who developed severe post-partum Haemorrhage (PPH)</t>
  </si>
  <si>
    <t>% of women with severe preeclampsia and eclampsia correctly treated with magnesium sulphate injection</t>
  </si>
  <si>
    <t>% of maternal deaths notified and classified by cause based on ICD-MM</t>
  </si>
  <si>
    <t>% of perinatal deaths reviewed with standard audit tools</t>
  </si>
  <si>
    <t>% of newborns who received all four (4) elements of essential newborn care</t>
  </si>
  <si>
    <t>% of newborns who receive postnatal care</t>
  </si>
  <si>
    <t>Incidence of low birth weight among newborns</t>
  </si>
  <si>
    <t xml:space="preserve">% of newborns with suspected severe bacterial infection who receive appropriate antibiotic therapy (infant reportedly stopped feeding well and/or stopped moving on its own) </t>
  </si>
  <si>
    <t>% of mothers who initiated breastfeeding within 1 hour of birth</t>
  </si>
  <si>
    <t>% of newborns with documented weight/weighed at birth</t>
  </si>
  <si>
    <t>PLEASE REVIEW INDICATORS BELOW. ADD, MODIFY OR DELETE INDICATORS FOR RELEVANCE.</t>
  </si>
  <si>
    <t>PLEASE REVIEW INTERVENTION PACKAGES BELOW. ADD, MODIFY OR DELETE INTERVENTIONS FOR RELEVANCE.</t>
  </si>
  <si>
    <t>Iron supplementation among women of reproductive age</t>
  </si>
  <si>
    <t>PLEASE REVIEW BELOW AND ADD, MODIFY OR DELETE FOR RELEVANCE.</t>
  </si>
  <si>
    <t>PLEASE REVIEW COMMODITIES BELOW. ADD, MODIFY OR DELETE COMMODITIES FOR RELEVANCE.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</si>
</sst>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0_);_(* \(#,##0.0\);_(* &quot;-&quot;??_);_(@_)"/>
    <numFmt numFmtId="167" formatCode="_(* #,##0_);_(* \(#,##0\);_(* &quot;-&quot;??_);_(@_)"/>
    <numFmt numFmtId="168" formatCode="0.000"/>
  </numFmts>
  <fonts count="28"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sz val="11"/>
      <name val="Calibri"/>
      <family val="2"/>
      <scheme val="minor"/>
    </font>
    <font>
      <sz val="10"/>
      <color theme="1"/>
      <name val="Calibri"/>
      <family val="2"/>
      <scheme val="minor"/>
    </font>
    <font>
      <sz val="9"/>
      <color theme="1"/>
      <name val="Calibri"/>
      <family val="2"/>
      <scheme val="minor"/>
    </font>
    <font>
      <sz val="11"/>
      <color theme="1"/>
      <name val="Calibri"/>
      <family val="2"/>
    </font>
    <font>
      <b/>
      <sz val="10"/>
      <color theme="1"/>
      <name val="Calibri"/>
      <family val="2"/>
      <scheme val="minor"/>
    </font>
    <font>
      <b/>
      <sz val="10"/>
      <color theme="0"/>
      <name val="Calibri"/>
      <family val="2"/>
      <scheme val="minor"/>
    </font>
    <font>
      <b/>
      <sz val="12"/>
      <color theme="1"/>
      <name val="Calibri"/>
      <family val="2"/>
      <scheme val="minor"/>
    </font>
    <font>
      <sz val="11"/>
      <color theme="1"/>
      <name val="Calibri"/>
      <family val="2"/>
      <scheme val="minor"/>
    </font>
    <font>
      <b/>
      <sz val="14"/>
      <color theme="0"/>
      <name val="Calibri"/>
      <family val="2"/>
      <scheme val="minor"/>
    </font>
    <font>
      <b/>
      <sz val="11"/>
      <name val="Calibri"/>
      <family val="2"/>
      <scheme val="minor"/>
    </font>
    <font>
      <i/>
      <sz val="11"/>
      <color theme="1"/>
      <name val="Calibri"/>
      <family val="2"/>
      <scheme val="minor"/>
    </font>
    <font>
      <i/>
      <sz val="10"/>
      <color theme="1"/>
      <name val="Calibri"/>
      <family val="2"/>
      <scheme val="minor"/>
    </font>
    <font>
      <sz val="9"/>
      <color indexed="81"/>
      <name val="Tahoma"/>
      <family val="2"/>
    </font>
    <font>
      <b/>
      <sz val="9"/>
      <color indexed="81"/>
      <name val="Tahoma"/>
      <family val="2"/>
    </font>
    <font>
      <sz val="12"/>
      <color theme="1"/>
      <name val="Calibri"/>
      <family val="2"/>
      <scheme val="minor"/>
    </font>
    <font>
      <sz val="10"/>
      <name val="Arial"/>
      <family val="2"/>
    </font>
    <font>
      <sz val="11"/>
      <color rgb="FF0070C0"/>
      <name val="Calibri"/>
      <family val="2"/>
      <scheme val="minor"/>
    </font>
    <font>
      <b/>
      <i/>
      <sz val="11"/>
      <color theme="1"/>
      <name val="Calibri"/>
      <family val="2"/>
      <scheme val="minor"/>
    </font>
    <font>
      <sz val="10"/>
      <name val="Calibri"/>
      <family val="2"/>
    </font>
    <font>
      <b/>
      <sz val="10"/>
      <name val="Calibri"/>
      <family val="2"/>
    </font>
    <font>
      <sz val="10"/>
      <color theme="0"/>
      <name val="Calibri"/>
      <family val="2"/>
    </font>
    <font>
      <b/>
      <sz val="14"/>
      <color theme="9" tint="0.79998168889431442"/>
      <name val="Calibri"/>
      <family val="2"/>
      <scheme val="minor"/>
    </font>
    <font>
      <b/>
      <sz val="13"/>
      <color theme="9" tint="0.79998168889431442"/>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1" tint="0.499984740745262"/>
        <bgColor indexed="64"/>
      </patternFill>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183D5E"/>
        <bgColor indexed="64"/>
      </patternFill>
    </fill>
    <fill>
      <patternFill patternType="solid">
        <fgColor theme="7"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rgb="FFD728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auto="1"/>
      </top>
      <bottom/>
      <diagonal/>
    </border>
    <border>
      <left/>
      <right/>
      <top/>
      <bottom style="thin">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top style="thin">
        <color theme="0"/>
      </top>
      <bottom style="thin">
        <color indexed="64"/>
      </bottom>
      <diagonal/>
    </border>
    <border>
      <left/>
      <right style="thin">
        <color indexed="64"/>
      </right>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2" fillId="0" borderId="0" applyFont="0" applyFill="0" applyBorder="0" applyAlignment="0" applyProtection="0"/>
    <xf numFmtId="0" fontId="19" fillId="0" borderId="0"/>
    <xf numFmtId="0" fontId="12" fillId="0" borderId="0"/>
    <xf numFmtId="0" fontId="20" fillId="0" borderId="0"/>
    <xf numFmtId="9" fontId="12" fillId="0" borderId="0" applyFont="0" applyFill="0" applyBorder="0" applyAlignment="0" applyProtection="0"/>
  </cellStyleXfs>
  <cellXfs count="228">
    <xf numFmtId="0" fontId="0" fillId="0" borderId="0" xfId="0"/>
    <xf numFmtId="0" fontId="1" fillId="0" borderId="0" xfId="0" applyFont="1"/>
    <xf numFmtId="0" fontId="0" fillId="5" borderId="0" xfId="0" applyFill="1" applyBorder="1" applyAlignment="1">
      <alignment horizontal="center"/>
    </xf>
    <xf numFmtId="0" fontId="0" fillId="2" borderId="0" xfId="0" applyFill="1"/>
    <xf numFmtId="0" fontId="0" fillId="3" borderId="0" xfId="0" applyFill="1"/>
    <xf numFmtId="0" fontId="0" fillId="6" borderId="0" xfId="0" applyFill="1"/>
    <xf numFmtId="0" fontId="0" fillId="7" borderId="0" xfId="0" applyFill="1"/>
    <xf numFmtId="0" fontId="8" fillId="0" borderId="0" xfId="0" applyFont="1" applyAlignment="1">
      <alignment horizontal="center"/>
    </xf>
    <xf numFmtId="0" fontId="0" fillId="0" borderId="0" xfId="0" applyAlignment="1">
      <alignment horizontal="center"/>
    </xf>
    <xf numFmtId="0" fontId="6" fillId="0" borderId="0" xfId="0" applyFont="1" applyBorder="1"/>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0" xfId="0" applyFont="1" applyBorder="1" applyAlignment="1">
      <alignment horizontal="left"/>
    </xf>
    <xf numFmtId="0" fontId="9" fillId="0" borderId="0" xfId="0" applyFont="1" applyBorder="1"/>
    <xf numFmtId="0" fontId="6" fillId="0" borderId="0" xfId="0" applyFont="1" applyBorder="1" applyAlignment="1">
      <alignment horizontal="center"/>
    </xf>
    <xf numFmtId="0" fontId="10" fillId="9" borderId="0" xfId="0" applyFont="1" applyFill="1" applyBorder="1" applyAlignment="1">
      <alignment horizontal="left"/>
    </xf>
    <xf numFmtId="0" fontId="9" fillId="8" borderId="0" xfId="0" applyFont="1" applyFill="1" applyBorder="1" applyAlignment="1">
      <alignment horizontal="left"/>
    </xf>
    <xf numFmtId="0" fontId="6" fillId="8" borderId="0" xfId="0" applyFont="1" applyFill="1" applyBorder="1"/>
    <xf numFmtId="0" fontId="6" fillId="5" borderId="0" xfId="0" applyFont="1" applyFill="1" applyBorder="1"/>
    <xf numFmtId="0" fontId="6" fillId="5" borderId="1" xfId="0" applyFont="1" applyFill="1" applyBorder="1"/>
    <xf numFmtId="0" fontId="10" fillId="9" borderId="6" xfId="0" applyFont="1" applyFill="1" applyBorder="1" applyAlignment="1">
      <alignment horizontal="left"/>
    </xf>
    <xf numFmtId="0" fontId="10" fillId="9" borderId="8" xfId="0" applyFont="1" applyFill="1" applyBorder="1"/>
    <xf numFmtId="0" fontId="6" fillId="5" borderId="3" xfId="0" applyFont="1" applyFill="1" applyBorder="1" applyAlignment="1">
      <alignment horizontal="center" vertical="center"/>
    </xf>
    <xf numFmtId="0" fontId="9" fillId="5" borderId="0" xfId="0" applyFont="1" applyFill="1" applyBorder="1" applyAlignment="1">
      <alignment horizontal="left"/>
    </xf>
    <xf numFmtId="0" fontId="9" fillId="5" borderId="0" xfId="0" applyFont="1" applyFill="1" applyBorder="1" applyAlignment="1">
      <alignment horizontal="right"/>
    </xf>
    <xf numFmtId="0" fontId="9" fillId="5" borderId="0" xfId="0" applyFont="1" applyFill="1" applyBorder="1"/>
    <xf numFmtId="0" fontId="9" fillId="5" borderId="0" xfId="0" applyFont="1" applyFill="1" applyBorder="1" applyAlignment="1">
      <alignment horizontal="center"/>
    </xf>
    <xf numFmtId="0" fontId="9" fillId="5" borderId="0" xfId="0" applyFont="1" applyFill="1" applyBorder="1" applyAlignment="1">
      <alignment horizontal="center" wrapText="1"/>
    </xf>
    <xf numFmtId="0" fontId="6" fillId="5" borderId="0" xfId="0" applyFont="1" applyFill="1" applyBorder="1" applyAlignment="1">
      <alignment horizontal="center" vertical="center"/>
    </xf>
    <xf numFmtId="0" fontId="10" fillId="5" borderId="2" xfId="0" applyFont="1" applyFill="1" applyBorder="1" applyAlignment="1">
      <alignment horizontal="center" vertical="center" wrapText="1"/>
    </xf>
    <xf numFmtId="0" fontId="6" fillId="5" borderId="14" xfId="0" applyFont="1" applyFill="1" applyBorder="1"/>
    <xf numFmtId="0" fontId="6" fillId="5" borderId="14" xfId="0" applyFont="1" applyFill="1" applyBorder="1" applyAlignment="1">
      <alignment horizontal="center" vertical="center"/>
    </xf>
    <xf numFmtId="0" fontId="6" fillId="5" borderId="0" xfId="0" applyFont="1" applyFill="1" applyBorder="1" applyAlignment="1">
      <alignment horizontal="right"/>
    </xf>
    <xf numFmtId="0" fontId="6" fillId="5" borderId="0" xfId="0" quotePrefix="1" applyFont="1" applyFill="1" applyBorder="1" applyAlignment="1">
      <alignment horizontal="right"/>
    </xf>
    <xf numFmtId="0" fontId="11" fillId="0" borderId="0" xfId="0" applyFont="1"/>
    <xf numFmtId="0" fontId="6" fillId="5" borderId="0" xfId="0" applyFont="1" applyFill="1" applyBorder="1" applyAlignment="1">
      <alignment vertical="center"/>
    </xf>
    <xf numFmtId="0" fontId="10" fillId="12" borderId="2" xfId="0" applyFont="1" applyFill="1" applyBorder="1" applyAlignment="1">
      <alignment horizontal="left" vertical="center"/>
    </xf>
    <xf numFmtId="0" fontId="10" fillId="12" borderId="2" xfId="0" applyFont="1" applyFill="1" applyBorder="1" applyAlignment="1">
      <alignment horizontal="center" vertical="center"/>
    </xf>
    <xf numFmtId="0" fontId="10" fillId="12" borderId="0" xfId="0" applyFont="1" applyFill="1" applyBorder="1" applyAlignment="1">
      <alignment vertical="center"/>
    </xf>
    <xf numFmtId="0" fontId="6" fillId="12" borderId="0" xfId="0" applyFont="1" applyFill="1" applyBorder="1" applyAlignment="1">
      <alignment vertical="center"/>
    </xf>
    <xf numFmtId="0" fontId="6" fillId="5" borderId="10" xfId="0" applyFont="1" applyFill="1" applyBorder="1" applyAlignment="1">
      <alignment horizontal="center" vertical="center"/>
    </xf>
    <xf numFmtId="0" fontId="10" fillId="5" borderId="15" xfId="0" applyFont="1" applyFill="1" applyBorder="1" applyAlignment="1">
      <alignment horizontal="center" vertical="center" wrapText="1"/>
    </xf>
    <xf numFmtId="0" fontId="6" fillId="5" borderId="0" xfId="0" applyFont="1" applyFill="1" applyBorder="1" applyAlignment="1">
      <alignment horizontal="center"/>
    </xf>
    <xf numFmtId="0" fontId="6" fillId="8" borderId="0" xfId="0" applyFont="1" applyFill="1" applyBorder="1" applyAlignment="1">
      <alignment horizontal="center"/>
    </xf>
    <xf numFmtId="0" fontId="2" fillId="8" borderId="0" xfId="0" applyFont="1" applyFill="1" applyBorder="1"/>
    <xf numFmtId="0" fontId="4" fillId="0" borderId="0" xfId="0" applyFont="1"/>
    <xf numFmtId="0" fontId="4" fillId="14" borderId="0" xfId="0" applyFont="1" applyFill="1"/>
    <xf numFmtId="0" fontId="0" fillId="14" borderId="0" xfId="0" applyFill="1"/>
    <xf numFmtId="0" fontId="4" fillId="5" borderId="0" xfId="0" applyFont="1" applyFill="1"/>
    <xf numFmtId="0" fontId="0" fillId="5" borderId="0" xfId="0" applyFill="1"/>
    <xf numFmtId="0" fontId="13" fillId="4" borderId="0" xfId="0" applyFont="1" applyFill="1"/>
    <xf numFmtId="0" fontId="3" fillId="4" borderId="0" xfId="0" applyFont="1" applyFill="1"/>
    <xf numFmtId="0" fontId="0" fillId="5" borderId="0" xfId="0" applyFill="1" applyAlignment="1">
      <alignment horizontal="center"/>
    </xf>
    <xf numFmtId="0" fontId="8" fillId="5" borderId="0" xfId="0" applyFont="1" applyFill="1" applyAlignment="1">
      <alignment horizontal="center" vertical="top"/>
    </xf>
    <xf numFmtId="0" fontId="0" fillId="5" borderId="0" xfId="0" applyFill="1" applyAlignment="1">
      <alignment vertical="top"/>
    </xf>
    <xf numFmtId="0" fontId="7" fillId="5" borderId="0" xfId="0" applyFont="1" applyFill="1"/>
    <xf numFmtId="0" fontId="0" fillId="5" borderId="4" xfId="0" applyFill="1" applyBorder="1" applyAlignment="1">
      <alignment horizontal="center"/>
    </xf>
    <xf numFmtId="0" fontId="0" fillId="5" borderId="4" xfId="0" applyFill="1" applyBorder="1"/>
    <xf numFmtId="0" fontId="0" fillId="7" borderId="4" xfId="0" applyFill="1" applyBorder="1"/>
    <xf numFmtId="0" fontId="7" fillId="5" borderId="4" xfId="0" applyFont="1" applyFill="1" applyBorder="1"/>
    <xf numFmtId="0" fontId="1" fillId="5" borderId="0" xfId="0" applyFont="1" applyFill="1" applyAlignment="1">
      <alignment horizontal="center" vertical="top"/>
    </xf>
    <xf numFmtId="0" fontId="6" fillId="13" borderId="0" xfId="0" applyFont="1" applyFill="1" applyBorder="1"/>
    <xf numFmtId="0" fontId="6" fillId="5" borderId="0" xfId="0" applyFont="1" applyFill="1" applyAlignment="1">
      <alignment vertical="top" wrapText="1"/>
    </xf>
    <xf numFmtId="0" fontId="1" fillId="5" borderId="0" xfId="0" applyFont="1" applyFill="1"/>
    <xf numFmtId="0" fontId="10" fillId="12" borderId="15" xfId="0" applyFont="1" applyFill="1" applyBorder="1" applyAlignment="1">
      <alignment horizontal="center" vertical="center" wrapText="1"/>
    </xf>
    <xf numFmtId="0" fontId="6" fillId="5" borderId="17" xfId="0" applyFont="1" applyFill="1" applyBorder="1" applyAlignment="1">
      <alignment horizontal="left" vertical="center" wrapText="1"/>
    </xf>
    <xf numFmtId="0" fontId="9" fillId="5" borderId="0" xfId="0" applyFont="1" applyFill="1" applyBorder="1" applyAlignment="1">
      <alignment horizontal="center" vertical="center"/>
    </xf>
    <xf numFmtId="0" fontId="6" fillId="5" borderId="18" xfId="0" applyFont="1" applyFill="1" applyBorder="1"/>
    <xf numFmtId="0" fontId="6" fillId="5" borderId="21" xfId="0" applyFont="1" applyFill="1" applyBorder="1" applyAlignment="1">
      <alignment horizontal="left" vertical="center" wrapText="1"/>
    </xf>
    <xf numFmtId="164" fontId="6" fillId="5" borderId="22" xfId="0" applyNumberFormat="1" applyFont="1" applyFill="1" applyBorder="1" applyAlignment="1">
      <alignment horizontal="center" vertical="center"/>
    </xf>
    <xf numFmtId="0" fontId="6" fillId="5" borderId="22" xfId="0" applyFont="1" applyFill="1" applyBorder="1" applyAlignment="1">
      <alignment horizontal="center"/>
    </xf>
    <xf numFmtId="0" fontId="6" fillId="5" borderId="0" xfId="0" applyFont="1" applyFill="1" applyBorder="1" applyAlignment="1">
      <alignment horizontal="left"/>
    </xf>
    <xf numFmtId="0" fontId="10" fillId="9" borderId="7" xfId="0" applyFont="1" applyFill="1" applyBorder="1" applyAlignment="1">
      <alignment horizontal="left"/>
    </xf>
    <xf numFmtId="0" fontId="10" fillId="9" borderId="9" xfId="0" applyFont="1" applyFill="1" applyBorder="1" applyAlignment="1">
      <alignment horizontal="left"/>
    </xf>
    <xf numFmtId="0" fontId="6" fillId="8" borderId="0" xfId="0" applyFont="1" applyFill="1" applyBorder="1" applyAlignment="1">
      <alignment horizontal="left"/>
    </xf>
    <xf numFmtId="0" fontId="6" fillId="0" borderId="0" xfId="0" applyFont="1" applyBorder="1" applyAlignment="1">
      <alignment horizontal="left"/>
    </xf>
    <xf numFmtId="0" fontId="6" fillId="5" borderId="22" xfId="0" applyNumberFormat="1" applyFont="1" applyFill="1" applyBorder="1" applyAlignment="1">
      <alignment horizontal="center" vertical="center"/>
    </xf>
    <xf numFmtId="0" fontId="6" fillId="5" borderId="23" xfId="0" applyFont="1" applyFill="1" applyBorder="1" applyAlignment="1">
      <alignment horizontal="left" vertical="center" wrapText="1"/>
    </xf>
    <xf numFmtId="164" fontId="6" fillId="5" borderId="1" xfId="0" applyNumberFormat="1" applyFont="1" applyFill="1" applyBorder="1" applyAlignment="1">
      <alignment horizontal="center" vertical="center"/>
    </xf>
    <xf numFmtId="9" fontId="6" fillId="5" borderId="1" xfId="0" applyNumberFormat="1" applyFont="1" applyFill="1" applyBorder="1" applyAlignment="1">
      <alignment horizontal="center" vertical="center"/>
    </xf>
    <xf numFmtId="0" fontId="6" fillId="5" borderId="1" xfId="0" applyNumberFormat="1" applyFont="1" applyFill="1" applyBorder="1" applyAlignment="1">
      <alignment horizontal="center" vertical="center"/>
    </xf>
    <xf numFmtId="0" fontId="6" fillId="5" borderId="1" xfId="0" applyFont="1" applyFill="1" applyBorder="1" applyAlignment="1">
      <alignment horizontal="center"/>
    </xf>
    <xf numFmtId="0" fontId="12" fillId="0" borderId="0" xfId="2" applyFont="1"/>
    <xf numFmtId="0" fontId="12" fillId="0" borderId="0" xfId="2" applyFont="1" applyAlignment="1"/>
    <xf numFmtId="0" fontId="13" fillId="15" borderId="0" xfId="3" applyFont="1" applyFill="1"/>
    <xf numFmtId="0" fontId="3" fillId="15" borderId="0" xfId="3" applyFont="1" applyFill="1"/>
    <xf numFmtId="0" fontId="1" fillId="0" borderId="0" xfId="2" applyFont="1" applyFill="1"/>
    <xf numFmtId="0" fontId="12" fillId="0" borderId="0" xfId="3" applyFont="1"/>
    <xf numFmtId="0" fontId="1" fillId="0" borderId="0" xfId="2" applyFont="1" applyFill="1" applyAlignment="1">
      <alignment wrapText="1"/>
    </xf>
    <xf numFmtId="165" fontId="14" fillId="0" borderId="0" xfId="2" applyNumberFormat="1" applyFont="1" applyFill="1" applyAlignment="1">
      <alignment horizontal="center" wrapText="1"/>
    </xf>
    <xf numFmtId="0" fontId="12" fillId="0" borderId="0" xfId="2" applyFont="1" applyFill="1"/>
    <xf numFmtId="0" fontId="12" fillId="0" borderId="0" xfId="2" applyFont="1" applyFill="1" applyAlignment="1">
      <alignment wrapText="1"/>
    </xf>
    <xf numFmtId="1" fontId="14" fillId="0" borderId="0" xfId="2" applyNumberFormat="1" applyFont="1" applyFill="1" applyAlignment="1">
      <alignment horizontal="center"/>
    </xf>
    <xf numFmtId="0" fontId="1" fillId="16" borderId="0" xfId="2" applyFont="1" applyFill="1"/>
    <xf numFmtId="0" fontId="5" fillId="16" borderId="0" xfId="4" applyFont="1" applyFill="1" applyBorder="1" applyAlignment="1">
      <alignment wrapText="1"/>
    </xf>
    <xf numFmtId="165" fontId="21" fillId="16" borderId="0" xfId="2" applyNumberFormat="1" applyFont="1" applyFill="1"/>
    <xf numFmtId="165" fontId="21" fillId="16" borderId="0" xfId="2" applyNumberFormat="1" applyFont="1" applyFill="1" applyAlignment="1">
      <alignment horizontal="right"/>
    </xf>
    <xf numFmtId="165" fontId="12" fillId="16" borderId="0" xfId="2" applyNumberFormat="1" applyFont="1" applyFill="1" applyAlignment="1">
      <alignment horizontal="right"/>
    </xf>
    <xf numFmtId="0" fontId="1" fillId="0" borderId="0" xfId="2" applyFont="1"/>
    <xf numFmtId="0" fontId="5" fillId="0" borderId="0" xfId="4" applyFont="1" applyBorder="1" applyAlignment="1">
      <alignment wrapText="1"/>
    </xf>
    <xf numFmtId="165" fontId="5" fillId="0" borderId="0" xfId="2" applyNumberFormat="1" applyFont="1"/>
    <xf numFmtId="165" fontId="5" fillId="0" borderId="0" xfId="2" applyNumberFormat="1" applyFont="1" applyAlignment="1">
      <alignment horizontal="right"/>
    </xf>
    <xf numFmtId="165" fontId="12" fillId="0" borderId="0" xfId="2" applyNumberFormat="1" applyFont="1"/>
    <xf numFmtId="165" fontId="12" fillId="0" borderId="0" xfId="2" applyNumberFormat="1" applyFont="1" applyAlignment="1">
      <alignment horizontal="right"/>
    </xf>
    <xf numFmtId="0" fontId="12" fillId="0" borderId="0" xfId="2" applyFont="1" applyAlignment="1">
      <alignment wrapText="1"/>
    </xf>
    <xf numFmtId="0" fontId="5" fillId="0" borderId="0" xfId="4" applyFont="1" applyBorder="1" applyAlignment="1">
      <alignment horizontal="left" wrapText="1"/>
    </xf>
    <xf numFmtId="165" fontId="12" fillId="16" borderId="0" xfId="2" applyNumberFormat="1" applyFont="1" applyFill="1"/>
    <xf numFmtId="165" fontId="5" fillId="0" borderId="0" xfId="4" applyNumberFormat="1" applyFont="1"/>
    <xf numFmtId="165" fontId="5" fillId="0" borderId="0" xfId="4" applyNumberFormat="1" applyFont="1" applyAlignment="1">
      <alignment horizontal="right"/>
    </xf>
    <xf numFmtId="0" fontId="5" fillId="0" borderId="0" xfId="4" applyFont="1" applyFill="1" applyBorder="1" applyAlignment="1">
      <alignment wrapText="1"/>
    </xf>
    <xf numFmtId="165" fontId="5" fillId="0" borderId="0" xfId="4" applyNumberFormat="1" applyFont="1" applyFill="1"/>
    <xf numFmtId="165" fontId="5" fillId="0" borderId="0" xfId="4" applyNumberFormat="1" applyFont="1" applyFill="1" applyAlignment="1">
      <alignment horizontal="right"/>
    </xf>
    <xf numFmtId="165" fontId="12" fillId="0" borderId="0" xfId="2" applyNumberFormat="1" applyFont="1" applyFill="1"/>
    <xf numFmtId="165" fontId="12" fillId="0" borderId="0" xfId="2" applyNumberFormat="1" applyFont="1" applyFill="1" applyAlignment="1">
      <alignment horizontal="right"/>
    </xf>
    <xf numFmtId="0" fontId="5" fillId="0" borderId="0" xfId="4" applyFont="1" applyFill="1" applyBorder="1" applyAlignment="1">
      <alignment horizontal="left" wrapText="1"/>
    </xf>
    <xf numFmtId="0" fontId="22" fillId="0" borderId="0" xfId="2" applyFont="1" applyAlignment="1">
      <alignment wrapText="1"/>
    </xf>
    <xf numFmtId="2" fontId="12" fillId="0" borderId="0" xfId="2" applyNumberFormat="1" applyFont="1"/>
    <xf numFmtId="0" fontId="1" fillId="0" borderId="20" xfId="2" applyFont="1" applyBorder="1"/>
    <xf numFmtId="0" fontId="1" fillId="0" borderId="23" xfId="2" applyFont="1" applyBorder="1" applyAlignment="1">
      <alignment wrapText="1"/>
    </xf>
    <xf numFmtId="165" fontId="1" fillId="0" borderId="23" xfId="2" applyNumberFormat="1" applyFont="1" applyBorder="1"/>
    <xf numFmtId="165" fontId="1" fillId="0" borderId="23" xfId="2" applyNumberFormat="1" applyFont="1" applyBorder="1" applyAlignment="1">
      <alignment horizontal="right"/>
    </xf>
    <xf numFmtId="165" fontId="1" fillId="0" borderId="24" xfId="2" applyNumberFormat="1" applyFont="1" applyBorder="1" applyAlignment="1">
      <alignment horizontal="right"/>
    </xf>
    <xf numFmtId="0" fontId="12" fillId="0" borderId="0" xfId="2" applyFont="1" applyAlignment="1">
      <alignment horizontal="center" vertical="center"/>
    </xf>
    <xf numFmtId="0" fontId="6" fillId="5" borderId="17" xfId="0" applyFont="1" applyFill="1" applyBorder="1" applyAlignment="1">
      <alignment horizontal="left" vertical="center" wrapText="1"/>
    </xf>
    <xf numFmtId="0" fontId="9" fillId="5" borderId="0" xfId="0" applyFont="1" applyFill="1" applyBorder="1" applyAlignment="1">
      <alignment horizontal="center" vertical="center"/>
    </xf>
    <xf numFmtId="0" fontId="6" fillId="5" borderId="22" xfId="0" applyFont="1" applyFill="1" applyBorder="1" applyAlignment="1">
      <alignment horizontal="center" vertical="center"/>
    </xf>
    <xf numFmtId="164" fontId="6" fillId="5" borderId="22" xfId="0" applyNumberFormat="1" applyFont="1" applyFill="1" applyBorder="1" applyAlignment="1">
      <alignment horizontal="center" vertical="center"/>
    </xf>
    <xf numFmtId="9" fontId="6" fillId="5" borderId="22" xfId="0" applyNumberFormat="1" applyFont="1" applyFill="1" applyBorder="1" applyAlignment="1">
      <alignment horizontal="center" vertical="center"/>
    </xf>
    <xf numFmtId="0" fontId="6" fillId="5" borderId="22" xfId="0" applyFont="1" applyFill="1" applyBorder="1" applyAlignment="1">
      <alignment horizontal="center"/>
    </xf>
    <xf numFmtId="0" fontId="6" fillId="5" borderId="21" xfId="0" applyFont="1" applyFill="1" applyBorder="1" applyAlignment="1">
      <alignment horizontal="left" vertical="center" wrapText="1"/>
    </xf>
    <xf numFmtId="0" fontId="6" fillId="5" borderId="19" xfId="0" applyFont="1" applyFill="1" applyBorder="1" applyAlignment="1">
      <alignment horizontal="center" vertical="center"/>
    </xf>
    <xf numFmtId="0" fontId="6" fillId="5" borderId="1" xfId="0" applyFont="1" applyFill="1" applyBorder="1" applyAlignment="1">
      <alignment horizontal="center" vertical="center"/>
    </xf>
    <xf numFmtId="0" fontId="10" fillId="12" borderId="15" xfId="0" applyFont="1" applyFill="1" applyBorder="1" applyAlignment="1">
      <alignment horizontal="center" vertical="center" wrapText="1"/>
    </xf>
    <xf numFmtId="0" fontId="10" fillId="12" borderId="2" xfId="0" applyFont="1" applyFill="1" applyBorder="1" applyAlignment="1">
      <alignment horizontal="center" vertical="center"/>
    </xf>
    <xf numFmtId="0" fontId="10" fillId="12" borderId="15" xfId="0" applyFont="1" applyFill="1" applyBorder="1" applyAlignment="1">
      <alignment horizontal="center" vertical="center" wrapText="1"/>
    </xf>
    <xf numFmtId="0" fontId="10" fillId="12" borderId="2" xfId="0" applyFont="1" applyFill="1" applyBorder="1" applyAlignment="1">
      <alignment horizontal="center" vertical="center"/>
    </xf>
    <xf numFmtId="0" fontId="9" fillId="5" borderId="0" xfId="0" applyFont="1" applyFill="1" applyBorder="1" applyAlignment="1">
      <alignment horizontal="right" vertical="center"/>
    </xf>
    <xf numFmtId="0" fontId="6" fillId="5" borderId="22" xfId="5" applyNumberFormat="1" applyFont="1" applyFill="1" applyBorder="1" applyAlignment="1">
      <alignment horizontal="center" vertical="center"/>
    </xf>
    <xf numFmtId="164" fontId="6" fillId="5" borderId="18" xfId="0" applyNumberFormat="1" applyFont="1" applyFill="1" applyBorder="1" applyAlignment="1">
      <alignment vertical="center"/>
    </xf>
    <xf numFmtId="164" fontId="6" fillId="5" borderId="1" xfId="0" applyNumberFormat="1" applyFont="1" applyFill="1" applyBorder="1" applyAlignment="1">
      <alignment vertical="center"/>
    </xf>
    <xf numFmtId="167" fontId="6" fillId="5" borderId="18" xfId="1" applyNumberFormat="1" applyFont="1" applyFill="1" applyBorder="1" applyAlignment="1">
      <alignment vertical="center"/>
    </xf>
    <xf numFmtId="167" fontId="6" fillId="5" borderId="1" xfId="1" applyNumberFormat="1" applyFont="1" applyFill="1" applyBorder="1" applyAlignment="1">
      <alignment vertical="center"/>
    </xf>
    <xf numFmtId="0" fontId="6" fillId="5" borderId="25" xfId="0" applyFont="1" applyFill="1" applyBorder="1"/>
    <xf numFmtId="0" fontId="6" fillId="5" borderId="1" xfId="5" applyNumberFormat="1" applyFont="1" applyFill="1" applyBorder="1" applyAlignment="1">
      <alignment horizontal="center" vertical="center"/>
    </xf>
    <xf numFmtId="165" fontId="6" fillId="5" borderId="1" xfId="5" applyNumberFormat="1" applyFont="1" applyFill="1" applyBorder="1" applyAlignment="1">
      <alignment horizontal="center" vertical="center"/>
    </xf>
    <xf numFmtId="166" fontId="6" fillId="5" borderId="1" xfId="1" applyNumberFormat="1" applyFont="1" applyFill="1" applyBorder="1" applyAlignment="1">
      <alignment vertical="center"/>
    </xf>
    <xf numFmtId="0" fontId="6" fillId="5" borderId="18" xfId="0" applyFont="1" applyFill="1" applyBorder="1" applyAlignment="1">
      <alignment vertical="center"/>
    </xf>
    <xf numFmtId="0" fontId="6" fillId="5" borderId="1" xfId="0" applyFont="1" applyFill="1" applyBorder="1" applyAlignment="1">
      <alignment vertical="center"/>
    </xf>
    <xf numFmtId="0" fontId="6" fillId="5" borderId="0" xfId="0" applyFont="1" applyFill="1" applyBorder="1" applyAlignment="1">
      <alignment horizontal="right" vertical="center"/>
    </xf>
    <xf numFmtId="0" fontId="6" fillId="5" borderId="14" xfId="0" applyFont="1" applyFill="1" applyBorder="1" applyAlignment="1">
      <alignment vertical="center"/>
    </xf>
    <xf numFmtId="0" fontId="6" fillId="5" borderId="0" xfId="0" quotePrefix="1" applyFont="1" applyFill="1" applyBorder="1" applyAlignment="1">
      <alignment horizontal="right" vertical="center"/>
    </xf>
    <xf numFmtId="0" fontId="6" fillId="8" borderId="0" xfId="0" applyFont="1" applyFill="1" applyBorder="1" applyAlignment="1">
      <alignment vertical="center"/>
    </xf>
    <xf numFmtId="0" fontId="6" fillId="8" borderId="0" xfId="0" applyFont="1" applyFill="1" applyBorder="1" applyAlignment="1">
      <alignment horizontal="center" vertical="center"/>
    </xf>
    <xf numFmtId="2" fontId="6" fillId="5" borderId="18" xfId="5" applyNumberFormat="1" applyFont="1" applyFill="1" applyBorder="1" applyAlignment="1">
      <alignment vertical="center"/>
    </xf>
    <xf numFmtId="2" fontId="6" fillId="5" borderId="1" xfId="5" applyNumberFormat="1" applyFont="1" applyFill="1" applyBorder="1" applyAlignment="1">
      <alignment vertical="center"/>
    </xf>
    <xf numFmtId="0" fontId="6" fillId="5" borderId="26"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7" borderId="0" xfId="0" applyFont="1" applyFill="1" applyBorder="1"/>
    <xf numFmtId="0" fontId="6" fillId="7" borderId="0" xfId="0" applyFont="1" applyFill="1" applyBorder="1" applyAlignment="1">
      <alignment horizontal="center"/>
    </xf>
    <xf numFmtId="0" fontId="9" fillId="13" borderId="0" xfId="0" applyFont="1" applyFill="1" applyBorder="1"/>
    <xf numFmtId="0" fontId="9" fillId="13" borderId="0" xfId="0" applyFont="1" applyFill="1" applyBorder="1" applyAlignment="1">
      <alignment horizontal="left"/>
    </xf>
    <xf numFmtId="0" fontId="6" fillId="13" borderId="0" xfId="0" applyFont="1" applyFill="1" applyBorder="1" applyAlignment="1">
      <alignment horizontal="center"/>
    </xf>
    <xf numFmtId="0" fontId="10" fillId="5" borderId="27"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23" fillId="0" borderId="0" xfId="0" applyFont="1" applyBorder="1" applyAlignment="1">
      <alignment horizontal="center" vertical="center" wrapText="1"/>
    </xf>
    <xf numFmtId="0" fontId="23" fillId="3"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6" fillId="5" borderId="0" xfId="0" applyNumberFormat="1" applyFont="1" applyFill="1" applyBorder="1" applyAlignment="1">
      <alignment horizontal="center"/>
    </xf>
    <xf numFmtId="0" fontId="25" fillId="3" borderId="0" xfId="0" applyFont="1" applyFill="1" applyBorder="1" applyAlignment="1">
      <alignment horizontal="center" vertical="center" wrapText="1"/>
    </xf>
    <xf numFmtId="0" fontId="25" fillId="6"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0" xfId="0" applyFont="1" applyFill="1" applyBorder="1" applyAlignment="1">
      <alignment vertical="center"/>
    </xf>
    <xf numFmtId="0" fontId="23" fillId="5" borderId="0" xfId="0" applyFont="1" applyFill="1" applyBorder="1" applyAlignment="1">
      <alignment vertical="center" wrapText="1"/>
    </xf>
    <xf numFmtId="0" fontId="23" fillId="5" borderId="0" xfId="0" applyFont="1" applyFill="1" applyBorder="1" applyAlignment="1">
      <alignment horizontal="left" vertical="center" wrapText="1"/>
    </xf>
    <xf numFmtId="0" fontId="24" fillId="5" borderId="0" xfId="0" applyFont="1" applyFill="1" applyBorder="1" applyAlignment="1">
      <alignment horizontal="center" vertical="center" wrapText="1"/>
    </xf>
    <xf numFmtId="0" fontId="2" fillId="17" borderId="0" xfId="0" applyFont="1" applyFill="1" applyBorder="1"/>
    <xf numFmtId="0" fontId="9" fillId="17" borderId="0" xfId="0" applyFont="1" applyFill="1" applyBorder="1" applyAlignment="1">
      <alignment horizontal="left"/>
    </xf>
    <xf numFmtId="0" fontId="6" fillId="17" borderId="0" xfId="0" applyFont="1" applyFill="1" applyBorder="1" applyAlignment="1">
      <alignment horizontal="left"/>
    </xf>
    <xf numFmtId="0" fontId="6" fillId="17" borderId="0" xfId="0" applyFont="1" applyFill="1" applyBorder="1"/>
    <xf numFmtId="0" fontId="6" fillId="17" borderId="0" xfId="0" applyFont="1" applyFill="1" applyBorder="1" applyAlignment="1">
      <alignment horizontal="center"/>
    </xf>
    <xf numFmtId="168" fontId="6" fillId="5" borderId="18" xfId="5" applyNumberFormat="1" applyFont="1" applyFill="1" applyBorder="1" applyAlignment="1">
      <alignment vertical="center"/>
    </xf>
    <xf numFmtId="168" fontId="6" fillId="5" borderId="1" xfId="5" applyNumberFormat="1" applyFont="1" applyFill="1" applyBorder="1" applyAlignment="1">
      <alignment vertical="center"/>
    </xf>
    <xf numFmtId="0" fontId="9" fillId="5" borderId="0" xfId="0" applyFont="1" applyFill="1" applyBorder="1" applyAlignment="1">
      <alignment wrapText="1"/>
    </xf>
    <xf numFmtId="0" fontId="9" fillId="5" borderId="0" xfId="0" applyFont="1" applyFill="1" applyBorder="1" applyAlignment="1"/>
    <xf numFmtId="0" fontId="26" fillId="9" borderId="5" xfId="0" applyFont="1" applyFill="1" applyBorder="1"/>
    <xf numFmtId="0" fontId="27" fillId="9" borderId="5" xfId="0" applyFont="1" applyFill="1" applyBorder="1"/>
    <xf numFmtId="0" fontId="6" fillId="5" borderId="22" xfId="0" applyFont="1" applyFill="1" applyBorder="1" applyAlignment="1">
      <alignment vertical="center"/>
    </xf>
    <xf numFmtId="0" fontId="6" fillId="5" borderId="4" xfId="0" applyFont="1" applyFill="1" applyBorder="1" applyAlignment="1">
      <alignment horizontal="left" vertical="center" wrapText="1"/>
    </xf>
    <xf numFmtId="164" fontId="6" fillId="5" borderId="22" xfId="0" applyNumberFormat="1" applyFont="1" applyFill="1" applyBorder="1" applyAlignment="1">
      <alignment vertical="center"/>
    </xf>
    <xf numFmtId="0" fontId="6" fillId="5" borderId="22" xfId="0" applyFont="1" applyFill="1" applyBorder="1"/>
    <xf numFmtId="0" fontId="9" fillId="18" borderId="0" xfId="0" applyFont="1" applyFill="1" applyBorder="1" applyAlignment="1">
      <alignment horizontal="left"/>
    </xf>
    <xf numFmtId="0" fontId="6" fillId="18" borderId="0" xfId="0" applyFont="1" applyFill="1" applyBorder="1" applyAlignment="1">
      <alignment horizontal="left"/>
    </xf>
    <xf numFmtId="0" fontId="6" fillId="18" borderId="0" xfId="0" applyFont="1" applyFill="1" applyBorder="1"/>
    <xf numFmtId="0" fontId="6" fillId="18" borderId="0" xfId="0" applyFont="1" applyFill="1" applyBorder="1" applyAlignment="1">
      <alignment horizontal="center"/>
    </xf>
    <xf numFmtId="0" fontId="10" fillId="18" borderId="0" xfId="0" applyFont="1" applyFill="1" applyBorder="1"/>
    <xf numFmtId="0" fontId="6" fillId="0" borderId="0" xfId="0" applyFont="1" applyFill="1" applyBorder="1"/>
    <xf numFmtId="0" fontId="6" fillId="0" borderId="2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ont="1" applyFill="1" applyAlignment="1">
      <alignment horizontal="left" vertical="top" wrapText="1"/>
    </xf>
    <xf numFmtId="0" fontId="7" fillId="5" borderId="4" xfId="0" applyFont="1" applyFill="1" applyBorder="1" applyAlignment="1">
      <alignment horizontal="left" vertical="top" wrapText="1"/>
    </xf>
    <xf numFmtId="0" fontId="7" fillId="5" borderId="0" xfId="0" applyFont="1" applyFill="1" applyBorder="1" applyAlignment="1">
      <alignment horizontal="left" vertical="top" wrapText="1"/>
    </xf>
    <xf numFmtId="0" fontId="16" fillId="5" borderId="20" xfId="0" applyFont="1" applyFill="1" applyBorder="1" applyAlignment="1">
      <alignment horizontal="center"/>
    </xf>
    <xf numFmtId="0" fontId="16" fillId="5" borderId="23" xfId="0" applyFont="1" applyFill="1" applyBorder="1" applyAlignment="1">
      <alignment horizontal="center"/>
    </xf>
    <xf numFmtId="0" fontId="16" fillId="5" borderId="24" xfId="0" applyFont="1" applyFill="1" applyBorder="1" applyAlignment="1">
      <alignment horizontal="center"/>
    </xf>
    <xf numFmtId="0" fontId="10" fillId="9" borderId="2"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16"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15" xfId="0" applyFont="1" applyFill="1" applyBorder="1" applyAlignment="1">
      <alignment horizontal="center" vertical="center"/>
    </xf>
    <xf numFmtId="0" fontId="10" fillId="12" borderId="15" xfId="0" applyFont="1" applyFill="1" applyBorder="1" applyAlignment="1">
      <alignment horizontal="center" vertical="center" wrapText="1"/>
    </xf>
    <xf numFmtId="0" fontId="10" fillId="12" borderId="16" xfId="0" applyFont="1" applyFill="1" applyBorder="1" applyAlignment="1">
      <alignment horizontal="center" vertical="center" wrapText="1"/>
    </xf>
    <xf numFmtId="0" fontId="10" fillId="12" borderId="2" xfId="0" applyFont="1" applyFill="1" applyBorder="1" applyAlignment="1">
      <alignment horizontal="center" vertical="center"/>
    </xf>
    <xf numFmtId="0" fontId="10" fillId="12" borderId="15" xfId="0" applyFont="1" applyFill="1" applyBorder="1" applyAlignment="1">
      <alignment horizontal="center" vertical="center"/>
    </xf>
    <xf numFmtId="0" fontId="10" fillId="12" borderId="2" xfId="0" applyFont="1" applyFill="1" applyBorder="1" applyAlignment="1">
      <alignment horizontal="center" vertical="center" wrapText="1"/>
    </xf>
    <xf numFmtId="0" fontId="6" fillId="10" borderId="11"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12" xfId="0" applyFont="1" applyFill="1" applyBorder="1" applyAlignment="1">
      <alignment horizontal="center" vertical="center"/>
    </xf>
    <xf numFmtId="0" fontId="10" fillId="9" borderId="28" xfId="0" applyFont="1" applyFill="1" applyBorder="1" applyAlignment="1">
      <alignment horizontal="center" vertical="center" wrapText="1"/>
    </xf>
    <xf numFmtId="0" fontId="6" fillId="10" borderId="1" xfId="0" applyFont="1" applyFill="1" applyBorder="1" applyAlignment="1">
      <alignment horizontal="center" vertical="center"/>
    </xf>
    <xf numFmtId="0" fontId="12" fillId="0" borderId="0" xfId="2" applyFont="1" applyAlignment="1">
      <alignment vertical="center" wrapText="1"/>
    </xf>
    <xf numFmtId="0" fontId="12" fillId="0" borderId="0" xfId="3" applyFont="1" applyAlignment="1">
      <alignment vertical="center" wrapText="1"/>
    </xf>
    <xf numFmtId="0" fontId="12" fillId="0" borderId="0" xfId="3" applyFont="1" applyAlignment="1">
      <alignment vertical="center"/>
    </xf>
  </cellXfs>
  <cellStyles count="6">
    <cellStyle name="Komma" xfId="1" builtinId="3"/>
    <cellStyle name="Normal" xfId="0" builtinId="0"/>
    <cellStyle name="Normal 2" xfId="3" xr:uid="{00000000-0005-0000-0000-000002000000}"/>
    <cellStyle name="Normal 3 2 2 2" xfId="4" xr:uid="{00000000-0005-0000-0000-000003000000}"/>
    <cellStyle name="Normal 4" xfId="2" xr:uid="{00000000-0005-0000-0000-000004000000}"/>
    <cellStyle name="Procent" xfId="5" builtinId="5"/>
  </cellStyles>
  <dxfs count="2954">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s>
  <tableStyles count="0" defaultTableStyle="TableStyleMedium2" defaultPivotStyle="PivotStyleLight16"/>
  <colors>
    <mruColors>
      <color rgb="FFD728F4"/>
      <color rgb="FFDB3DF5"/>
      <color rgb="FFAD22FA"/>
      <color rgb="FF6B04A4"/>
      <color rgb="FF1DC4FF"/>
      <color rgb="FF183D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12</xdr:col>
      <xdr:colOff>85726</xdr:colOff>
      <xdr:row>43</xdr:row>
      <xdr:rowOff>27717</xdr:rowOff>
    </xdr:from>
    <xdr:to>
      <xdr:col>14</xdr:col>
      <xdr:colOff>600076</xdr:colOff>
      <xdr:row>43</xdr:row>
      <xdr:rowOff>381000</xdr:rowOff>
    </xdr:to>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1" y="11105292"/>
          <a:ext cx="1733550" cy="353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85726</xdr:colOff>
      <xdr:row>44</xdr:row>
      <xdr:rowOff>46067</xdr:rowOff>
    </xdr:from>
    <xdr:to>
      <xdr:col>15</xdr:col>
      <xdr:colOff>466726</xdr:colOff>
      <xdr:row>45</xdr:row>
      <xdr:rowOff>104774</xdr:rowOff>
    </xdr:to>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1" y="11533217"/>
          <a:ext cx="2209800" cy="515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247650</xdr:colOff>
      <xdr:row>47</xdr:row>
      <xdr:rowOff>0</xdr:rowOff>
    </xdr:from>
    <xdr:to>
      <xdr:col>11</xdr:col>
      <xdr:colOff>314504</xdr:colOff>
      <xdr:row>50</xdr:row>
      <xdr:rowOff>219270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24325" y="12573000"/>
          <a:ext cx="1286054" cy="1400370"/>
        </a:xfrm>
        <a:prstGeom prst="rect">
          <a:avLst/>
        </a:prstGeom>
      </xdr:spPr>
    </xdr:pic>
    <xdr:clientData/>
  </xdr:twoCellAnchor>
  <xdr:twoCellAnchor editAs="oneCell">
    <xdr:from>
      <xdr:col>8</xdr:col>
      <xdr:colOff>47626</xdr:colOff>
      <xdr:row>51</xdr:row>
      <xdr:rowOff>114300</xdr:rowOff>
    </xdr:from>
    <xdr:to>
      <xdr:col>11</xdr:col>
      <xdr:colOff>394412</xdr:colOff>
      <xdr:row>54</xdr:row>
      <xdr:rowOff>13526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14701" y="14106525"/>
          <a:ext cx="2175586" cy="1166051"/>
        </a:xfrm>
        <a:prstGeom prst="rect">
          <a:avLst/>
        </a:prstGeom>
      </xdr:spPr>
    </xdr:pic>
    <xdr:clientData/>
  </xdr:twoCellAnchor>
  <xdr:twoCellAnchor editAs="oneCell">
    <xdr:from>
      <xdr:col>10</xdr:col>
      <xdr:colOff>66675</xdr:colOff>
      <xdr:row>54</xdr:row>
      <xdr:rowOff>228600</xdr:rowOff>
    </xdr:from>
    <xdr:to>
      <xdr:col>11</xdr:col>
      <xdr:colOff>514498</xdr:colOff>
      <xdr:row>56</xdr:row>
      <xdr:rowOff>66780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552950" y="15487650"/>
          <a:ext cx="1057423" cy="752580"/>
        </a:xfrm>
        <a:prstGeom prst="rect">
          <a:avLst/>
        </a:prstGeom>
      </xdr:spPr>
    </xdr:pic>
    <xdr:clientData/>
  </xdr:twoCellAnchor>
  <xdr:twoCellAnchor editAs="oneCell">
    <xdr:from>
      <xdr:col>12</xdr:col>
      <xdr:colOff>85725</xdr:colOff>
      <xdr:row>10</xdr:row>
      <xdr:rowOff>19052</xdr:rowOff>
    </xdr:from>
    <xdr:to>
      <xdr:col>20</xdr:col>
      <xdr:colOff>114300</xdr:colOff>
      <xdr:row>13</xdr:row>
      <xdr:rowOff>94593</xdr:rowOff>
    </xdr:to>
    <xdr:pic>
      <xdr:nvPicPr>
        <xdr:cNvPr id="19" name="Picture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91200" y="2114552"/>
          <a:ext cx="4905375" cy="1170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66675</xdr:colOff>
      <xdr:row>15</xdr:row>
      <xdr:rowOff>228601</xdr:rowOff>
    </xdr:from>
    <xdr:to>
      <xdr:col>20</xdr:col>
      <xdr:colOff>123825</xdr:colOff>
      <xdr:row>16</xdr:row>
      <xdr:rowOff>136768</xdr:rowOff>
    </xdr:to>
    <xdr:pic>
      <xdr:nvPicPr>
        <xdr:cNvPr id="23" name="Pictur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72150" y="3619501"/>
          <a:ext cx="4933950" cy="717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19</xdr:row>
      <xdr:rowOff>161926</xdr:rowOff>
    </xdr:from>
    <xdr:to>
      <xdr:col>20</xdr:col>
      <xdr:colOff>156284</xdr:colOff>
      <xdr:row>21</xdr:row>
      <xdr:rowOff>85726</xdr:rowOff>
    </xdr:to>
    <xdr:pic>
      <xdr:nvPicPr>
        <xdr:cNvPr id="24" name="Picture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62625" y="4953001"/>
          <a:ext cx="4975934"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xdr:colOff>
      <xdr:row>23</xdr:row>
      <xdr:rowOff>152401</xdr:rowOff>
    </xdr:from>
    <xdr:to>
      <xdr:col>19</xdr:col>
      <xdr:colOff>438150</xdr:colOff>
      <xdr:row>26</xdr:row>
      <xdr:rowOff>388024</xdr:rowOff>
    </xdr:to>
    <xdr:pic>
      <xdr:nvPicPr>
        <xdr:cNvPr id="26" name="Pictur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43575" y="6543676"/>
          <a:ext cx="4667250" cy="969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27</xdr:row>
      <xdr:rowOff>47626</xdr:rowOff>
    </xdr:from>
    <xdr:to>
      <xdr:col>19</xdr:col>
      <xdr:colOff>447675</xdr:colOff>
      <xdr:row>30</xdr:row>
      <xdr:rowOff>350368</xdr:rowOff>
    </xdr:to>
    <xdr:pic>
      <xdr:nvPicPr>
        <xdr:cNvPr id="27" name="Pictur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762625" y="7610476"/>
          <a:ext cx="4657725" cy="1493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32</xdr:row>
      <xdr:rowOff>0</xdr:rowOff>
    </xdr:from>
    <xdr:to>
      <xdr:col>19</xdr:col>
      <xdr:colOff>439333</xdr:colOff>
      <xdr:row>32</xdr:row>
      <xdr:rowOff>1057275</xdr:rowOff>
    </xdr:to>
    <xdr:pic>
      <xdr:nvPicPr>
        <xdr:cNvPr id="28" name="Pictur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62625" y="8724900"/>
          <a:ext cx="4649383"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104775</xdr:colOff>
      <xdr:row>37</xdr:row>
      <xdr:rowOff>9525</xdr:rowOff>
    </xdr:from>
    <xdr:to>
      <xdr:col>15</xdr:col>
      <xdr:colOff>542925</xdr:colOff>
      <xdr:row>40</xdr:row>
      <xdr:rowOff>361950</xdr:rowOff>
    </xdr:to>
    <xdr:pic>
      <xdr:nvPicPr>
        <xdr:cNvPr id="34" name="Picture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10250" y="10563225"/>
          <a:ext cx="2266950"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66675</xdr:colOff>
      <xdr:row>11</xdr:row>
      <xdr:rowOff>228601</xdr:rowOff>
    </xdr:from>
    <xdr:ext cx="4933950" cy="717792"/>
    <xdr:pic>
      <xdr:nvPicPr>
        <xdr:cNvPr id="35" name="Pictur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72150" y="4391026"/>
          <a:ext cx="4933950" cy="7177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9"/>
  <sheetViews>
    <sheetView workbookViewId="0">
      <selection activeCell="N8" sqref="N8"/>
    </sheetView>
  </sheetViews>
  <sheetFormatPr defaultRowHeight="18.5" x14ac:dyDescent="0.45"/>
  <cols>
    <col min="1" max="1" width="1.26953125" customWidth="1"/>
    <col min="2" max="2" width="3.7265625" style="45" customWidth="1"/>
    <col min="3" max="4" width="3.7265625" customWidth="1"/>
  </cols>
  <sheetData>
    <row r="1" spans="1:12" ht="6" customHeight="1" x14ac:dyDescent="0.45">
      <c r="A1" s="49"/>
      <c r="B1" s="48"/>
      <c r="C1" s="49"/>
      <c r="D1" s="49"/>
      <c r="E1" s="49"/>
      <c r="F1" s="49"/>
      <c r="G1" s="49"/>
      <c r="H1" s="49"/>
      <c r="I1" s="49"/>
      <c r="J1" s="49"/>
      <c r="K1" s="49"/>
      <c r="L1" s="49"/>
    </row>
    <row r="2" spans="1:12" x14ac:dyDescent="0.45">
      <c r="A2" s="47"/>
      <c r="B2" s="46" t="s">
        <v>82</v>
      </c>
      <c r="C2" s="47"/>
      <c r="D2" s="47"/>
      <c r="E2" s="47"/>
      <c r="F2" s="47"/>
      <c r="G2" s="47"/>
      <c r="H2" s="47"/>
      <c r="I2" s="47"/>
      <c r="J2" s="47"/>
      <c r="K2" s="47"/>
      <c r="L2" s="47"/>
    </row>
    <row r="3" spans="1:12" ht="6" customHeight="1" x14ac:dyDescent="0.45">
      <c r="A3" s="49"/>
      <c r="B3" s="48"/>
      <c r="C3" s="49"/>
      <c r="D3" s="49"/>
      <c r="E3" s="49"/>
      <c r="F3" s="49"/>
      <c r="G3" s="49"/>
      <c r="H3" s="49"/>
      <c r="I3" s="49"/>
      <c r="J3" s="49"/>
      <c r="K3" s="49"/>
      <c r="L3" s="49"/>
    </row>
    <row r="4" spans="1:12" x14ac:dyDescent="0.45">
      <c r="A4" s="49"/>
      <c r="B4" s="50" t="s">
        <v>76</v>
      </c>
      <c r="C4" s="51"/>
      <c r="D4" s="51"/>
      <c r="E4" s="51"/>
      <c r="F4" s="51"/>
      <c r="G4" s="51"/>
      <c r="H4" s="51"/>
      <c r="I4" s="51"/>
      <c r="J4" s="51"/>
      <c r="K4" s="51"/>
      <c r="L4" s="51"/>
    </row>
    <row r="5" spans="1:12" ht="6.75" customHeight="1" x14ac:dyDescent="0.45">
      <c r="A5" s="49"/>
      <c r="B5" s="48"/>
      <c r="C5" s="52"/>
      <c r="D5" s="49"/>
      <c r="E5" s="49"/>
      <c r="F5" s="49"/>
      <c r="G5" s="49"/>
      <c r="H5" s="49"/>
      <c r="I5" s="49"/>
      <c r="J5" s="49"/>
      <c r="K5" s="49"/>
      <c r="L5" s="49"/>
    </row>
    <row r="6" spans="1:12" ht="30.75" customHeight="1" x14ac:dyDescent="0.45">
      <c r="A6" s="49"/>
      <c r="B6" s="48"/>
      <c r="C6" s="53" t="s">
        <v>81</v>
      </c>
      <c r="D6" s="201" t="s">
        <v>104</v>
      </c>
      <c r="E6" s="201"/>
      <c r="F6" s="201"/>
      <c r="G6" s="201"/>
      <c r="H6" s="201"/>
      <c r="I6" s="201"/>
      <c r="J6" s="201"/>
      <c r="K6" s="201"/>
      <c r="L6" s="201"/>
    </row>
    <row r="7" spans="1:12" x14ac:dyDescent="0.45">
      <c r="A7" s="49"/>
      <c r="B7" s="48"/>
      <c r="C7" s="53" t="s">
        <v>81</v>
      </c>
      <c r="D7" s="201" t="s">
        <v>80</v>
      </c>
      <c r="E7" s="201"/>
      <c r="F7" s="201"/>
      <c r="G7" s="201"/>
      <c r="H7" s="201"/>
      <c r="I7" s="201"/>
      <c r="J7" s="201"/>
      <c r="K7" s="201"/>
      <c r="L7" s="201"/>
    </row>
    <row r="8" spans="1:12" ht="31.5" customHeight="1" x14ac:dyDescent="0.45">
      <c r="A8" s="49"/>
      <c r="B8" s="48"/>
      <c r="C8" s="53" t="s">
        <v>81</v>
      </c>
      <c r="D8" s="201" t="s">
        <v>103</v>
      </c>
      <c r="E8" s="201"/>
      <c r="F8" s="201"/>
      <c r="G8" s="201"/>
      <c r="H8" s="201"/>
      <c r="I8" s="201"/>
      <c r="J8" s="201"/>
      <c r="K8" s="201"/>
      <c r="L8" s="201"/>
    </row>
    <row r="9" spans="1:12" ht="9" customHeight="1" x14ac:dyDescent="0.45">
      <c r="A9" s="49"/>
      <c r="B9" s="48"/>
      <c r="C9" s="49"/>
      <c r="D9" s="49"/>
      <c r="E9" s="49"/>
      <c r="F9" s="49"/>
      <c r="G9" s="49"/>
      <c r="H9" s="49"/>
      <c r="I9" s="49"/>
      <c r="J9" s="49"/>
      <c r="K9" s="49"/>
      <c r="L9" s="49"/>
    </row>
    <row r="10" spans="1:12" x14ac:dyDescent="0.45">
      <c r="A10" s="49"/>
      <c r="B10" s="50" t="s">
        <v>77</v>
      </c>
      <c r="C10" s="51"/>
      <c r="D10" s="51"/>
      <c r="E10" s="51"/>
      <c r="F10" s="51"/>
      <c r="G10" s="51"/>
      <c r="H10" s="51"/>
      <c r="I10" s="51"/>
      <c r="J10" s="51"/>
      <c r="K10" s="51"/>
      <c r="L10" s="51"/>
    </row>
    <row r="11" spans="1:12" ht="6.75" customHeight="1" x14ac:dyDescent="0.45">
      <c r="A11" s="49"/>
      <c r="B11" s="48"/>
      <c r="C11" s="52"/>
      <c r="D11" s="49"/>
      <c r="E11" s="49"/>
      <c r="F11" s="49"/>
      <c r="G11" s="49"/>
      <c r="H11" s="49"/>
      <c r="I11" s="49"/>
      <c r="J11" s="49"/>
      <c r="K11" s="49"/>
      <c r="L11" s="49"/>
    </row>
    <row r="12" spans="1:12" ht="60.75" customHeight="1" x14ac:dyDescent="0.45">
      <c r="A12" s="49"/>
      <c r="B12" s="48"/>
      <c r="C12" s="60">
        <v>1</v>
      </c>
      <c r="D12" s="201" t="s">
        <v>236</v>
      </c>
      <c r="E12" s="201"/>
      <c r="F12" s="201"/>
      <c r="G12" s="201"/>
      <c r="H12" s="201"/>
      <c r="I12" s="201"/>
      <c r="J12" s="201"/>
      <c r="K12" s="201"/>
      <c r="L12" s="201"/>
    </row>
    <row r="13" spans="1:12" x14ac:dyDescent="0.45">
      <c r="A13" s="49"/>
      <c r="B13" s="48"/>
      <c r="C13" s="2"/>
      <c r="D13" s="204" t="s">
        <v>238</v>
      </c>
      <c r="E13" s="204"/>
      <c r="F13" s="204"/>
      <c r="G13" s="204"/>
      <c r="H13" s="204"/>
      <c r="I13" s="204"/>
      <c r="J13" s="204"/>
      <c r="K13" s="204"/>
      <c r="L13" s="204"/>
    </row>
    <row r="14" spans="1:12" ht="27.75" customHeight="1" x14ac:dyDescent="0.45">
      <c r="A14" s="49"/>
      <c r="B14" s="48"/>
      <c r="C14" s="56"/>
      <c r="D14" s="203" t="s">
        <v>84</v>
      </c>
      <c r="E14" s="203"/>
      <c r="F14" s="203"/>
      <c r="G14" s="203"/>
      <c r="H14" s="203"/>
      <c r="I14" s="203"/>
      <c r="J14" s="203"/>
      <c r="K14" s="203"/>
      <c r="L14" s="203"/>
    </row>
    <row r="15" spans="1:12" ht="6.75" customHeight="1" x14ac:dyDescent="0.45">
      <c r="A15" s="49"/>
      <c r="B15" s="48"/>
      <c r="C15" s="52"/>
      <c r="D15" s="54"/>
      <c r="E15" s="54"/>
      <c r="F15" s="54"/>
      <c r="G15" s="54"/>
      <c r="H15" s="54"/>
      <c r="I15" s="54"/>
      <c r="J15" s="54"/>
      <c r="K15" s="54"/>
      <c r="L15" s="54"/>
    </row>
    <row r="16" spans="1:12" ht="63.75" customHeight="1" x14ac:dyDescent="0.45">
      <c r="A16" s="49"/>
      <c r="B16" s="48"/>
      <c r="C16" s="60">
        <v>2</v>
      </c>
      <c r="D16" s="201" t="s">
        <v>237</v>
      </c>
      <c r="E16" s="201"/>
      <c r="F16" s="201"/>
      <c r="G16" s="201"/>
      <c r="H16" s="201"/>
      <c r="I16" s="201"/>
      <c r="J16" s="201"/>
      <c r="K16" s="201"/>
      <c r="L16" s="201"/>
    </row>
    <row r="17" spans="1:12" x14ac:dyDescent="0.45">
      <c r="A17" s="49"/>
      <c r="B17" s="48"/>
      <c r="C17" s="2"/>
      <c r="D17" s="204" t="s">
        <v>238</v>
      </c>
      <c r="E17" s="204"/>
      <c r="F17" s="204"/>
      <c r="G17" s="204"/>
      <c r="H17" s="204"/>
      <c r="I17" s="204"/>
      <c r="J17" s="204"/>
      <c r="K17" s="204"/>
      <c r="L17" s="204"/>
    </row>
    <row r="18" spans="1:12" ht="40.5" customHeight="1" x14ac:dyDescent="0.45">
      <c r="A18" s="49"/>
      <c r="B18" s="48"/>
      <c r="C18" s="56"/>
      <c r="D18" s="203" t="s">
        <v>83</v>
      </c>
      <c r="E18" s="203"/>
      <c r="F18" s="203"/>
      <c r="G18" s="203"/>
      <c r="H18" s="203"/>
      <c r="I18" s="203"/>
      <c r="J18" s="203"/>
      <c r="K18" s="203"/>
      <c r="L18" s="203"/>
    </row>
    <row r="19" spans="1:12" ht="6" customHeight="1" x14ac:dyDescent="0.45">
      <c r="A19" s="49"/>
      <c r="B19" s="48"/>
      <c r="C19" s="52"/>
      <c r="D19" s="49"/>
      <c r="E19" s="49"/>
      <c r="F19" s="49"/>
      <c r="G19" s="49"/>
      <c r="H19" s="49"/>
      <c r="I19" s="49"/>
      <c r="J19" s="49"/>
      <c r="K19" s="49"/>
      <c r="L19" s="49"/>
    </row>
    <row r="20" spans="1:12" ht="50.25" customHeight="1" x14ac:dyDescent="0.45">
      <c r="A20" s="49"/>
      <c r="B20" s="48"/>
      <c r="C20" s="60">
        <v>3</v>
      </c>
      <c r="D20" s="201" t="s">
        <v>85</v>
      </c>
      <c r="E20" s="201"/>
      <c r="F20" s="201"/>
      <c r="G20" s="201"/>
      <c r="H20" s="201"/>
      <c r="I20" s="201"/>
      <c r="J20" s="201"/>
      <c r="K20" s="201"/>
      <c r="L20" s="201"/>
    </row>
    <row r="21" spans="1:12" ht="12.75" customHeight="1" x14ac:dyDescent="0.45">
      <c r="A21" s="49"/>
      <c r="B21" s="48"/>
      <c r="C21" s="52"/>
      <c r="D21" s="49"/>
      <c r="E21" s="4"/>
      <c r="F21" s="55" t="s">
        <v>12</v>
      </c>
      <c r="G21" s="49"/>
      <c r="H21" s="49"/>
      <c r="I21" s="49"/>
      <c r="J21" s="49"/>
      <c r="K21" s="49"/>
      <c r="L21" s="49"/>
    </row>
    <row r="22" spans="1:12" ht="12.75" customHeight="1" x14ac:dyDescent="0.45">
      <c r="A22" s="49"/>
      <c r="B22" s="48"/>
      <c r="C22" s="52"/>
      <c r="D22" s="49"/>
      <c r="E22" s="3"/>
      <c r="F22" s="55" t="s">
        <v>13</v>
      </c>
      <c r="G22" s="49"/>
      <c r="H22" s="49"/>
      <c r="I22" s="49"/>
      <c r="J22" s="49"/>
      <c r="K22" s="49"/>
      <c r="L22" s="49"/>
    </row>
    <row r="23" spans="1:12" ht="12.75" customHeight="1" x14ac:dyDescent="0.45">
      <c r="A23" s="49"/>
      <c r="B23" s="48"/>
      <c r="C23" s="52"/>
      <c r="D23" s="49"/>
      <c r="E23" s="5"/>
      <c r="F23" s="55" t="s">
        <v>14</v>
      </c>
      <c r="G23" s="49"/>
      <c r="H23" s="49"/>
      <c r="I23" s="49"/>
      <c r="J23" s="49"/>
      <c r="K23" s="49"/>
      <c r="L23" s="49"/>
    </row>
    <row r="24" spans="1:12" ht="12.75" customHeight="1" x14ac:dyDescent="0.45">
      <c r="A24" s="49"/>
      <c r="B24" s="48"/>
      <c r="C24" s="56"/>
      <c r="D24" s="57"/>
      <c r="E24" s="58"/>
      <c r="F24" s="59" t="s">
        <v>11</v>
      </c>
      <c r="G24" s="57"/>
      <c r="H24" s="57"/>
      <c r="I24" s="57"/>
      <c r="J24" s="57"/>
      <c r="K24" s="57"/>
      <c r="L24" s="57"/>
    </row>
    <row r="25" spans="1:12" ht="6" customHeight="1" x14ac:dyDescent="0.45">
      <c r="A25" s="49"/>
      <c r="B25" s="48"/>
      <c r="C25" s="52"/>
      <c r="D25" s="49"/>
      <c r="E25" s="49"/>
      <c r="F25" s="49"/>
      <c r="G25" s="49"/>
      <c r="H25" s="49"/>
      <c r="I25" s="49"/>
      <c r="J25" s="49"/>
      <c r="K25" s="49"/>
      <c r="L25" s="49"/>
    </row>
    <row r="26" spans="1:12" ht="39" customHeight="1" x14ac:dyDescent="0.45">
      <c r="A26" s="49"/>
      <c r="B26" s="48"/>
      <c r="C26" s="60">
        <v>4</v>
      </c>
      <c r="D26" s="201" t="s">
        <v>86</v>
      </c>
      <c r="E26" s="201"/>
      <c r="F26" s="201"/>
      <c r="G26" s="201"/>
      <c r="H26" s="201"/>
      <c r="I26" s="201"/>
      <c r="J26" s="201"/>
      <c r="K26" s="201"/>
      <c r="L26" s="201"/>
    </row>
    <row r="27" spans="1:12" ht="34.5" customHeight="1" x14ac:dyDescent="0.45">
      <c r="A27" s="49"/>
      <c r="B27" s="48"/>
      <c r="C27" s="56"/>
      <c r="D27" s="203" t="s">
        <v>87</v>
      </c>
      <c r="E27" s="203"/>
      <c r="F27" s="203"/>
      <c r="G27" s="203"/>
      <c r="H27" s="203"/>
      <c r="I27" s="203"/>
      <c r="J27" s="203"/>
      <c r="K27" s="203"/>
      <c r="L27" s="203"/>
    </row>
    <row r="28" spans="1:12" ht="6" customHeight="1" x14ac:dyDescent="0.45">
      <c r="A28" s="49"/>
      <c r="B28" s="48"/>
      <c r="C28" s="52"/>
      <c r="D28" s="49"/>
      <c r="E28" s="49"/>
      <c r="F28" s="49"/>
      <c r="G28" s="49"/>
      <c r="H28" s="49"/>
      <c r="I28" s="49"/>
      <c r="J28" s="49"/>
      <c r="K28" s="49"/>
      <c r="L28" s="49"/>
    </row>
    <row r="29" spans="1:12" ht="48.75" customHeight="1" x14ac:dyDescent="0.45">
      <c r="A29" s="49"/>
      <c r="B29" s="48"/>
      <c r="C29" s="60">
        <v>5</v>
      </c>
      <c r="D29" s="201" t="s">
        <v>89</v>
      </c>
      <c r="E29" s="201"/>
      <c r="F29" s="201"/>
      <c r="G29" s="201"/>
      <c r="H29" s="201"/>
      <c r="I29" s="201"/>
      <c r="J29" s="201"/>
      <c r="K29" s="201"/>
      <c r="L29" s="201"/>
    </row>
    <row r="30" spans="1:12" ht="39" customHeight="1" x14ac:dyDescent="0.45">
      <c r="A30" s="49"/>
      <c r="B30" s="48"/>
      <c r="C30" s="2"/>
      <c r="D30" s="204" t="s">
        <v>88</v>
      </c>
      <c r="E30" s="204"/>
      <c r="F30" s="204"/>
      <c r="G30" s="204"/>
      <c r="H30" s="204"/>
      <c r="I30" s="204"/>
      <c r="J30" s="204"/>
      <c r="K30" s="204"/>
      <c r="L30" s="204"/>
    </row>
    <row r="31" spans="1:12" ht="29.25" customHeight="1" x14ac:dyDescent="0.45">
      <c r="A31" s="49"/>
      <c r="B31" s="48"/>
      <c r="C31" s="56"/>
      <c r="D31" s="203" t="s">
        <v>91</v>
      </c>
      <c r="E31" s="203"/>
      <c r="F31" s="203"/>
      <c r="G31" s="203"/>
      <c r="H31" s="203"/>
      <c r="I31" s="203"/>
      <c r="J31" s="203"/>
      <c r="K31" s="203"/>
      <c r="L31" s="203"/>
    </row>
    <row r="32" spans="1:12" ht="6" customHeight="1" x14ac:dyDescent="0.45">
      <c r="A32" s="49"/>
      <c r="B32" s="48"/>
      <c r="C32" s="52"/>
      <c r="D32" s="49"/>
      <c r="E32" s="49"/>
      <c r="F32" s="49"/>
      <c r="G32" s="49"/>
      <c r="H32" s="49"/>
      <c r="I32" s="49"/>
      <c r="J32" s="49"/>
      <c r="K32" s="49"/>
      <c r="L32" s="49"/>
    </row>
    <row r="33" spans="1:12" ht="93" customHeight="1" x14ac:dyDescent="0.45">
      <c r="A33" s="49"/>
      <c r="B33" s="48"/>
      <c r="C33" s="60">
        <v>6</v>
      </c>
      <c r="D33" s="201" t="s">
        <v>105</v>
      </c>
      <c r="E33" s="201"/>
      <c r="F33" s="201"/>
      <c r="G33" s="201"/>
      <c r="H33" s="201"/>
      <c r="I33" s="201"/>
      <c r="J33" s="201"/>
      <c r="K33" s="201"/>
      <c r="L33" s="201"/>
    </row>
    <row r="34" spans="1:12" ht="6" customHeight="1" x14ac:dyDescent="0.45">
      <c r="A34" s="49"/>
      <c r="B34" s="48"/>
      <c r="C34" s="56"/>
      <c r="D34" s="203"/>
      <c r="E34" s="203"/>
      <c r="F34" s="203"/>
      <c r="G34" s="203"/>
      <c r="H34" s="203"/>
      <c r="I34" s="203"/>
      <c r="J34" s="203"/>
      <c r="K34" s="203"/>
      <c r="L34" s="203"/>
    </row>
    <row r="35" spans="1:12" x14ac:dyDescent="0.45">
      <c r="A35" s="49"/>
      <c r="B35" s="48"/>
      <c r="C35" s="52"/>
      <c r="D35" s="49"/>
      <c r="E35" s="49"/>
      <c r="F35" s="49"/>
      <c r="G35" s="49"/>
      <c r="H35" s="49"/>
      <c r="I35" s="49"/>
      <c r="J35" s="49"/>
      <c r="K35" s="49"/>
      <c r="L35" s="49"/>
    </row>
    <row r="36" spans="1:12" ht="7.5" customHeight="1" x14ac:dyDescent="0.45">
      <c r="A36" s="49"/>
      <c r="B36" s="48"/>
      <c r="C36" s="52"/>
      <c r="D36" s="49"/>
      <c r="E36" s="49"/>
      <c r="F36" s="49"/>
      <c r="G36" s="49"/>
      <c r="H36" s="49"/>
      <c r="I36" s="49"/>
      <c r="J36" s="49"/>
      <c r="K36" s="49"/>
      <c r="L36" s="49"/>
    </row>
    <row r="37" spans="1:12" x14ac:dyDescent="0.45">
      <c r="A37" s="49"/>
      <c r="B37" s="48" t="s">
        <v>231</v>
      </c>
      <c r="C37" s="49"/>
      <c r="D37" s="49"/>
      <c r="E37" s="49"/>
      <c r="F37" s="49"/>
      <c r="G37" s="49"/>
      <c r="H37" s="49"/>
      <c r="I37" s="49"/>
      <c r="J37" s="49"/>
      <c r="K37" s="49"/>
      <c r="L37" s="49"/>
    </row>
    <row r="38" spans="1:12" ht="36" customHeight="1" x14ac:dyDescent="0.45">
      <c r="A38" s="49"/>
      <c r="B38" s="48"/>
      <c r="C38" s="53"/>
      <c r="D38" s="202" t="s">
        <v>232</v>
      </c>
      <c r="E38" s="202"/>
      <c r="F38" s="202"/>
      <c r="G38" s="202"/>
      <c r="H38" s="202"/>
      <c r="I38" s="202"/>
      <c r="J38" s="202"/>
      <c r="K38" s="202"/>
      <c r="L38" s="202"/>
    </row>
    <row r="39" spans="1:12" x14ac:dyDescent="0.45">
      <c r="A39" s="49"/>
      <c r="B39" s="48"/>
      <c r="C39" s="53" t="s">
        <v>81</v>
      </c>
      <c r="D39" s="201" t="s">
        <v>233</v>
      </c>
      <c r="E39" s="201"/>
      <c r="F39" s="201"/>
      <c r="G39" s="201"/>
      <c r="H39" s="201"/>
      <c r="I39" s="201"/>
      <c r="J39" s="201"/>
      <c r="K39" s="201"/>
      <c r="L39" s="201"/>
    </row>
    <row r="40" spans="1:12" x14ac:dyDescent="0.45">
      <c r="A40" s="49"/>
      <c r="B40" s="48"/>
      <c r="C40" s="53" t="s">
        <v>81</v>
      </c>
      <c r="D40" s="201" t="s">
        <v>234</v>
      </c>
      <c r="E40" s="201"/>
      <c r="F40" s="201"/>
      <c r="G40" s="201"/>
      <c r="H40" s="201"/>
      <c r="I40" s="201"/>
      <c r="J40" s="201"/>
      <c r="K40" s="201"/>
      <c r="L40" s="201"/>
    </row>
    <row r="41" spans="1:12" ht="50.25" customHeight="1" x14ac:dyDescent="0.45">
      <c r="A41" s="49"/>
      <c r="B41" s="48"/>
      <c r="C41" s="53" t="s">
        <v>81</v>
      </c>
      <c r="D41" s="201" t="s">
        <v>235</v>
      </c>
      <c r="E41" s="201"/>
      <c r="F41" s="201"/>
      <c r="G41" s="201"/>
      <c r="H41" s="201"/>
      <c r="I41" s="201"/>
      <c r="J41" s="201"/>
      <c r="K41" s="201"/>
      <c r="L41" s="201"/>
    </row>
    <row r="42" spans="1:12" x14ac:dyDescent="0.45">
      <c r="A42" s="49"/>
      <c r="B42" s="48"/>
      <c r="C42" s="49"/>
      <c r="D42" s="49"/>
      <c r="E42" s="49"/>
      <c r="F42" s="49"/>
      <c r="G42" s="49"/>
      <c r="H42" s="49"/>
      <c r="I42" s="49"/>
      <c r="J42" s="49"/>
      <c r="K42" s="49"/>
      <c r="L42" s="49"/>
    </row>
    <row r="43" spans="1:12" x14ac:dyDescent="0.45">
      <c r="A43" s="49"/>
      <c r="B43" s="48" t="s">
        <v>79</v>
      </c>
      <c r="C43" s="49"/>
      <c r="D43" s="49"/>
      <c r="E43" s="49"/>
      <c r="F43" s="49"/>
      <c r="G43" s="49"/>
      <c r="H43" s="49"/>
      <c r="I43" s="49"/>
      <c r="J43" s="49"/>
      <c r="K43" s="49"/>
      <c r="L43" s="49"/>
    </row>
    <row r="44" spans="1:12" ht="38.25" customHeight="1" x14ac:dyDescent="0.45">
      <c r="A44" s="49"/>
      <c r="B44" s="48"/>
      <c r="C44" s="53" t="s">
        <v>81</v>
      </c>
      <c r="D44" s="201" t="s">
        <v>92</v>
      </c>
      <c r="E44" s="201"/>
      <c r="F44" s="201"/>
      <c r="G44" s="201"/>
      <c r="H44" s="201"/>
      <c r="I44" s="201"/>
      <c r="J44" s="201"/>
      <c r="K44" s="201"/>
      <c r="L44" s="201"/>
    </row>
    <row r="45" spans="1:12" ht="36" customHeight="1" x14ac:dyDescent="0.45">
      <c r="A45" s="49"/>
      <c r="B45" s="48"/>
      <c r="C45" s="53" t="s">
        <v>81</v>
      </c>
      <c r="D45" s="201" t="s">
        <v>93</v>
      </c>
      <c r="E45" s="201"/>
      <c r="F45" s="201"/>
      <c r="G45" s="201"/>
      <c r="H45" s="201"/>
      <c r="I45" s="201"/>
      <c r="J45" s="201"/>
      <c r="K45" s="201"/>
      <c r="L45" s="201"/>
    </row>
    <row r="46" spans="1:12" x14ac:dyDescent="0.45">
      <c r="A46" s="49"/>
      <c r="B46" s="48"/>
      <c r="C46" s="49"/>
      <c r="D46" s="49"/>
      <c r="E46" s="49"/>
      <c r="F46" s="49"/>
      <c r="G46" s="49"/>
      <c r="H46" s="49"/>
      <c r="I46" s="49"/>
      <c r="J46" s="49"/>
      <c r="K46" s="49"/>
      <c r="L46" s="49"/>
    </row>
    <row r="47" spans="1:12" x14ac:dyDescent="0.45">
      <c r="A47" s="49"/>
      <c r="B47" s="48" t="s">
        <v>78</v>
      </c>
      <c r="C47" s="49"/>
      <c r="D47" s="49"/>
      <c r="E47" s="49"/>
      <c r="F47" s="49"/>
      <c r="G47" s="49"/>
      <c r="H47" s="49"/>
      <c r="I47" s="49"/>
      <c r="J47" s="49"/>
      <c r="K47" s="49"/>
      <c r="L47" s="49"/>
    </row>
    <row r="48" spans="1:12" x14ac:dyDescent="0.45">
      <c r="A48" s="49"/>
      <c r="B48" s="48"/>
      <c r="C48" s="63" t="s">
        <v>100</v>
      </c>
      <c r="D48" s="48"/>
      <c r="E48" s="48"/>
      <c r="F48" s="48"/>
      <c r="G48" s="48"/>
      <c r="H48" s="48"/>
      <c r="I48" s="48"/>
      <c r="J48" s="62"/>
      <c r="K48" s="62"/>
      <c r="L48" s="62"/>
    </row>
    <row r="49" spans="1:12" ht="36" customHeight="1" x14ac:dyDescent="0.45">
      <c r="A49" s="49"/>
      <c r="B49" s="48"/>
      <c r="C49" s="53" t="s">
        <v>81</v>
      </c>
      <c r="D49" s="200" t="s">
        <v>95</v>
      </c>
      <c r="E49" s="200"/>
      <c r="F49" s="200"/>
      <c r="G49" s="200"/>
      <c r="H49" s="200"/>
      <c r="I49" s="200"/>
      <c r="J49" s="62"/>
      <c r="K49" s="62"/>
      <c r="L49" s="62"/>
    </row>
    <row r="50" spans="1:12" ht="38.25" customHeight="1" x14ac:dyDescent="0.45">
      <c r="A50" s="49"/>
      <c r="B50" s="48"/>
      <c r="C50" s="53" t="s">
        <v>81</v>
      </c>
      <c r="D50" s="200" t="s">
        <v>94</v>
      </c>
      <c r="E50" s="200"/>
      <c r="F50" s="200"/>
      <c r="G50" s="200"/>
      <c r="H50" s="200"/>
      <c r="I50" s="200"/>
      <c r="J50" s="49"/>
      <c r="K50" s="49"/>
      <c r="L50" s="49"/>
    </row>
    <row r="51" spans="1:12" x14ac:dyDescent="0.45">
      <c r="A51" s="49"/>
      <c r="B51" s="48"/>
      <c r="C51" s="49"/>
      <c r="D51" s="49"/>
      <c r="E51" s="49"/>
      <c r="F51" s="49"/>
      <c r="G51" s="49"/>
      <c r="H51" s="49"/>
      <c r="I51" s="49"/>
      <c r="J51" s="49"/>
      <c r="K51" s="49"/>
      <c r="L51" s="49"/>
    </row>
    <row r="52" spans="1:12" x14ac:dyDescent="0.45">
      <c r="A52" s="49"/>
      <c r="B52" s="48"/>
      <c r="C52" s="63" t="s">
        <v>101</v>
      </c>
      <c r="D52" s="49"/>
      <c r="E52" s="49"/>
      <c r="F52" s="49"/>
      <c r="G52" s="49"/>
      <c r="H52" s="49"/>
      <c r="I52" s="49"/>
      <c r="J52" s="49"/>
      <c r="K52" s="49"/>
      <c r="L52" s="49"/>
    </row>
    <row r="53" spans="1:12" ht="42" customHeight="1" x14ac:dyDescent="0.45">
      <c r="A53" s="49"/>
      <c r="B53" s="48"/>
      <c r="C53" s="53" t="s">
        <v>81</v>
      </c>
      <c r="D53" s="200" t="s">
        <v>96</v>
      </c>
      <c r="E53" s="200"/>
      <c r="F53" s="200"/>
      <c r="G53" s="200"/>
      <c r="H53" s="200"/>
      <c r="I53" s="62"/>
      <c r="J53" s="49"/>
      <c r="K53" s="49"/>
      <c r="L53" s="49"/>
    </row>
    <row r="54" spans="1:12" ht="39" customHeight="1" x14ac:dyDescent="0.45">
      <c r="A54" s="49"/>
      <c r="B54" s="48"/>
      <c r="C54" s="53" t="s">
        <v>81</v>
      </c>
      <c r="D54" s="200" t="s">
        <v>97</v>
      </c>
      <c r="E54" s="200"/>
      <c r="F54" s="200"/>
      <c r="G54" s="200"/>
      <c r="H54" s="200"/>
      <c r="I54" s="62"/>
      <c r="J54" s="49"/>
      <c r="K54" s="49"/>
      <c r="L54" s="49"/>
    </row>
    <row r="55" spans="1:12" ht="24" customHeight="1" x14ac:dyDescent="0.45">
      <c r="A55" s="49"/>
      <c r="B55" s="48"/>
      <c r="C55" s="63" t="s">
        <v>102</v>
      </c>
      <c r="D55" s="49"/>
      <c r="E55" s="49"/>
      <c r="F55" s="49"/>
      <c r="G55" s="49"/>
      <c r="H55" s="49"/>
      <c r="I55" s="49"/>
      <c r="J55" s="49"/>
      <c r="K55" s="49"/>
      <c r="L55" s="49"/>
    </row>
    <row r="56" spans="1:12" ht="48" customHeight="1" x14ac:dyDescent="0.45">
      <c r="A56" s="49"/>
      <c r="B56" s="48"/>
      <c r="C56" s="53" t="s">
        <v>81</v>
      </c>
      <c r="D56" s="200" t="s">
        <v>99</v>
      </c>
      <c r="E56" s="200"/>
      <c r="F56" s="200"/>
      <c r="G56" s="200"/>
      <c r="H56" s="200"/>
      <c r="I56" s="200"/>
      <c r="J56" s="200"/>
      <c r="K56" s="49"/>
      <c r="L56" s="49"/>
    </row>
    <row r="57" spans="1:12" ht="38.25" customHeight="1" x14ac:dyDescent="0.45">
      <c r="A57" s="49"/>
      <c r="B57" s="48"/>
      <c r="C57" s="53" t="s">
        <v>81</v>
      </c>
      <c r="D57" s="200" t="s">
        <v>98</v>
      </c>
      <c r="E57" s="200"/>
      <c r="F57" s="200"/>
      <c r="G57" s="200"/>
      <c r="H57" s="200"/>
      <c r="I57" s="200"/>
      <c r="J57" s="200"/>
      <c r="K57" s="49"/>
      <c r="L57" s="49"/>
    </row>
    <row r="58" spans="1:12" x14ac:dyDescent="0.45">
      <c r="A58" s="49"/>
      <c r="B58" s="48"/>
      <c r="C58" s="49"/>
      <c r="D58" s="49"/>
      <c r="E58" s="49"/>
      <c r="F58" s="49"/>
      <c r="G58" s="49"/>
      <c r="H58" s="49"/>
      <c r="I58" s="49"/>
      <c r="J58" s="49"/>
      <c r="K58" s="49"/>
      <c r="L58" s="49"/>
    </row>
    <row r="59" spans="1:12" x14ac:dyDescent="0.45">
      <c r="A59" s="49"/>
      <c r="B59" s="48"/>
      <c r="C59" s="49"/>
      <c r="D59" s="49"/>
      <c r="E59" s="49"/>
      <c r="F59" s="49"/>
      <c r="G59" s="49"/>
      <c r="H59" s="49"/>
      <c r="I59" s="49"/>
      <c r="J59" s="49"/>
      <c r="K59" s="49"/>
      <c r="L59" s="49"/>
    </row>
  </sheetData>
  <mergeCells count="29">
    <mergeCell ref="D18:L18"/>
    <mergeCell ref="D20:L20"/>
    <mergeCell ref="D6:L6"/>
    <mergeCell ref="D7:L7"/>
    <mergeCell ref="D8:L8"/>
    <mergeCell ref="D12:L12"/>
    <mergeCell ref="D14:L14"/>
    <mergeCell ref="D16:L16"/>
    <mergeCell ref="D17:L17"/>
    <mergeCell ref="D13:L13"/>
    <mergeCell ref="D44:L44"/>
    <mergeCell ref="D38:L38"/>
    <mergeCell ref="D45:L45"/>
    <mergeCell ref="D50:I50"/>
    <mergeCell ref="D26:L26"/>
    <mergeCell ref="D27:L27"/>
    <mergeCell ref="D29:L29"/>
    <mergeCell ref="D30:L30"/>
    <mergeCell ref="D33:L33"/>
    <mergeCell ref="D34:L34"/>
    <mergeCell ref="D31:L31"/>
    <mergeCell ref="D39:L39"/>
    <mergeCell ref="D40:L40"/>
    <mergeCell ref="D41:L41"/>
    <mergeCell ref="D56:J56"/>
    <mergeCell ref="D57:J57"/>
    <mergeCell ref="D49:I49"/>
    <mergeCell ref="D53:H53"/>
    <mergeCell ref="D54:H54"/>
  </mergeCells>
  <pageMargins left="0.7" right="0.7" top="0.75" bottom="0.75" header="0.3" footer="0.3"/>
  <pageSetup orientation="portrait" horizontalDpi="0" verticalDpi="0" r:id="rId1"/>
  <rowBreaks count="1" manualBreakCount="1">
    <brk id="31"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1:AG61"/>
  <sheetViews>
    <sheetView zoomScale="90" zoomScaleNormal="90" workbookViewId="0">
      <pane xSplit="4" ySplit="5" topLeftCell="E6" activePane="bottomRight" state="frozen"/>
      <selection activeCell="Q57" sqref="Q57"/>
      <selection pane="topRight" activeCell="Q57" sqref="Q57"/>
      <selection pane="bottomLeft" activeCell="Q57" sqref="Q57"/>
      <selection pane="bottomRight" activeCell="B2" sqref="B2"/>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6.26953125" style="75" customWidth="1"/>
    <col min="5" max="5" width="11.81640625" style="9" customWidth="1"/>
    <col min="6" max="7" width="11.7265625" style="9" customWidth="1"/>
    <col min="8" max="8" width="11.7265625" style="14" customWidth="1"/>
    <col min="9" max="9" width="1.453125" style="9" customWidth="1"/>
    <col min="10" max="12" width="11.26953125" style="9" customWidth="1" outlineLevel="1"/>
    <col min="13" max="13" width="2.453125" style="9" customWidth="1"/>
    <col min="14" max="14" width="16" style="9" customWidth="1"/>
    <col min="15" max="17" width="11.26953125" style="9" customWidth="1" outlineLevel="1"/>
    <col min="18" max="18" width="3" style="9" customWidth="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hidden="1" customWidth="1" outlineLevel="1"/>
    <col min="31" max="31" width="11.26953125" style="9" hidden="1" customWidth="1" outlineLevel="1"/>
    <col min="32" max="32" width="30" style="9" hidden="1" customWidth="1" outlineLevel="1"/>
    <col min="33" max="33" width="2.453125" style="9" customWidth="1" collapsed="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5" customHeight="1" x14ac:dyDescent="0.3">
      <c r="A2" s="18"/>
      <c r="B2" s="195" t="s">
        <v>427</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382</v>
      </c>
      <c r="C3" s="20"/>
      <c r="D3" s="72"/>
      <c r="E3" s="18"/>
      <c r="F3" s="18"/>
      <c r="G3" s="18"/>
      <c r="H3" s="42"/>
      <c r="I3" s="18"/>
      <c r="J3" s="205" t="s">
        <v>110</v>
      </c>
      <c r="K3" s="206"/>
      <c r="L3" s="207"/>
      <c r="M3" s="18"/>
      <c r="N3" s="18"/>
      <c r="O3" s="205" t="s">
        <v>115</v>
      </c>
      <c r="P3" s="206"/>
      <c r="Q3" s="207"/>
      <c r="R3" s="18"/>
      <c r="S3" s="18"/>
      <c r="T3" s="18"/>
      <c r="U3" s="36" t="s">
        <v>52</v>
      </c>
      <c r="V3" s="135"/>
      <c r="W3" s="35"/>
      <c r="X3" s="35"/>
      <c r="Y3" s="35"/>
      <c r="Z3" s="35"/>
      <c r="AA3" s="35"/>
      <c r="AB3" s="35"/>
      <c r="AC3" s="18"/>
      <c r="AD3" s="18"/>
      <c r="AE3" s="18"/>
      <c r="AF3" s="18"/>
      <c r="AG3" s="18"/>
    </row>
    <row r="4" spans="1:33" ht="15.75" customHeight="1" x14ac:dyDescent="0.3">
      <c r="A4" s="18"/>
      <c r="B4" s="21"/>
      <c r="C4" s="15" t="s">
        <v>280</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383</v>
      </c>
      <c r="E5" s="209"/>
      <c r="F5" s="210"/>
      <c r="G5" s="210"/>
      <c r="H5" s="209"/>
      <c r="I5" s="41"/>
      <c r="J5" s="211"/>
      <c r="K5" s="212"/>
      <c r="L5" s="211"/>
      <c r="M5" s="41"/>
      <c r="N5" s="214"/>
      <c r="O5" s="209"/>
      <c r="P5" s="210"/>
      <c r="Q5" s="210"/>
      <c r="R5" s="41"/>
      <c r="S5" s="209"/>
      <c r="T5" s="41"/>
      <c r="U5" s="134" t="s">
        <v>53</v>
      </c>
      <c r="V5" s="134" t="s">
        <v>54</v>
      </c>
      <c r="W5" s="134" t="s">
        <v>55</v>
      </c>
      <c r="X5" s="134" t="s">
        <v>56</v>
      </c>
      <c r="Y5" s="134" t="s">
        <v>57</v>
      </c>
      <c r="Z5" s="134" t="s">
        <v>58</v>
      </c>
      <c r="AA5" s="134" t="s">
        <v>48</v>
      </c>
      <c r="AB5" s="134"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ht="14.5" x14ac:dyDescent="0.35">
      <c r="A7" s="18"/>
      <c r="B7" s="44" t="s">
        <v>0</v>
      </c>
      <c r="C7" s="16"/>
      <c r="D7" s="74"/>
      <c r="E7" s="17"/>
      <c r="F7" s="17"/>
      <c r="G7" s="17"/>
      <c r="H7" s="43"/>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5.25" customHeight="1" x14ac:dyDescent="0.3">
      <c r="A8" s="18"/>
      <c r="B8" s="25"/>
      <c r="C8" s="23"/>
      <c r="D8" s="71"/>
      <c r="E8" s="24"/>
      <c r="F8" s="28"/>
      <c r="G8" s="28"/>
      <c r="H8" s="28"/>
      <c r="I8" s="40"/>
      <c r="J8" s="18"/>
      <c r="K8" s="18"/>
      <c r="L8" s="18"/>
      <c r="M8" s="40"/>
      <c r="N8" s="24"/>
      <c r="O8" s="18"/>
      <c r="P8" s="18"/>
      <c r="Q8" s="18"/>
      <c r="R8" s="40"/>
      <c r="S8" s="28"/>
      <c r="T8" s="40"/>
      <c r="U8" s="18"/>
      <c r="V8" s="18"/>
      <c r="W8" s="18"/>
      <c r="X8" s="18"/>
      <c r="Y8" s="18"/>
      <c r="Z8" s="18"/>
      <c r="AA8" s="18"/>
      <c r="AB8" s="18"/>
      <c r="AC8" s="40"/>
      <c r="AD8" s="24"/>
      <c r="AE8" s="18"/>
      <c r="AF8" s="28"/>
      <c r="AG8" s="31"/>
    </row>
    <row r="9" spans="1:33" x14ac:dyDescent="0.3">
      <c r="A9" s="18"/>
      <c r="B9" s="24" t="s">
        <v>43</v>
      </c>
      <c r="C9" s="23" t="s">
        <v>350</v>
      </c>
      <c r="D9" s="71"/>
      <c r="E9" s="33" t="s">
        <v>42</v>
      </c>
      <c r="F9" s="220"/>
      <c r="G9" s="221"/>
      <c r="H9" s="222"/>
      <c r="I9" s="31"/>
      <c r="J9" s="18"/>
      <c r="K9" s="18"/>
      <c r="L9" s="18"/>
      <c r="M9" s="31"/>
      <c r="N9" s="32"/>
      <c r="O9" s="18"/>
      <c r="P9" s="18"/>
      <c r="Q9" s="18"/>
      <c r="R9" s="31"/>
      <c r="S9" s="19"/>
      <c r="T9" s="31"/>
      <c r="U9" s="18"/>
      <c r="V9" s="18"/>
      <c r="W9" s="18"/>
      <c r="X9" s="18"/>
      <c r="Y9" s="18"/>
      <c r="Z9" s="18"/>
      <c r="AA9" s="18"/>
      <c r="AB9" s="18"/>
      <c r="AC9" s="31"/>
      <c r="AD9" s="32"/>
      <c r="AE9" s="18"/>
      <c r="AF9" s="19"/>
      <c r="AG9" s="31"/>
    </row>
    <row r="10" spans="1:33" ht="5.25" customHeight="1" outlineLevel="1" x14ac:dyDescent="0.3">
      <c r="A10" s="18"/>
      <c r="B10" s="25"/>
      <c r="C10" s="23"/>
      <c r="D10" s="71"/>
      <c r="E10" s="24"/>
      <c r="F10" s="28"/>
      <c r="G10" s="28"/>
      <c r="H10" s="28"/>
      <c r="I10" s="31"/>
      <c r="J10" s="18"/>
      <c r="K10" s="18"/>
      <c r="L10" s="18"/>
      <c r="M10" s="31"/>
      <c r="N10" s="24"/>
      <c r="O10" s="18"/>
      <c r="P10" s="18"/>
      <c r="Q10" s="18"/>
      <c r="R10" s="31"/>
      <c r="S10" s="28"/>
      <c r="T10" s="31"/>
      <c r="U10" s="18"/>
      <c r="V10" s="18"/>
      <c r="W10" s="18"/>
      <c r="X10" s="18"/>
      <c r="Y10" s="18"/>
      <c r="Z10" s="18"/>
      <c r="AA10" s="18"/>
      <c r="AB10" s="18"/>
      <c r="AC10" s="31"/>
      <c r="AD10" s="24"/>
      <c r="AE10" s="18"/>
      <c r="AF10" s="28"/>
      <c r="AG10" s="31"/>
    </row>
    <row r="11" spans="1:33" outlineLevel="1" x14ac:dyDescent="0.3">
      <c r="A11" s="18"/>
      <c r="B11" s="25"/>
      <c r="C11" s="124">
        <v>1</v>
      </c>
      <c r="D11" s="123" t="s">
        <v>351</v>
      </c>
      <c r="E11" s="138"/>
      <c r="F11" s="138"/>
      <c r="G11" s="138"/>
      <c r="H11" s="130"/>
      <c r="I11" s="149"/>
      <c r="J11" s="126" t="str">
        <f t="shared" ref="J11:J14" si="0">IF(E11&lt;&gt;"",IF(G11&lt;&gt;"",G11-E11,""),"")</f>
        <v/>
      </c>
      <c r="K11" s="126" t="str">
        <f t="shared" ref="K11:K14" si="1">IF(F11&lt;&gt;"",IF(G11&lt;&gt;"",G11-F11,""),"")</f>
        <v/>
      </c>
      <c r="L11" s="127" t="str">
        <f t="shared" ref="L11:L14" si="2">IF(J11&lt;&gt;"",IF(K11&lt;&gt;"",(J11-K11)/J11,""),"")</f>
        <v/>
      </c>
      <c r="M11" s="149"/>
      <c r="N11" s="146"/>
      <c r="O11" s="76"/>
      <c r="P11" s="76"/>
      <c r="Q11" s="76"/>
      <c r="R11" s="30"/>
      <c r="S11" s="128"/>
      <c r="T11" s="30"/>
      <c r="U11" s="67"/>
      <c r="V11" s="67"/>
      <c r="W11" s="67"/>
      <c r="X11" s="67"/>
      <c r="Y11" s="67"/>
      <c r="Z11" s="67"/>
      <c r="AA11" s="67"/>
      <c r="AB11" s="67"/>
      <c r="AC11" s="30"/>
      <c r="AD11" s="67" t="s">
        <v>114</v>
      </c>
      <c r="AE11" s="76" t="s">
        <v>108</v>
      </c>
      <c r="AF11" s="19"/>
      <c r="AG11" s="30"/>
    </row>
    <row r="12" spans="1:33" outlineLevel="1" x14ac:dyDescent="0.3">
      <c r="A12" s="18"/>
      <c r="B12" s="25"/>
      <c r="C12" s="124">
        <v>2</v>
      </c>
      <c r="D12" s="77" t="s">
        <v>352</v>
      </c>
      <c r="E12" s="138"/>
      <c r="F12" s="138"/>
      <c r="G12" s="138"/>
      <c r="H12" s="125"/>
      <c r="I12" s="149"/>
      <c r="J12" s="126" t="str">
        <f t="shared" si="0"/>
        <v/>
      </c>
      <c r="K12" s="126" t="str">
        <f t="shared" si="1"/>
        <v/>
      </c>
      <c r="L12" s="127" t="str">
        <f t="shared" si="2"/>
        <v/>
      </c>
      <c r="M12" s="149"/>
      <c r="N12" s="146"/>
      <c r="O12" s="76"/>
      <c r="P12" s="76"/>
      <c r="Q12" s="76"/>
      <c r="R12" s="30"/>
      <c r="S12" s="128"/>
      <c r="T12" s="30"/>
      <c r="U12" s="67"/>
      <c r="V12" s="67"/>
      <c r="W12" s="67"/>
      <c r="X12" s="67"/>
      <c r="Y12" s="67"/>
      <c r="Z12" s="67"/>
      <c r="AA12" s="67"/>
      <c r="AB12" s="67"/>
      <c r="AC12" s="30"/>
      <c r="AD12" s="67" t="s">
        <v>114</v>
      </c>
      <c r="AE12" s="76" t="s">
        <v>116</v>
      </c>
      <c r="AF12" s="19"/>
      <c r="AG12" s="30"/>
    </row>
    <row r="13" spans="1:33" outlineLevel="1" x14ac:dyDescent="0.3">
      <c r="A13" s="18"/>
      <c r="B13" s="25"/>
      <c r="C13" s="124">
        <v>3</v>
      </c>
      <c r="D13" s="156" t="s">
        <v>353</v>
      </c>
      <c r="E13" s="138"/>
      <c r="F13" s="138"/>
      <c r="G13" s="138"/>
      <c r="H13" s="125"/>
      <c r="I13" s="149"/>
      <c r="J13" s="126" t="str">
        <f t="shared" si="0"/>
        <v/>
      </c>
      <c r="K13" s="126" t="str">
        <f t="shared" si="1"/>
        <v/>
      </c>
      <c r="L13" s="127" t="str">
        <f t="shared" si="2"/>
        <v/>
      </c>
      <c r="M13" s="149"/>
      <c r="N13" s="146"/>
      <c r="O13" s="76"/>
      <c r="P13" s="76"/>
      <c r="Q13" s="76"/>
      <c r="R13" s="30"/>
      <c r="S13" s="128"/>
      <c r="T13" s="30"/>
      <c r="U13" s="67"/>
      <c r="V13" s="67"/>
      <c r="W13" s="67"/>
      <c r="X13" s="67"/>
      <c r="Y13" s="67"/>
      <c r="Z13" s="67"/>
      <c r="AA13" s="67"/>
      <c r="AB13" s="67"/>
      <c r="AC13" s="30"/>
      <c r="AD13" s="67"/>
      <c r="AE13" s="76"/>
      <c r="AF13" s="19"/>
      <c r="AG13" s="30"/>
    </row>
    <row r="14" spans="1:33" outlineLevel="1" x14ac:dyDescent="0.3">
      <c r="A14" s="18"/>
      <c r="B14" s="25"/>
      <c r="C14" s="124">
        <v>4</v>
      </c>
      <c r="D14" s="156"/>
      <c r="E14" s="139"/>
      <c r="F14" s="139"/>
      <c r="G14" s="139"/>
      <c r="H14" s="131"/>
      <c r="I14" s="149"/>
      <c r="J14" s="78" t="str">
        <f t="shared" si="0"/>
        <v/>
      </c>
      <c r="K14" s="78" t="str">
        <f t="shared" si="1"/>
        <v/>
      </c>
      <c r="L14" s="79" t="str">
        <f t="shared" si="2"/>
        <v/>
      </c>
      <c r="M14" s="149"/>
      <c r="N14" s="147"/>
      <c r="O14" s="80"/>
      <c r="P14" s="80"/>
      <c r="Q14" s="80"/>
      <c r="R14" s="30"/>
      <c r="S14" s="128"/>
      <c r="T14" s="30"/>
      <c r="U14" s="67"/>
      <c r="V14" s="67"/>
      <c r="W14" s="67"/>
      <c r="X14" s="67"/>
      <c r="Y14" s="67"/>
      <c r="Z14" s="67"/>
      <c r="AA14" s="67"/>
      <c r="AB14" s="67"/>
      <c r="AC14" s="30"/>
      <c r="AD14" s="67" t="s">
        <v>114</v>
      </c>
      <c r="AE14" s="76" t="s">
        <v>116</v>
      </c>
      <c r="AF14" s="19"/>
      <c r="AG14" s="30"/>
    </row>
    <row r="15" spans="1:33" x14ac:dyDescent="0.3">
      <c r="A15" s="18"/>
      <c r="B15" s="25"/>
      <c r="C15" s="23"/>
      <c r="D15" s="71"/>
      <c r="E15" s="136"/>
      <c r="F15" s="28"/>
      <c r="G15" s="28"/>
      <c r="H15" s="28"/>
      <c r="I15" s="31"/>
      <c r="J15" s="35"/>
      <c r="K15" s="35"/>
      <c r="L15" s="35"/>
      <c r="M15" s="31"/>
      <c r="N15" s="136"/>
      <c r="O15" s="35"/>
      <c r="P15" s="35"/>
      <c r="Q15" s="35"/>
      <c r="R15" s="31"/>
      <c r="S15" s="28"/>
      <c r="T15" s="31"/>
      <c r="U15" s="18"/>
      <c r="V15" s="18"/>
      <c r="W15" s="18"/>
      <c r="X15" s="18"/>
      <c r="Y15" s="18"/>
      <c r="Z15" s="18"/>
      <c r="AA15" s="18"/>
      <c r="AB15" s="18"/>
      <c r="AC15" s="31"/>
      <c r="AD15" s="24"/>
      <c r="AE15" s="18"/>
      <c r="AF15" s="28"/>
      <c r="AG15" s="31"/>
    </row>
    <row r="16" spans="1:33" ht="5.25" customHeight="1" x14ac:dyDescent="0.3">
      <c r="A16" s="18"/>
      <c r="B16" s="25"/>
      <c r="C16" s="23"/>
      <c r="D16" s="71"/>
      <c r="E16" s="136"/>
      <c r="F16" s="28"/>
      <c r="G16" s="28"/>
      <c r="H16" s="28"/>
      <c r="I16" s="28"/>
      <c r="J16" s="35"/>
      <c r="K16" s="35"/>
      <c r="L16" s="35"/>
      <c r="M16" s="28"/>
      <c r="N16" s="136"/>
      <c r="O16" s="35"/>
      <c r="P16" s="35"/>
      <c r="Q16" s="35"/>
      <c r="R16" s="28"/>
      <c r="S16" s="28"/>
      <c r="T16" s="28"/>
      <c r="U16" s="18"/>
      <c r="V16" s="18"/>
      <c r="W16" s="18"/>
      <c r="X16" s="18"/>
      <c r="Y16" s="18"/>
      <c r="Z16" s="18"/>
      <c r="AA16" s="18"/>
      <c r="AB16" s="18"/>
      <c r="AC16" s="28"/>
      <c r="AD16" s="24"/>
      <c r="AE16" s="18"/>
      <c r="AF16" s="28"/>
      <c r="AG16" s="28"/>
    </row>
    <row r="17" spans="1:33" ht="14.5" x14ac:dyDescent="0.35">
      <c r="A17" s="18"/>
      <c r="B17" s="44" t="s">
        <v>1</v>
      </c>
      <c r="C17" s="16"/>
      <c r="D17" s="74"/>
      <c r="E17" s="151"/>
      <c r="F17" s="151"/>
      <c r="G17" s="151"/>
      <c r="H17" s="152"/>
      <c r="I17" s="151"/>
      <c r="J17" s="151"/>
      <c r="K17" s="151"/>
      <c r="L17" s="151"/>
      <c r="M17" s="151"/>
      <c r="N17" s="151"/>
      <c r="O17" s="151"/>
      <c r="P17" s="151"/>
      <c r="Q17" s="151"/>
      <c r="R17" s="17"/>
      <c r="S17" s="17"/>
      <c r="T17" s="17"/>
      <c r="U17" s="17"/>
      <c r="V17" s="17"/>
      <c r="W17" s="17"/>
      <c r="X17" s="17"/>
      <c r="Y17" s="17"/>
      <c r="Z17" s="17"/>
      <c r="AA17" s="17"/>
      <c r="AB17" s="17"/>
      <c r="AC17" s="17"/>
      <c r="AD17" s="17"/>
      <c r="AE17" s="17"/>
      <c r="AF17" s="17"/>
      <c r="AG17" s="17"/>
    </row>
    <row r="18" spans="1:33" ht="5.25" customHeight="1" x14ac:dyDescent="0.3">
      <c r="A18" s="18"/>
      <c r="B18" s="25"/>
      <c r="C18" s="23"/>
      <c r="D18" s="71"/>
      <c r="E18" s="136"/>
      <c r="F18" s="28"/>
      <c r="G18" s="28"/>
      <c r="H18" s="28"/>
      <c r="I18" s="40"/>
      <c r="J18" s="35"/>
      <c r="K18" s="35"/>
      <c r="L18" s="35"/>
      <c r="M18" s="40"/>
      <c r="N18" s="136"/>
      <c r="O18" s="35"/>
      <c r="P18" s="35"/>
      <c r="Q18" s="35"/>
      <c r="R18" s="40"/>
      <c r="S18" s="28"/>
      <c r="T18" s="40"/>
      <c r="U18" s="18"/>
      <c r="V18" s="18"/>
      <c r="W18" s="18"/>
      <c r="X18" s="18"/>
      <c r="Y18" s="18"/>
      <c r="Z18" s="18"/>
      <c r="AA18" s="18"/>
      <c r="AB18" s="18"/>
      <c r="AC18" s="40"/>
      <c r="AD18" s="24"/>
      <c r="AE18" s="18"/>
      <c r="AF18" s="28"/>
      <c r="AG18" s="31"/>
    </row>
    <row r="19" spans="1:33" x14ac:dyDescent="0.3">
      <c r="A19" s="18"/>
      <c r="B19" s="24" t="s">
        <v>62</v>
      </c>
      <c r="C19" s="23" t="s">
        <v>350</v>
      </c>
      <c r="D19" s="71"/>
      <c r="E19" s="33" t="s">
        <v>42</v>
      </c>
      <c r="F19" s="220"/>
      <c r="G19" s="221"/>
      <c r="H19" s="222"/>
      <c r="I19" s="31"/>
      <c r="J19" s="35"/>
      <c r="K19" s="35"/>
      <c r="L19" s="35"/>
      <c r="M19" s="31"/>
      <c r="N19" s="148"/>
      <c r="O19" s="35"/>
      <c r="P19" s="35"/>
      <c r="Q19" s="35"/>
      <c r="R19" s="31"/>
      <c r="S19" s="19"/>
      <c r="T19" s="31"/>
      <c r="U19" s="18"/>
      <c r="V19" s="18"/>
      <c r="W19" s="18"/>
      <c r="X19" s="18"/>
      <c r="Y19" s="18"/>
      <c r="Z19" s="18"/>
      <c r="AA19" s="18"/>
      <c r="AB19" s="18"/>
      <c r="AC19" s="31"/>
      <c r="AD19" s="32"/>
      <c r="AE19" s="18"/>
      <c r="AF19" s="19"/>
      <c r="AG19" s="31"/>
    </row>
    <row r="20" spans="1:33" ht="5.25" customHeight="1" outlineLevel="1" x14ac:dyDescent="0.3">
      <c r="A20" s="18"/>
      <c r="B20" s="25"/>
      <c r="C20" s="23"/>
      <c r="D20" s="71"/>
      <c r="E20" s="24"/>
      <c r="F20" s="28"/>
      <c r="G20" s="28"/>
      <c r="H20" s="28"/>
      <c r="I20" s="31"/>
      <c r="J20" s="35"/>
      <c r="K20" s="35"/>
      <c r="L20" s="35"/>
      <c r="M20" s="31"/>
      <c r="N20" s="136"/>
      <c r="O20" s="35"/>
      <c r="P20" s="35"/>
      <c r="Q20" s="35"/>
      <c r="R20" s="31"/>
      <c r="S20" s="28"/>
      <c r="T20" s="31"/>
      <c r="U20" s="18"/>
      <c r="V20" s="18"/>
      <c r="W20" s="18"/>
      <c r="X20" s="18"/>
      <c r="Y20" s="18"/>
      <c r="Z20" s="18"/>
      <c r="AA20" s="18"/>
      <c r="AB20" s="18"/>
      <c r="AC20" s="31"/>
      <c r="AD20" s="24"/>
      <c r="AE20" s="18"/>
      <c r="AF20" s="28"/>
      <c r="AG20" s="31"/>
    </row>
    <row r="21" spans="1:33" outlineLevel="1" x14ac:dyDescent="0.3">
      <c r="A21" s="18"/>
      <c r="B21" s="25"/>
      <c r="C21" s="124">
        <v>1</v>
      </c>
      <c r="D21" s="123"/>
      <c r="E21" s="138"/>
      <c r="F21" s="138"/>
      <c r="G21" s="138"/>
      <c r="H21" s="130"/>
      <c r="I21" s="149"/>
      <c r="J21" s="78" t="str">
        <f t="shared" ref="J21:J24" si="3">IF(E21&lt;&gt;"",IF(G21&lt;&gt;"",G21-E21,""),"")</f>
        <v/>
      </c>
      <c r="K21" s="78" t="str">
        <f t="shared" ref="K21:K24" si="4">IF(F21&lt;&gt;"",IF(G21&lt;&gt;"",G21-F21,""),"")</f>
        <v/>
      </c>
      <c r="L21" s="79" t="str">
        <f t="shared" ref="L21:L24" si="5">IF(J21&lt;&gt;"",IF(K21&lt;&gt;"",(J21-K21)/J21,""),"")</f>
        <v/>
      </c>
      <c r="M21" s="149"/>
      <c r="N21" s="147"/>
      <c r="O21" s="80"/>
      <c r="P21" s="80"/>
      <c r="Q21" s="80"/>
      <c r="R21" s="30"/>
      <c r="S21" s="81"/>
      <c r="T21" s="30"/>
      <c r="U21" s="19"/>
      <c r="V21" s="19"/>
      <c r="W21" s="19"/>
      <c r="X21" s="19"/>
      <c r="Y21" s="19"/>
      <c r="Z21" s="19"/>
      <c r="AA21" s="19"/>
      <c r="AB21" s="19"/>
      <c r="AC21" s="30"/>
      <c r="AD21" s="19"/>
      <c r="AE21" s="80" t="str">
        <f t="shared" ref="AE21:AE24" si="6">IF(R21&lt;&gt;"",IF(T21&lt;&gt;"",T21-R21,""),"")</f>
        <v/>
      </c>
      <c r="AF21" s="19"/>
      <c r="AG21" s="30"/>
    </row>
    <row r="22" spans="1:33" outlineLevel="1" x14ac:dyDescent="0.3">
      <c r="A22" s="18"/>
      <c r="B22" s="25"/>
      <c r="C22" s="124">
        <v>2</v>
      </c>
      <c r="D22" s="129"/>
      <c r="E22" s="138"/>
      <c r="F22" s="138"/>
      <c r="G22" s="138"/>
      <c r="H22" s="125"/>
      <c r="I22" s="149"/>
      <c r="J22" s="126" t="str">
        <f t="shared" si="3"/>
        <v/>
      </c>
      <c r="K22" s="126" t="str">
        <f t="shared" si="4"/>
        <v/>
      </c>
      <c r="L22" s="127" t="str">
        <f t="shared" si="5"/>
        <v/>
      </c>
      <c r="M22" s="149"/>
      <c r="N22" s="147"/>
      <c r="O22" s="80"/>
      <c r="P22" s="80"/>
      <c r="Q22" s="80"/>
      <c r="R22" s="30"/>
      <c r="S22" s="128"/>
      <c r="T22" s="30"/>
      <c r="U22" s="67"/>
      <c r="V22" s="67"/>
      <c r="W22" s="67"/>
      <c r="X22" s="67"/>
      <c r="Y22" s="67"/>
      <c r="Z22" s="67"/>
      <c r="AA22" s="67"/>
      <c r="AB22" s="67"/>
      <c r="AC22" s="30"/>
      <c r="AD22" s="67"/>
      <c r="AE22" s="126" t="str">
        <f t="shared" si="6"/>
        <v/>
      </c>
      <c r="AF22" s="19"/>
      <c r="AG22" s="30"/>
    </row>
    <row r="23" spans="1:33" outlineLevel="1" x14ac:dyDescent="0.3">
      <c r="A23" s="18"/>
      <c r="B23" s="25"/>
      <c r="C23" s="124">
        <v>3</v>
      </c>
      <c r="D23" s="129"/>
      <c r="E23" s="138"/>
      <c r="F23" s="138"/>
      <c r="G23" s="138"/>
      <c r="H23" s="125"/>
      <c r="I23" s="149"/>
      <c r="J23" s="78" t="str">
        <f t="shared" si="3"/>
        <v/>
      </c>
      <c r="K23" s="78" t="str">
        <f t="shared" si="4"/>
        <v/>
      </c>
      <c r="L23" s="79" t="str">
        <f t="shared" si="5"/>
        <v/>
      </c>
      <c r="M23" s="149"/>
      <c r="N23" s="147"/>
      <c r="O23" s="80"/>
      <c r="P23" s="80"/>
      <c r="Q23" s="80"/>
      <c r="R23" s="30"/>
      <c r="S23" s="81"/>
      <c r="T23" s="30"/>
      <c r="U23" s="19"/>
      <c r="V23" s="19"/>
      <c r="W23" s="19"/>
      <c r="X23" s="19"/>
      <c r="Y23" s="19"/>
      <c r="Z23" s="19"/>
      <c r="AA23" s="19"/>
      <c r="AB23" s="19"/>
      <c r="AC23" s="30"/>
      <c r="AD23" s="19"/>
      <c r="AE23" s="80" t="str">
        <f t="shared" si="6"/>
        <v/>
      </c>
      <c r="AF23" s="19"/>
      <c r="AG23" s="30"/>
    </row>
    <row r="24" spans="1:33" outlineLevel="1" x14ac:dyDescent="0.3">
      <c r="A24" s="18"/>
      <c r="B24" s="25"/>
      <c r="C24" s="124">
        <v>4</v>
      </c>
      <c r="D24" s="77"/>
      <c r="E24" s="139"/>
      <c r="F24" s="139"/>
      <c r="G24" s="139"/>
      <c r="H24" s="131"/>
      <c r="I24" s="149"/>
      <c r="J24" s="78" t="str">
        <f t="shared" si="3"/>
        <v/>
      </c>
      <c r="K24" s="78" t="str">
        <f t="shared" si="4"/>
        <v/>
      </c>
      <c r="L24" s="79" t="str">
        <f t="shared" si="5"/>
        <v/>
      </c>
      <c r="M24" s="149"/>
      <c r="N24" s="147"/>
      <c r="O24" s="80"/>
      <c r="P24" s="80"/>
      <c r="Q24" s="80"/>
      <c r="R24" s="30"/>
      <c r="S24" s="81"/>
      <c r="T24" s="30"/>
      <c r="U24" s="19"/>
      <c r="V24" s="19"/>
      <c r="W24" s="19"/>
      <c r="X24" s="19"/>
      <c r="Y24" s="19"/>
      <c r="Z24" s="19"/>
      <c r="AA24" s="19"/>
      <c r="AB24" s="19"/>
      <c r="AC24" s="30"/>
      <c r="AD24" s="19"/>
      <c r="AE24" s="80" t="str">
        <f t="shared" si="6"/>
        <v/>
      </c>
      <c r="AF24" s="19"/>
      <c r="AG24" s="30"/>
    </row>
    <row r="25" spans="1:33" x14ac:dyDescent="0.3">
      <c r="A25" s="18"/>
      <c r="B25" s="25"/>
      <c r="C25" s="23"/>
      <c r="D25" s="71"/>
      <c r="E25" s="136"/>
      <c r="F25" s="28"/>
      <c r="G25" s="28"/>
      <c r="H25" s="28"/>
      <c r="I25" s="28"/>
      <c r="J25" s="35"/>
      <c r="K25" s="35"/>
      <c r="L25" s="35"/>
      <c r="M25" s="28"/>
      <c r="N25" s="136"/>
      <c r="O25" s="35"/>
      <c r="P25" s="35"/>
      <c r="Q25" s="35"/>
      <c r="R25" s="28"/>
      <c r="S25" s="28"/>
      <c r="T25" s="28"/>
      <c r="U25" s="18"/>
      <c r="V25" s="18"/>
      <c r="W25" s="18"/>
      <c r="X25" s="18"/>
      <c r="Y25" s="18"/>
      <c r="Z25" s="18"/>
      <c r="AA25" s="18"/>
      <c r="AB25" s="18"/>
      <c r="AC25" s="28"/>
      <c r="AD25" s="24"/>
      <c r="AE25" s="18"/>
      <c r="AF25" s="28"/>
      <c r="AG25" s="28"/>
    </row>
    <row r="26" spans="1:33" ht="5.25" customHeight="1" x14ac:dyDescent="0.3">
      <c r="A26" s="18"/>
      <c r="B26" s="25"/>
      <c r="C26" s="23"/>
      <c r="D26" s="71"/>
      <c r="E26" s="136"/>
      <c r="F26" s="28"/>
      <c r="G26" s="28"/>
      <c r="H26" s="28"/>
      <c r="I26" s="28"/>
      <c r="J26" s="35"/>
      <c r="K26" s="35"/>
      <c r="L26" s="35"/>
      <c r="M26" s="28"/>
      <c r="N26" s="136"/>
      <c r="O26" s="35"/>
      <c r="P26" s="35"/>
      <c r="Q26" s="35"/>
      <c r="R26" s="28"/>
      <c r="S26" s="28"/>
      <c r="T26" s="28"/>
      <c r="U26" s="18"/>
      <c r="V26" s="18"/>
      <c r="W26" s="18"/>
      <c r="X26" s="18"/>
      <c r="Y26" s="18"/>
      <c r="Z26" s="18"/>
      <c r="AA26" s="18"/>
      <c r="AB26" s="18"/>
      <c r="AC26" s="28"/>
      <c r="AD26" s="24"/>
      <c r="AE26" s="18"/>
      <c r="AF26" s="28"/>
      <c r="AG26" s="28"/>
    </row>
    <row r="27" spans="1:33" ht="14.5" x14ac:dyDescent="0.35">
      <c r="A27" s="18"/>
      <c r="B27" s="44" t="s">
        <v>3</v>
      </c>
      <c r="C27" s="16"/>
      <c r="D27" s="74"/>
      <c r="E27" s="151"/>
      <c r="F27" s="151"/>
      <c r="G27" s="151"/>
      <c r="H27" s="152"/>
      <c r="I27" s="151"/>
      <c r="J27" s="151"/>
      <c r="K27" s="151"/>
      <c r="L27" s="151"/>
      <c r="M27" s="151"/>
      <c r="N27" s="151"/>
      <c r="O27" s="151"/>
      <c r="P27" s="151"/>
      <c r="Q27" s="151"/>
      <c r="R27" s="17"/>
      <c r="S27" s="17"/>
      <c r="T27" s="17"/>
      <c r="U27" s="17"/>
      <c r="V27" s="17"/>
      <c r="W27" s="17"/>
      <c r="X27" s="17"/>
      <c r="Y27" s="17"/>
      <c r="Z27" s="17"/>
      <c r="AA27" s="17"/>
      <c r="AB27" s="17"/>
      <c r="AC27" s="17"/>
      <c r="AD27" s="17"/>
      <c r="AE27" s="17"/>
      <c r="AF27" s="17"/>
      <c r="AG27" s="17"/>
    </row>
    <row r="28" spans="1:33" ht="5.25" customHeight="1" x14ac:dyDescent="0.3">
      <c r="A28" s="18"/>
      <c r="B28" s="25"/>
      <c r="C28" s="23"/>
      <c r="D28" s="71"/>
      <c r="E28" s="136"/>
      <c r="F28" s="28"/>
      <c r="G28" s="28"/>
      <c r="H28" s="28"/>
      <c r="I28" s="40"/>
      <c r="J28" s="35"/>
      <c r="K28" s="35"/>
      <c r="L28" s="35"/>
      <c r="M28" s="40"/>
      <c r="N28" s="136"/>
      <c r="O28" s="35"/>
      <c r="P28" s="35"/>
      <c r="Q28" s="35"/>
      <c r="R28" s="40"/>
      <c r="S28" s="28"/>
      <c r="T28" s="40"/>
      <c r="U28" s="18"/>
      <c r="V28" s="18"/>
      <c r="W28" s="18"/>
      <c r="X28" s="18"/>
      <c r="Y28" s="18"/>
      <c r="Z28" s="18"/>
      <c r="AA28" s="18"/>
      <c r="AB28" s="18"/>
      <c r="AC28" s="40"/>
      <c r="AD28" s="24"/>
      <c r="AE28" s="18"/>
      <c r="AF28" s="28"/>
      <c r="AG28" s="31"/>
    </row>
    <row r="29" spans="1:33" x14ac:dyDescent="0.3">
      <c r="A29" s="18"/>
      <c r="B29" s="24" t="s">
        <v>66</v>
      </c>
      <c r="C29" s="23" t="s">
        <v>350</v>
      </c>
      <c r="D29" s="71"/>
      <c r="E29" s="33" t="s">
        <v>42</v>
      </c>
      <c r="F29" s="220"/>
      <c r="G29" s="221"/>
      <c r="H29" s="222"/>
      <c r="I29" s="31"/>
      <c r="J29" s="35"/>
      <c r="K29" s="35"/>
      <c r="L29" s="35"/>
      <c r="M29" s="31"/>
      <c r="N29" s="148"/>
      <c r="O29" s="35"/>
      <c r="P29" s="35"/>
      <c r="Q29" s="35"/>
      <c r="R29" s="31"/>
      <c r="S29" s="19"/>
      <c r="T29" s="31"/>
      <c r="U29" s="18"/>
      <c r="V29" s="18"/>
      <c r="W29" s="18"/>
      <c r="X29" s="18"/>
      <c r="Y29" s="18"/>
      <c r="Z29" s="18"/>
      <c r="AA29" s="18"/>
      <c r="AB29" s="18"/>
      <c r="AC29" s="31"/>
      <c r="AD29" s="32"/>
      <c r="AE29" s="18"/>
      <c r="AF29" s="19"/>
      <c r="AG29" s="31"/>
    </row>
    <row r="30" spans="1:33" ht="5.25" customHeight="1" outlineLevel="1" x14ac:dyDescent="0.3">
      <c r="A30" s="18"/>
      <c r="B30" s="25"/>
      <c r="C30" s="23"/>
      <c r="D30" s="71"/>
      <c r="E30" s="24"/>
      <c r="F30" s="28"/>
      <c r="G30" s="28"/>
      <c r="H30" s="28"/>
      <c r="I30" s="31"/>
      <c r="J30" s="35"/>
      <c r="K30" s="35"/>
      <c r="L30" s="35"/>
      <c r="M30" s="31"/>
      <c r="N30" s="136"/>
      <c r="O30" s="35"/>
      <c r="P30" s="35"/>
      <c r="Q30" s="35"/>
      <c r="R30" s="31"/>
      <c r="S30" s="28"/>
      <c r="T30" s="31"/>
      <c r="U30" s="18"/>
      <c r="V30" s="18"/>
      <c r="W30" s="18"/>
      <c r="X30" s="18"/>
      <c r="Y30" s="18"/>
      <c r="Z30" s="18"/>
      <c r="AA30" s="18"/>
      <c r="AB30" s="18"/>
      <c r="AC30" s="31"/>
      <c r="AD30" s="24"/>
      <c r="AE30" s="18"/>
      <c r="AF30" s="28"/>
      <c r="AG30" s="31"/>
    </row>
    <row r="31" spans="1:33" outlineLevel="1" x14ac:dyDescent="0.3">
      <c r="A31" s="18"/>
      <c r="B31" s="25"/>
      <c r="C31" s="124">
        <v>1</v>
      </c>
      <c r="D31" s="123"/>
      <c r="E31" s="139"/>
      <c r="F31" s="139"/>
      <c r="G31" s="139"/>
      <c r="H31" s="130"/>
      <c r="I31" s="149"/>
      <c r="J31" s="126" t="str">
        <f>IF(E31&lt;&gt;"",IF(G31&lt;&gt;"",G31-E31,""),"")</f>
        <v/>
      </c>
      <c r="K31" s="126" t="str">
        <f>IF(F31&lt;&gt;"",IF(G31&lt;&gt;"",G31-F31,""),"")</f>
        <v/>
      </c>
      <c r="L31" s="127" t="str">
        <f>IF(J31&lt;&gt;"",IF(K31&lt;&gt;"",(J31-K31)/J31,""),"")</f>
        <v/>
      </c>
      <c r="M31" s="149"/>
      <c r="N31" s="147"/>
      <c r="O31" s="80"/>
      <c r="P31" s="80"/>
      <c r="Q31" s="80"/>
      <c r="R31" s="30"/>
      <c r="S31" s="128"/>
      <c r="T31" s="30"/>
      <c r="U31" s="67"/>
      <c r="V31" s="67"/>
      <c r="W31" s="67"/>
      <c r="X31" s="67"/>
      <c r="Y31" s="67"/>
      <c r="Z31" s="67"/>
      <c r="AA31" s="67"/>
      <c r="AB31" s="67"/>
      <c r="AC31" s="30"/>
      <c r="AD31" s="67"/>
      <c r="AE31" s="126" t="str">
        <f>IF(R31&lt;&gt;"",IF(T31&lt;&gt;"",T31-R31,""),"")</f>
        <v/>
      </c>
      <c r="AF31" s="19"/>
      <c r="AG31" s="30"/>
    </row>
    <row r="32" spans="1:33" outlineLevel="1" x14ac:dyDescent="0.3">
      <c r="A32" s="18"/>
      <c r="B32" s="25"/>
      <c r="C32" s="124">
        <v>2</v>
      </c>
      <c r="D32" s="129"/>
      <c r="E32" s="139"/>
      <c r="F32" s="139"/>
      <c r="G32" s="139"/>
      <c r="H32" s="125"/>
      <c r="I32" s="149"/>
      <c r="J32" s="78" t="str">
        <f t="shared" ref="J32:J33" si="7">IF(E32&lt;&gt;"",IF(G32&lt;&gt;"",G32-E32,""),"")</f>
        <v/>
      </c>
      <c r="K32" s="78" t="str">
        <f t="shared" ref="K32:K33" si="8">IF(F32&lt;&gt;"",IF(G32&lt;&gt;"",G32-F32,""),"")</f>
        <v/>
      </c>
      <c r="L32" s="79" t="str">
        <f t="shared" ref="L32:L33" si="9">IF(J32&lt;&gt;"",IF(K32&lt;&gt;"",(J32-K32)/J32,""),"")</f>
        <v/>
      </c>
      <c r="M32" s="149"/>
      <c r="N32" s="147"/>
      <c r="O32" s="80"/>
      <c r="P32" s="80"/>
      <c r="Q32" s="80"/>
      <c r="R32" s="30"/>
      <c r="S32" s="81"/>
      <c r="T32" s="30"/>
      <c r="U32" s="19"/>
      <c r="V32" s="19"/>
      <c r="W32" s="19"/>
      <c r="X32" s="19"/>
      <c r="Y32" s="19"/>
      <c r="Z32" s="19"/>
      <c r="AA32" s="19"/>
      <c r="AB32" s="19"/>
      <c r="AC32" s="30"/>
      <c r="AD32" s="19"/>
      <c r="AE32" s="80" t="str">
        <f t="shared" ref="AE32:AE33" si="10">IF(R32&lt;&gt;"",IF(T32&lt;&gt;"",T32-R32,""),"")</f>
        <v/>
      </c>
      <c r="AF32" s="19"/>
      <c r="AG32" s="30"/>
    </row>
    <row r="33" spans="1:33" outlineLevel="1" x14ac:dyDescent="0.3">
      <c r="A33" s="18"/>
      <c r="B33" s="25"/>
      <c r="C33" s="124">
        <v>3</v>
      </c>
      <c r="D33" s="129"/>
      <c r="E33" s="139"/>
      <c r="F33" s="139"/>
      <c r="G33" s="139"/>
      <c r="H33" s="125"/>
      <c r="I33" s="149"/>
      <c r="J33" s="78" t="str">
        <f t="shared" si="7"/>
        <v/>
      </c>
      <c r="K33" s="78" t="str">
        <f t="shared" si="8"/>
        <v/>
      </c>
      <c r="L33" s="79" t="str">
        <f t="shared" si="9"/>
        <v/>
      </c>
      <c r="M33" s="149"/>
      <c r="N33" s="147"/>
      <c r="O33" s="80"/>
      <c r="P33" s="80"/>
      <c r="Q33" s="80"/>
      <c r="R33" s="30"/>
      <c r="S33" s="81"/>
      <c r="T33" s="30"/>
      <c r="U33" s="19"/>
      <c r="V33" s="19"/>
      <c r="W33" s="19"/>
      <c r="X33" s="19"/>
      <c r="Y33" s="19"/>
      <c r="Z33" s="19"/>
      <c r="AA33" s="19"/>
      <c r="AB33" s="19"/>
      <c r="AC33" s="30"/>
      <c r="AD33" s="19"/>
      <c r="AE33" s="80" t="str">
        <f t="shared" si="10"/>
        <v/>
      </c>
      <c r="AF33" s="19"/>
      <c r="AG33" s="30"/>
    </row>
    <row r="34" spans="1:33" outlineLevel="1" x14ac:dyDescent="0.3">
      <c r="A34" s="18"/>
      <c r="B34" s="25"/>
      <c r="C34" s="124">
        <v>4</v>
      </c>
      <c r="D34" s="77"/>
      <c r="E34" s="139"/>
      <c r="F34" s="139"/>
      <c r="G34" s="139"/>
      <c r="H34" s="131"/>
      <c r="I34" s="149"/>
      <c r="J34" s="78" t="str">
        <f>IF(E34&lt;&gt;"",IF(G34&lt;&gt;"",G34-E34,""),"")</f>
        <v/>
      </c>
      <c r="K34" s="78" t="str">
        <f>IF(F34&lt;&gt;"",IF(G34&lt;&gt;"",G34-F34,""),"")</f>
        <v/>
      </c>
      <c r="L34" s="79" t="str">
        <f>IF(J34&lt;&gt;"",IF(K34&lt;&gt;"",(J34-K34)/J34,""),"")</f>
        <v/>
      </c>
      <c r="M34" s="149"/>
      <c r="N34" s="147"/>
      <c r="O34" s="80"/>
      <c r="P34" s="80"/>
      <c r="Q34" s="80"/>
      <c r="R34" s="30"/>
      <c r="S34" s="81"/>
      <c r="T34" s="30"/>
      <c r="U34" s="19"/>
      <c r="V34" s="19"/>
      <c r="W34" s="19"/>
      <c r="X34" s="19"/>
      <c r="Y34" s="19"/>
      <c r="Z34" s="19"/>
      <c r="AA34" s="19"/>
      <c r="AB34" s="19"/>
      <c r="AC34" s="30"/>
      <c r="AD34" s="19"/>
      <c r="AE34" s="80" t="str">
        <f>IF(R34&lt;&gt;"",IF(T34&lt;&gt;"",T34-R34,""),"")</f>
        <v/>
      </c>
      <c r="AF34" s="19"/>
      <c r="AG34" s="30"/>
    </row>
    <row r="35" spans="1:33" x14ac:dyDescent="0.3">
      <c r="A35" s="18"/>
      <c r="B35" s="25"/>
      <c r="C35" s="23"/>
      <c r="D35" s="71"/>
      <c r="E35" s="136"/>
      <c r="F35" s="22"/>
      <c r="G35" s="22"/>
      <c r="H35" s="22"/>
      <c r="I35" s="31"/>
      <c r="J35" s="35"/>
      <c r="K35" s="35"/>
      <c r="L35" s="35"/>
      <c r="M35" s="31"/>
      <c r="N35" s="136"/>
      <c r="O35" s="35"/>
      <c r="P35" s="35"/>
      <c r="Q35" s="35"/>
      <c r="R35" s="31"/>
      <c r="S35" s="28"/>
      <c r="T35" s="31"/>
      <c r="U35" s="18"/>
      <c r="V35" s="18"/>
      <c r="W35" s="18"/>
      <c r="X35" s="18"/>
      <c r="Y35" s="18"/>
      <c r="Z35" s="18"/>
      <c r="AA35" s="18"/>
      <c r="AB35" s="18"/>
      <c r="AC35" s="31"/>
      <c r="AD35" s="24"/>
      <c r="AE35" s="18"/>
      <c r="AF35" s="28"/>
      <c r="AG35" s="31"/>
    </row>
    <row r="36" spans="1:33" ht="5.25" customHeight="1" x14ac:dyDescent="0.3">
      <c r="A36" s="18"/>
      <c r="B36" s="25"/>
      <c r="C36" s="23"/>
      <c r="D36" s="71"/>
      <c r="E36" s="136"/>
      <c r="F36" s="28"/>
      <c r="G36" s="28"/>
      <c r="H36" s="28"/>
      <c r="I36" s="28"/>
      <c r="J36" s="35"/>
      <c r="K36" s="35"/>
      <c r="L36" s="35"/>
      <c r="M36" s="28"/>
      <c r="N36" s="136"/>
      <c r="O36" s="35"/>
      <c r="P36" s="35"/>
      <c r="Q36" s="35"/>
      <c r="R36" s="28"/>
      <c r="S36" s="28"/>
      <c r="T36" s="28"/>
      <c r="U36" s="18"/>
      <c r="V36" s="18"/>
      <c r="W36" s="18"/>
      <c r="X36" s="18"/>
      <c r="Y36" s="18"/>
      <c r="Z36" s="18"/>
      <c r="AA36" s="18"/>
      <c r="AB36" s="18"/>
      <c r="AC36" s="28"/>
      <c r="AD36" s="24"/>
      <c r="AE36" s="18"/>
      <c r="AF36" s="28"/>
      <c r="AG36" s="28"/>
    </row>
    <row r="37" spans="1:33" ht="14.5" x14ac:dyDescent="0.35">
      <c r="A37" s="18"/>
      <c r="B37" s="44" t="s">
        <v>5</v>
      </c>
      <c r="C37" s="16"/>
      <c r="D37" s="74"/>
      <c r="E37" s="151"/>
      <c r="F37" s="151"/>
      <c r="G37" s="151"/>
      <c r="H37" s="152"/>
      <c r="I37" s="151"/>
      <c r="J37" s="151"/>
      <c r="K37" s="151"/>
      <c r="L37" s="151"/>
      <c r="M37" s="151"/>
      <c r="N37" s="151"/>
      <c r="O37" s="151"/>
      <c r="P37" s="151"/>
      <c r="Q37" s="151"/>
      <c r="R37" s="17"/>
      <c r="S37" s="17"/>
      <c r="T37" s="17"/>
      <c r="U37" s="17"/>
      <c r="V37" s="17"/>
      <c r="W37" s="17"/>
      <c r="X37" s="17"/>
      <c r="Y37" s="17"/>
      <c r="Z37" s="17"/>
      <c r="AA37" s="17"/>
      <c r="AB37" s="17"/>
      <c r="AC37" s="17"/>
      <c r="AD37" s="17"/>
      <c r="AE37" s="17"/>
      <c r="AF37" s="17"/>
      <c r="AG37" s="17"/>
    </row>
    <row r="38" spans="1:33" ht="5.25" customHeight="1" x14ac:dyDescent="0.3">
      <c r="A38" s="18"/>
      <c r="B38" s="25"/>
      <c r="C38" s="23"/>
      <c r="D38" s="71"/>
      <c r="E38" s="136"/>
      <c r="F38" s="28"/>
      <c r="G38" s="28"/>
      <c r="H38" s="28"/>
      <c r="I38" s="40"/>
      <c r="J38" s="35"/>
      <c r="K38" s="35"/>
      <c r="L38" s="35"/>
      <c r="M38" s="40"/>
      <c r="N38" s="136"/>
      <c r="O38" s="35"/>
      <c r="P38" s="35"/>
      <c r="Q38" s="35"/>
      <c r="R38" s="40"/>
      <c r="S38" s="28"/>
      <c r="T38" s="40"/>
      <c r="U38" s="18"/>
      <c r="V38" s="18"/>
      <c r="W38" s="18"/>
      <c r="X38" s="18"/>
      <c r="Y38" s="18"/>
      <c r="Z38" s="18"/>
      <c r="AA38" s="18"/>
      <c r="AB38" s="18"/>
      <c r="AC38" s="40"/>
      <c r="AD38" s="24"/>
      <c r="AE38" s="18"/>
      <c r="AF38" s="28"/>
      <c r="AG38" s="31"/>
    </row>
    <row r="39" spans="1:33" x14ac:dyDescent="0.3">
      <c r="A39" s="18"/>
      <c r="B39" s="24" t="s">
        <v>69</v>
      </c>
      <c r="C39" s="23" t="s">
        <v>350</v>
      </c>
      <c r="D39" s="71"/>
      <c r="E39" s="33" t="s">
        <v>42</v>
      </c>
      <c r="F39" s="220"/>
      <c r="G39" s="221"/>
      <c r="H39" s="222"/>
      <c r="I39" s="31"/>
      <c r="J39" s="35"/>
      <c r="K39" s="35"/>
      <c r="L39" s="35"/>
      <c r="M39" s="31"/>
      <c r="N39" s="148"/>
      <c r="O39" s="35"/>
      <c r="P39" s="35"/>
      <c r="Q39" s="35"/>
      <c r="R39" s="31"/>
      <c r="S39" s="19"/>
      <c r="T39" s="31"/>
      <c r="U39" s="18"/>
      <c r="V39" s="18"/>
      <c r="W39" s="18"/>
      <c r="X39" s="18"/>
      <c r="Y39" s="18"/>
      <c r="Z39" s="18"/>
      <c r="AA39" s="18"/>
      <c r="AB39" s="18"/>
      <c r="AC39" s="31"/>
      <c r="AD39" s="32"/>
      <c r="AE39" s="18"/>
      <c r="AF39" s="19"/>
      <c r="AG39" s="31"/>
    </row>
    <row r="40" spans="1:33" ht="5.25" customHeight="1" outlineLevel="1" x14ac:dyDescent="0.3">
      <c r="A40" s="18"/>
      <c r="B40" s="25"/>
      <c r="C40" s="23"/>
      <c r="D40" s="71"/>
      <c r="E40" s="24"/>
      <c r="F40" s="28"/>
      <c r="G40" s="28"/>
      <c r="H40" s="28"/>
      <c r="I40" s="31"/>
      <c r="J40" s="35"/>
      <c r="K40" s="35"/>
      <c r="L40" s="35"/>
      <c r="M40" s="31"/>
      <c r="N40" s="136"/>
      <c r="O40" s="35"/>
      <c r="P40" s="35"/>
      <c r="Q40" s="35"/>
      <c r="R40" s="31"/>
      <c r="S40" s="28"/>
      <c r="T40" s="31"/>
      <c r="U40" s="18"/>
      <c r="V40" s="18"/>
      <c r="W40" s="18"/>
      <c r="X40" s="18"/>
      <c r="Y40" s="18"/>
      <c r="Z40" s="18"/>
      <c r="AA40" s="18"/>
      <c r="AB40" s="18"/>
      <c r="AC40" s="31"/>
      <c r="AD40" s="24"/>
      <c r="AE40" s="18"/>
      <c r="AF40" s="28"/>
      <c r="AG40" s="31"/>
    </row>
    <row r="41" spans="1:33" outlineLevel="1" x14ac:dyDescent="0.3">
      <c r="A41" s="18"/>
      <c r="B41" s="25"/>
      <c r="C41" s="124">
        <v>1</v>
      </c>
      <c r="D41" s="123"/>
      <c r="E41" s="138"/>
      <c r="F41" s="138"/>
      <c r="G41" s="138"/>
      <c r="H41" s="130"/>
      <c r="I41" s="149"/>
      <c r="J41" s="126" t="str">
        <f t="shared" ref="J41:J44" si="11">IF(E41&lt;&gt;"",IF(G41&lt;&gt;"",G41-E41,""),"")</f>
        <v/>
      </c>
      <c r="K41" s="126" t="str">
        <f t="shared" ref="K41:K44" si="12">IF(F41&lt;&gt;"",IF(G41&lt;&gt;"",G41-F41,""),"")</f>
        <v/>
      </c>
      <c r="L41" s="127" t="str">
        <f t="shared" ref="L41:L44" si="13">IF(J41&lt;&gt;"",IF(K41&lt;&gt;"",(J41-K41)/J41,""),"")</f>
        <v/>
      </c>
      <c r="M41" s="149"/>
      <c r="N41" s="147"/>
      <c r="O41" s="80"/>
      <c r="P41" s="80"/>
      <c r="Q41" s="80"/>
      <c r="R41" s="30"/>
      <c r="S41" s="128"/>
      <c r="T41" s="30"/>
      <c r="U41" s="67"/>
      <c r="V41" s="67"/>
      <c r="W41" s="67"/>
      <c r="X41" s="67"/>
      <c r="Y41" s="67"/>
      <c r="Z41" s="67"/>
      <c r="AA41" s="67"/>
      <c r="AB41" s="67"/>
      <c r="AC41" s="30"/>
      <c r="AD41" s="67"/>
      <c r="AE41" s="126" t="str">
        <f t="shared" ref="AE41:AE44" si="14">IF(R41&lt;&gt;"",IF(T41&lt;&gt;"",T41-R41,""),"")</f>
        <v/>
      </c>
      <c r="AF41" s="19"/>
      <c r="AG41" s="30"/>
    </row>
    <row r="42" spans="1:33" outlineLevel="1" x14ac:dyDescent="0.3">
      <c r="A42" s="18"/>
      <c r="B42" s="25"/>
      <c r="C42" s="124">
        <v>2</v>
      </c>
      <c r="D42" s="129"/>
      <c r="E42" s="138"/>
      <c r="F42" s="138"/>
      <c r="G42" s="138"/>
      <c r="H42" s="125"/>
      <c r="I42" s="149"/>
      <c r="J42" s="78" t="str">
        <f t="shared" si="11"/>
        <v/>
      </c>
      <c r="K42" s="78" t="str">
        <f t="shared" si="12"/>
        <v/>
      </c>
      <c r="L42" s="79" t="str">
        <f t="shared" si="13"/>
        <v/>
      </c>
      <c r="M42" s="149"/>
      <c r="N42" s="147"/>
      <c r="O42" s="80"/>
      <c r="P42" s="80"/>
      <c r="Q42" s="80"/>
      <c r="R42" s="30"/>
      <c r="S42" s="81"/>
      <c r="T42" s="30"/>
      <c r="U42" s="19"/>
      <c r="V42" s="19"/>
      <c r="W42" s="19"/>
      <c r="X42" s="19"/>
      <c r="Y42" s="19"/>
      <c r="Z42" s="19"/>
      <c r="AA42" s="19"/>
      <c r="AB42" s="19"/>
      <c r="AC42" s="30"/>
      <c r="AD42" s="19"/>
      <c r="AE42" s="80" t="str">
        <f t="shared" si="14"/>
        <v/>
      </c>
      <c r="AF42" s="19"/>
      <c r="AG42" s="30"/>
    </row>
    <row r="43" spans="1:33" outlineLevel="1" x14ac:dyDescent="0.3">
      <c r="A43" s="18"/>
      <c r="B43" s="25"/>
      <c r="C43" s="124">
        <v>3</v>
      </c>
      <c r="D43" s="129"/>
      <c r="E43" s="138"/>
      <c r="F43" s="138"/>
      <c r="G43" s="138"/>
      <c r="H43" s="125"/>
      <c r="I43" s="149"/>
      <c r="J43" s="78" t="str">
        <f t="shared" si="11"/>
        <v/>
      </c>
      <c r="K43" s="78" t="str">
        <f t="shared" si="12"/>
        <v/>
      </c>
      <c r="L43" s="79" t="str">
        <f t="shared" si="13"/>
        <v/>
      </c>
      <c r="M43" s="149"/>
      <c r="N43" s="147"/>
      <c r="O43" s="80"/>
      <c r="P43" s="80"/>
      <c r="Q43" s="80"/>
      <c r="R43" s="30"/>
      <c r="S43" s="81"/>
      <c r="T43" s="30"/>
      <c r="U43" s="19"/>
      <c r="V43" s="19"/>
      <c r="W43" s="19"/>
      <c r="X43" s="19"/>
      <c r="Y43" s="19"/>
      <c r="Z43" s="19"/>
      <c r="AA43" s="19"/>
      <c r="AB43" s="19"/>
      <c r="AC43" s="30"/>
      <c r="AD43" s="19"/>
      <c r="AE43" s="80" t="str">
        <f t="shared" si="14"/>
        <v/>
      </c>
      <c r="AF43" s="19"/>
      <c r="AG43" s="30"/>
    </row>
    <row r="44" spans="1:33" outlineLevel="1" x14ac:dyDescent="0.3">
      <c r="A44" s="18"/>
      <c r="B44" s="25"/>
      <c r="C44" s="124">
        <v>4</v>
      </c>
      <c r="D44" s="77"/>
      <c r="E44" s="139"/>
      <c r="F44" s="139"/>
      <c r="G44" s="139"/>
      <c r="H44" s="131"/>
      <c r="I44" s="149"/>
      <c r="J44" s="78" t="str">
        <f t="shared" si="11"/>
        <v/>
      </c>
      <c r="K44" s="78" t="str">
        <f t="shared" si="12"/>
        <v/>
      </c>
      <c r="L44" s="79" t="str">
        <f t="shared" si="13"/>
        <v/>
      </c>
      <c r="M44" s="149"/>
      <c r="N44" s="147"/>
      <c r="O44" s="80"/>
      <c r="P44" s="80"/>
      <c r="Q44" s="80"/>
      <c r="R44" s="30"/>
      <c r="S44" s="81"/>
      <c r="T44" s="30"/>
      <c r="U44" s="19"/>
      <c r="V44" s="19"/>
      <c r="W44" s="19"/>
      <c r="X44" s="19"/>
      <c r="Y44" s="19"/>
      <c r="Z44" s="19"/>
      <c r="AA44" s="19"/>
      <c r="AB44" s="19"/>
      <c r="AC44" s="30"/>
      <c r="AD44" s="19"/>
      <c r="AE44" s="80" t="str">
        <f t="shared" si="14"/>
        <v/>
      </c>
      <c r="AF44" s="19"/>
      <c r="AG44" s="30"/>
    </row>
    <row r="45" spans="1:33" ht="13.5" customHeight="1" x14ac:dyDescent="0.3">
      <c r="A45" s="18"/>
      <c r="B45" s="25"/>
      <c r="C45" s="23"/>
      <c r="D45" s="71"/>
      <c r="E45" s="136"/>
      <c r="F45" s="28"/>
      <c r="G45" s="28"/>
      <c r="H45" s="28"/>
      <c r="I45" s="31"/>
      <c r="J45" s="35"/>
      <c r="K45" s="35"/>
      <c r="L45" s="35"/>
      <c r="M45" s="31"/>
      <c r="N45" s="136"/>
      <c r="O45" s="35"/>
      <c r="P45" s="35"/>
      <c r="Q45" s="35"/>
      <c r="R45" s="31"/>
      <c r="S45" s="28"/>
      <c r="T45" s="31"/>
      <c r="U45" s="18"/>
      <c r="V45" s="18"/>
      <c r="W45" s="18"/>
      <c r="X45" s="18"/>
      <c r="Y45" s="18"/>
      <c r="Z45" s="18"/>
      <c r="AA45" s="18"/>
      <c r="AB45" s="18"/>
      <c r="AC45" s="31"/>
      <c r="AD45" s="24"/>
      <c r="AE45" s="18"/>
      <c r="AF45" s="28"/>
      <c r="AG45" s="31"/>
    </row>
    <row r="46" spans="1:33" ht="5.25" customHeight="1" x14ac:dyDescent="0.3">
      <c r="A46" s="18"/>
      <c r="B46" s="25"/>
      <c r="C46" s="23"/>
      <c r="D46" s="71"/>
      <c r="E46" s="136"/>
      <c r="F46" s="28"/>
      <c r="G46" s="28"/>
      <c r="H46" s="28"/>
      <c r="I46" s="28"/>
      <c r="J46" s="35"/>
      <c r="K46" s="35"/>
      <c r="L46" s="35"/>
      <c r="M46" s="28"/>
      <c r="N46" s="136"/>
      <c r="O46" s="35"/>
      <c r="P46" s="35"/>
      <c r="Q46" s="35"/>
      <c r="R46" s="28"/>
      <c r="S46" s="28"/>
      <c r="T46" s="28"/>
      <c r="U46" s="18"/>
      <c r="V46" s="18"/>
      <c r="W46" s="18"/>
      <c r="X46" s="18"/>
      <c r="Y46" s="18"/>
      <c r="Z46" s="18"/>
      <c r="AA46" s="18"/>
      <c r="AB46" s="18"/>
      <c r="AC46" s="28"/>
      <c r="AD46" s="24"/>
      <c r="AE46" s="18"/>
      <c r="AF46" s="28"/>
      <c r="AG46" s="28"/>
    </row>
    <row r="47" spans="1:33" ht="14.5" x14ac:dyDescent="0.35">
      <c r="A47" s="18"/>
      <c r="B47" s="44" t="s">
        <v>7</v>
      </c>
      <c r="C47" s="16"/>
      <c r="D47" s="74"/>
      <c r="E47" s="151"/>
      <c r="F47" s="151"/>
      <c r="G47" s="151"/>
      <c r="H47" s="152"/>
      <c r="I47" s="151"/>
      <c r="J47" s="151"/>
      <c r="K47" s="151"/>
      <c r="L47" s="151"/>
      <c r="M47" s="151"/>
      <c r="N47" s="151"/>
      <c r="O47" s="151"/>
      <c r="P47" s="151"/>
      <c r="Q47" s="151"/>
      <c r="R47" s="17"/>
      <c r="S47" s="17"/>
      <c r="T47" s="17"/>
      <c r="U47" s="17"/>
      <c r="V47" s="17"/>
      <c r="W47" s="17"/>
      <c r="X47" s="17"/>
      <c r="Y47" s="17"/>
      <c r="Z47" s="17"/>
      <c r="AA47" s="17"/>
      <c r="AB47" s="17"/>
      <c r="AC47" s="17"/>
      <c r="AD47" s="17"/>
      <c r="AE47" s="17"/>
      <c r="AF47" s="17"/>
      <c r="AG47" s="17"/>
    </row>
    <row r="48" spans="1:33" ht="5.25" customHeight="1" x14ac:dyDescent="0.3">
      <c r="A48" s="18"/>
      <c r="B48" s="25"/>
      <c r="C48" s="23"/>
      <c r="D48" s="71"/>
      <c r="E48" s="136"/>
      <c r="F48" s="28"/>
      <c r="G48" s="28"/>
      <c r="H48" s="28"/>
      <c r="I48" s="40"/>
      <c r="J48" s="35"/>
      <c r="K48" s="35"/>
      <c r="L48" s="35"/>
      <c r="M48" s="40"/>
      <c r="N48" s="136"/>
      <c r="O48" s="35"/>
      <c r="P48" s="35"/>
      <c r="Q48" s="35"/>
      <c r="R48" s="40"/>
      <c r="S48" s="28"/>
      <c r="T48" s="40"/>
      <c r="U48" s="18"/>
      <c r="V48" s="18"/>
      <c r="W48" s="18"/>
      <c r="X48" s="18"/>
      <c r="Y48" s="18"/>
      <c r="Z48" s="18"/>
      <c r="AA48" s="18"/>
      <c r="AB48" s="18"/>
      <c r="AC48" s="40"/>
      <c r="AD48" s="24"/>
      <c r="AE48" s="18"/>
      <c r="AF48" s="28"/>
      <c r="AG48" s="31"/>
    </row>
    <row r="49" spans="1:33" x14ac:dyDescent="0.3">
      <c r="A49" s="18"/>
      <c r="B49" s="24" t="s">
        <v>72</v>
      </c>
      <c r="C49" s="23" t="s">
        <v>350</v>
      </c>
      <c r="D49" s="71"/>
      <c r="E49" s="33" t="s">
        <v>42</v>
      </c>
      <c r="F49" s="220"/>
      <c r="G49" s="221"/>
      <c r="H49" s="222"/>
      <c r="I49" s="31"/>
      <c r="J49" s="35"/>
      <c r="K49" s="35"/>
      <c r="L49" s="35"/>
      <c r="M49" s="31"/>
      <c r="N49" s="148"/>
      <c r="O49" s="35"/>
      <c r="P49" s="35"/>
      <c r="Q49" s="35"/>
      <c r="R49" s="31"/>
      <c r="S49" s="19"/>
      <c r="T49" s="31"/>
      <c r="U49" s="18"/>
      <c r="V49" s="18"/>
      <c r="W49" s="18"/>
      <c r="X49" s="18"/>
      <c r="Y49" s="18"/>
      <c r="Z49" s="18"/>
      <c r="AA49" s="18"/>
      <c r="AB49" s="18"/>
      <c r="AC49" s="31"/>
      <c r="AD49" s="32"/>
      <c r="AE49" s="18"/>
      <c r="AF49" s="19"/>
      <c r="AG49" s="31"/>
    </row>
    <row r="50" spans="1:33" ht="5.25" customHeight="1" outlineLevel="1" x14ac:dyDescent="0.3">
      <c r="A50" s="18"/>
      <c r="B50" s="25"/>
      <c r="C50" s="23"/>
      <c r="D50" s="71"/>
      <c r="E50" s="24"/>
      <c r="F50" s="28"/>
      <c r="G50" s="28"/>
      <c r="H50" s="28"/>
      <c r="I50" s="31"/>
      <c r="J50" s="35"/>
      <c r="K50" s="35"/>
      <c r="L50" s="35"/>
      <c r="M50" s="31"/>
      <c r="N50" s="136"/>
      <c r="O50" s="35"/>
      <c r="P50" s="35"/>
      <c r="Q50" s="35"/>
      <c r="R50" s="31"/>
      <c r="S50" s="28"/>
      <c r="T50" s="31"/>
      <c r="U50" s="18"/>
      <c r="V50" s="18"/>
      <c r="W50" s="18"/>
      <c r="X50" s="18"/>
      <c r="Y50" s="18"/>
      <c r="Z50" s="18"/>
      <c r="AA50" s="18"/>
      <c r="AB50" s="18"/>
      <c r="AC50" s="31"/>
      <c r="AD50" s="24"/>
      <c r="AE50" s="18"/>
      <c r="AF50" s="28"/>
      <c r="AG50" s="31"/>
    </row>
    <row r="51" spans="1:33" outlineLevel="1" x14ac:dyDescent="0.3">
      <c r="A51" s="18"/>
      <c r="B51" s="25"/>
      <c r="C51" s="124">
        <v>1</v>
      </c>
      <c r="D51" s="123"/>
      <c r="E51" s="138"/>
      <c r="F51" s="138"/>
      <c r="G51" s="138"/>
      <c r="H51" s="130"/>
      <c r="I51" s="149"/>
      <c r="J51" s="78" t="str">
        <f>IF(E51&lt;&gt;"",IF(G51&lt;&gt;"",G51-E51,""),"")</f>
        <v/>
      </c>
      <c r="K51" s="78" t="str">
        <f>IF(F51&lt;&gt;"",IF(G51&lt;&gt;"",G51-F51,""),"")</f>
        <v/>
      </c>
      <c r="L51" s="79" t="str">
        <f>IF(J51&lt;&gt;"",IF(K51&lt;&gt;"",(J51-K51)/J51,""),"")</f>
        <v/>
      </c>
      <c r="M51" s="149"/>
      <c r="N51" s="147"/>
      <c r="O51" s="80"/>
      <c r="P51" s="80"/>
      <c r="Q51" s="80"/>
      <c r="R51" s="30"/>
      <c r="S51" s="81"/>
      <c r="T51" s="30"/>
      <c r="U51" s="19"/>
      <c r="V51" s="19"/>
      <c r="W51" s="19"/>
      <c r="X51" s="19"/>
      <c r="Y51" s="19"/>
      <c r="Z51" s="19"/>
      <c r="AA51" s="19"/>
      <c r="AB51" s="19"/>
      <c r="AC51" s="30"/>
      <c r="AD51" s="19"/>
      <c r="AE51" s="80" t="str">
        <f>IF(R51&lt;&gt;"",IF(T51&lt;&gt;"",T51-R51,""),"")</f>
        <v/>
      </c>
      <c r="AF51" s="19"/>
      <c r="AG51" s="30"/>
    </row>
    <row r="52" spans="1:33" outlineLevel="1" x14ac:dyDescent="0.3">
      <c r="A52" s="18"/>
      <c r="B52" s="25"/>
      <c r="C52" s="124">
        <v>2</v>
      </c>
      <c r="D52" s="129"/>
      <c r="E52" s="138"/>
      <c r="F52" s="138"/>
      <c r="G52" s="138"/>
      <c r="H52" s="125"/>
      <c r="I52" s="149"/>
      <c r="J52" s="78" t="str">
        <f>IF(E52&lt;&gt;"",IF(G52&lt;&gt;"",G52-E52,""),"")</f>
        <v/>
      </c>
      <c r="K52" s="78" t="str">
        <f>IF(F52&lt;&gt;"",IF(G52&lt;&gt;"",G52-F52,""),"")</f>
        <v/>
      </c>
      <c r="L52" s="79" t="str">
        <f>IF(J52&lt;&gt;"",IF(K52&lt;&gt;"",(J52-K52)/J52,""),"")</f>
        <v/>
      </c>
      <c r="M52" s="149"/>
      <c r="N52" s="147"/>
      <c r="O52" s="80"/>
      <c r="P52" s="80"/>
      <c r="Q52" s="80"/>
      <c r="R52" s="30"/>
      <c r="S52" s="81"/>
      <c r="T52" s="30"/>
      <c r="U52" s="19"/>
      <c r="V52" s="19"/>
      <c r="W52" s="19"/>
      <c r="X52" s="19"/>
      <c r="Y52" s="19"/>
      <c r="Z52" s="19"/>
      <c r="AA52" s="19"/>
      <c r="AB52" s="19"/>
      <c r="AC52" s="30"/>
      <c r="AD52" s="19"/>
      <c r="AE52" s="80" t="str">
        <f>IF(R52&lt;&gt;"",IF(T52&lt;&gt;"",T52-R52,""),"")</f>
        <v/>
      </c>
      <c r="AF52" s="19"/>
      <c r="AG52" s="30"/>
    </row>
    <row r="53" spans="1:33" outlineLevel="1" x14ac:dyDescent="0.3">
      <c r="A53" s="18"/>
      <c r="B53" s="25"/>
      <c r="C53" s="124">
        <v>3</v>
      </c>
      <c r="D53" s="129"/>
      <c r="E53" s="138"/>
      <c r="F53" s="138"/>
      <c r="G53" s="138"/>
      <c r="H53" s="125"/>
      <c r="I53" s="149"/>
      <c r="J53" s="78" t="str">
        <f>IF(E53&lt;&gt;"",IF(G53&lt;&gt;"",G53-E53,""),"")</f>
        <v/>
      </c>
      <c r="K53" s="78" t="str">
        <f>IF(F53&lt;&gt;"",IF(G53&lt;&gt;"",G53-F53,""),"")</f>
        <v/>
      </c>
      <c r="L53" s="79" t="str">
        <f>IF(J53&lt;&gt;"",IF(K53&lt;&gt;"",(J53-K53)/J53,""),"")</f>
        <v/>
      </c>
      <c r="M53" s="149"/>
      <c r="N53" s="147"/>
      <c r="O53" s="80"/>
      <c r="P53" s="80"/>
      <c r="Q53" s="80"/>
      <c r="R53" s="30"/>
      <c r="S53" s="81"/>
      <c r="T53" s="30"/>
      <c r="U53" s="19"/>
      <c r="V53" s="19"/>
      <c r="W53" s="19"/>
      <c r="X53" s="19"/>
      <c r="Y53" s="19"/>
      <c r="Z53" s="19"/>
      <c r="AA53" s="19"/>
      <c r="AB53" s="19"/>
      <c r="AC53" s="30"/>
      <c r="AD53" s="19"/>
      <c r="AE53" s="80" t="str">
        <f>IF(R53&lt;&gt;"",IF(T53&lt;&gt;"",T53-R53,""),"")</f>
        <v/>
      </c>
      <c r="AF53" s="19"/>
      <c r="AG53" s="30"/>
    </row>
    <row r="54" spans="1:33" outlineLevel="1" x14ac:dyDescent="0.3">
      <c r="A54" s="18"/>
      <c r="B54" s="25"/>
      <c r="C54" s="124">
        <v>4</v>
      </c>
      <c r="D54" s="77"/>
      <c r="E54" s="139"/>
      <c r="F54" s="139"/>
      <c r="G54" s="139"/>
      <c r="H54" s="131"/>
      <c r="I54" s="149"/>
      <c r="J54" s="78" t="str">
        <f>IF(E54&lt;&gt;"",IF(G54&lt;&gt;"",G54-E54,""),"")</f>
        <v/>
      </c>
      <c r="K54" s="78" t="str">
        <f>IF(F54&lt;&gt;"",IF(G54&lt;&gt;"",G54-F54,""),"")</f>
        <v/>
      </c>
      <c r="L54" s="79" t="str">
        <f>IF(J54&lt;&gt;"",IF(K54&lt;&gt;"",(J54-K54)/J54,""),"")</f>
        <v/>
      </c>
      <c r="M54" s="149"/>
      <c r="N54" s="147"/>
      <c r="O54" s="80"/>
      <c r="P54" s="80"/>
      <c r="Q54" s="80"/>
      <c r="R54" s="30"/>
      <c r="S54" s="81"/>
      <c r="T54" s="30"/>
      <c r="U54" s="19"/>
      <c r="V54" s="19"/>
      <c r="W54" s="19"/>
      <c r="X54" s="19"/>
      <c r="Y54" s="19"/>
      <c r="Z54" s="19"/>
      <c r="AA54" s="19"/>
      <c r="AB54" s="19"/>
      <c r="AC54" s="30"/>
      <c r="AD54" s="19"/>
      <c r="AE54" s="80" t="str">
        <f>IF(R54&lt;&gt;"",IF(T54&lt;&gt;"",T54-R54,""),"")</f>
        <v/>
      </c>
      <c r="AF54" s="19"/>
      <c r="AG54" s="30"/>
    </row>
    <row r="55" spans="1:33" x14ac:dyDescent="0.3">
      <c r="A55" s="18"/>
      <c r="B55" s="25"/>
      <c r="C55" s="23"/>
      <c r="D55" s="71"/>
      <c r="E55" s="136"/>
      <c r="F55" s="22"/>
      <c r="G55" s="22"/>
      <c r="H55" s="22"/>
      <c r="I55" s="31"/>
      <c r="J55" s="35"/>
      <c r="K55" s="35"/>
      <c r="L55" s="35"/>
      <c r="M55" s="31"/>
      <c r="N55" s="136"/>
      <c r="O55" s="35"/>
      <c r="P55" s="35"/>
      <c r="Q55" s="35"/>
      <c r="R55" s="31"/>
      <c r="S55" s="28"/>
      <c r="T55" s="31"/>
      <c r="U55" s="18"/>
      <c r="V55" s="18"/>
      <c r="W55" s="18"/>
      <c r="X55" s="18"/>
      <c r="Y55" s="18"/>
      <c r="Z55" s="18"/>
      <c r="AA55" s="18"/>
      <c r="AB55" s="18"/>
      <c r="AC55" s="31"/>
      <c r="AD55" s="24"/>
      <c r="AE55" s="18"/>
      <c r="AF55" s="28"/>
      <c r="AG55" s="31"/>
    </row>
    <row r="56" spans="1:33" x14ac:dyDescent="0.3">
      <c r="A56" s="18"/>
      <c r="B56" s="25"/>
      <c r="C56" s="23"/>
      <c r="D56" s="71"/>
      <c r="E56" s="24"/>
      <c r="F56" s="24"/>
      <c r="G56" s="24"/>
      <c r="H56" s="24"/>
      <c r="I56" s="31"/>
      <c r="J56" s="18"/>
      <c r="K56" s="18"/>
      <c r="L56" s="18"/>
      <c r="M56" s="31"/>
      <c r="N56" s="24"/>
      <c r="O56" s="18"/>
      <c r="P56" s="18"/>
      <c r="Q56" s="18"/>
      <c r="R56" s="31"/>
      <c r="S56" s="28"/>
      <c r="T56" s="31"/>
      <c r="U56" s="18"/>
      <c r="V56" s="18"/>
      <c r="W56" s="18"/>
      <c r="X56" s="18"/>
      <c r="Y56" s="18"/>
      <c r="Z56" s="18"/>
      <c r="AA56" s="18"/>
      <c r="AB56" s="18"/>
      <c r="AC56" s="31"/>
      <c r="AD56" s="24"/>
      <c r="AE56" s="18"/>
      <c r="AF56" s="28"/>
      <c r="AG56" s="31"/>
    </row>
    <row r="57" spans="1:33" ht="5.25" customHeight="1" x14ac:dyDescent="0.3">
      <c r="A57" s="18"/>
      <c r="B57" s="25"/>
      <c r="C57" s="23"/>
      <c r="D57" s="71"/>
      <c r="E57" s="24"/>
      <c r="F57" s="28"/>
      <c r="G57" s="28"/>
      <c r="H57" s="28"/>
      <c r="I57" s="28"/>
      <c r="J57" s="18"/>
      <c r="K57" s="18"/>
      <c r="L57" s="18"/>
      <c r="M57" s="28"/>
      <c r="N57" s="24"/>
      <c r="O57" s="18"/>
      <c r="P57" s="18"/>
      <c r="Q57" s="18"/>
      <c r="R57" s="28"/>
      <c r="S57" s="28"/>
      <c r="T57" s="28"/>
      <c r="U57" s="18"/>
      <c r="V57" s="18"/>
      <c r="W57" s="18"/>
      <c r="X57" s="18"/>
      <c r="Y57" s="18"/>
      <c r="Z57" s="18"/>
      <c r="AA57" s="18"/>
      <c r="AB57" s="18"/>
      <c r="AC57" s="28"/>
      <c r="AD57" s="24"/>
      <c r="AE57" s="18"/>
      <c r="AF57" s="28"/>
      <c r="AG57" s="28"/>
    </row>
    <row r="58" spans="1:33" x14ac:dyDescent="0.3">
      <c r="A58" s="18"/>
      <c r="B58" s="159"/>
      <c r="C58" s="160"/>
      <c r="D58" s="160"/>
      <c r="E58" s="61"/>
      <c r="F58" s="61"/>
      <c r="G58" s="61"/>
      <c r="H58" s="1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row>
    <row r="59" spans="1:33" x14ac:dyDescent="0.3">
      <c r="A59" s="18"/>
      <c r="D59" s="12"/>
    </row>
    <row r="60" spans="1:33" x14ac:dyDescent="0.3">
      <c r="D60" s="12"/>
    </row>
    <row r="61" spans="1:33" x14ac:dyDescent="0.3">
      <c r="D61" s="12"/>
    </row>
  </sheetData>
  <mergeCells count="22">
    <mergeCell ref="J3:L3"/>
    <mergeCell ref="O3:Q3"/>
    <mergeCell ref="E4:E5"/>
    <mergeCell ref="F4:F5"/>
    <mergeCell ref="G4:G5"/>
    <mergeCell ref="H4:H5"/>
    <mergeCell ref="J4:J5"/>
    <mergeCell ref="K4:K5"/>
    <mergeCell ref="L4:L5"/>
    <mergeCell ref="N4:N5"/>
    <mergeCell ref="F49:H49"/>
    <mergeCell ref="O4:O5"/>
    <mergeCell ref="P4:P5"/>
    <mergeCell ref="Q4:Q5"/>
    <mergeCell ref="S4:S5"/>
    <mergeCell ref="AF4:AF5"/>
    <mergeCell ref="F9:H9"/>
    <mergeCell ref="F19:H19"/>
    <mergeCell ref="F29:H29"/>
    <mergeCell ref="F39:H39"/>
    <mergeCell ref="AD4:AD5"/>
    <mergeCell ref="AE4:AE5"/>
  </mergeCells>
  <conditionalFormatting sqref="F9:F10">
    <cfRule type="cellIs" dxfId="251" priority="298" operator="equal">
      <formula>"No Data / Not Applicable"</formula>
    </cfRule>
    <cfRule type="cellIs" dxfId="250" priority="299" operator="equal">
      <formula>"Not on Track"</formula>
    </cfRule>
    <cfRule type="cellIs" dxfId="249" priority="300" operator="equal">
      <formula>"Progress, but more effort required"</formula>
    </cfRule>
    <cfRule type="cellIs" dxfId="248" priority="301" operator="equal">
      <formula>"Target Achieved / On Track"</formula>
    </cfRule>
    <cfRule type="expression" dxfId="247" priority="302">
      <formula>"Target Achieved / On Track"</formula>
    </cfRule>
  </conditionalFormatting>
  <conditionalFormatting sqref="F15">
    <cfRule type="cellIs" dxfId="246" priority="293" operator="equal">
      <formula>"No Data / Not Applicable"</formula>
    </cfRule>
    <cfRule type="cellIs" dxfId="245" priority="294" operator="equal">
      <formula>"Not on Track"</formula>
    </cfRule>
    <cfRule type="cellIs" dxfId="244" priority="295" operator="equal">
      <formula>"Progress, but more effort required"</formula>
    </cfRule>
    <cfRule type="cellIs" dxfId="243" priority="296" operator="equal">
      <formula>"Target Achieved / On Track"</formula>
    </cfRule>
    <cfRule type="expression" dxfId="242" priority="297">
      <formula>"Target Achieved / On Track"</formula>
    </cfRule>
  </conditionalFormatting>
  <conditionalFormatting sqref="F8">
    <cfRule type="cellIs" dxfId="241" priority="288" operator="equal">
      <formula>"No Data / Not Applicable"</formula>
    </cfRule>
    <cfRule type="cellIs" dxfId="240" priority="289" operator="equal">
      <formula>"Not on Track"</formula>
    </cfRule>
    <cfRule type="cellIs" dxfId="239" priority="290" operator="equal">
      <formula>"Progress, but more effort required"</formula>
    </cfRule>
    <cfRule type="cellIs" dxfId="238" priority="291" operator="equal">
      <formula>"Target Achieved / On Track"</formula>
    </cfRule>
    <cfRule type="expression" dxfId="237" priority="292">
      <formula>"Target Achieved / On Track"</formula>
    </cfRule>
  </conditionalFormatting>
  <conditionalFormatting sqref="H11 H14">
    <cfRule type="cellIs" dxfId="236" priority="284" operator="equal">
      <formula>"No Data / NA"</formula>
    </cfRule>
    <cfRule type="cellIs" dxfId="235" priority="285" operator="equal">
      <formula>"Not on Track"</formula>
    </cfRule>
    <cfRule type="cellIs" dxfId="234" priority="286" operator="equal">
      <formula>"Progressing"</formula>
    </cfRule>
    <cfRule type="cellIs" dxfId="233" priority="287" operator="equal">
      <formula>"On Track"</formula>
    </cfRule>
  </conditionalFormatting>
  <conditionalFormatting sqref="F48">
    <cfRule type="cellIs" dxfId="232" priority="229" operator="equal">
      <formula>"No Data / Not Applicable"</formula>
    </cfRule>
    <cfRule type="cellIs" dxfId="231" priority="230" operator="equal">
      <formula>"Not on Track"</formula>
    </cfRule>
    <cfRule type="cellIs" dxfId="230" priority="231" operator="equal">
      <formula>"Progress, but more effort required"</formula>
    </cfRule>
    <cfRule type="cellIs" dxfId="229" priority="232" operator="equal">
      <formula>"Target Achieved / On Track"</formula>
    </cfRule>
    <cfRule type="expression" dxfId="228" priority="233">
      <formula>"Target Achieved / On Track"</formula>
    </cfRule>
  </conditionalFormatting>
  <conditionalFormatting sqref="F57">
    <cfRule type="cellIs" dxfId="227" priority="224" operator="equal">
      <formula>"No Data / Not Applicable"</formula>
    </cfRule>
    <cfRule type="cellIs" dxfId="226" priority="225" operator="equal">
      <formula>"Not on Track"</formula>
    </cfRule>
    <cfRule type="cellIs" dxfId="225" priority="226" operator="equal">
      <formula>"Progress, but more effort required"</formula>
    </cfRule>
    <cfRule type="cellIs" dxfId="224" priority="227" operator="equal">
      <formula>"Target Achieved / On Track"</formula>
    </cfRule>
    <cfRule type="expression" dxfId="223" priority="228">
      <formula>"Target Achieved / On Track"</formula>
    </cfRule>
  </conditionalFormatting>
  <conditionalFormatting sqref="F18">
    <cfRule type="cellIs" dxfId="222" priority="274" operator="equal">
      <formula>"No Data / Not Applicable"</formula>
    </cfRule>
    <cfRule type="cellIs" dxfId="221" priority="275" operator="equal">
      <formula>"Not on Track"</formula>
    </cfRule>
    <cfRule type="cellIs" dxfId="220" priority="276" operator="equal">
      <formula>"Progress, but more effort required"</formula>
    </cfRule>
    <cfRule type="cellIs" dxfId="219" priority="277" operator="equal">
      <formula>"Target Achieved / On Track"</formula>
    </cfRule>
    <cfRule type="expression" dxfId="218" priority="278">
      <formula>"Target Achieved / On Track"</formula>
    </cfRule>
  </conditionalFormatting>
  <conditionalFormatting sqref="F16">
    <cfRule type="cellIs" dxfId="217" priority="279" operator="equal">
      <formula>"No Data / Not Applicable"</formula>
    </cfRule>
    <cfRule type="cellIs" dxfId="216" priority="280" operator="equal">
      <formula>"Not on Track"</formula>
    </cfRule>
    <cfRule type="cellIs" dxfId="215" priority="281" operator="equal">
      <formula>"Progress, but more effort required"</formula>
    </cfRule>
    <cfRule type="cellIs" dxfId="214" priority="282" operator="equal">
      <formula>"Target Achieved / On Track"</formula>
    </cfRule>
    <cfRule type="expression" dxfId="213" priority="283">
      <formula>"Target Achieved / On Track"</formula>
    </cfRule>
  </conditionalFormatting>
  <conditionalFormatting sqref="F25">
    <cfRule type="cellIs" dxfId="212" priority="269" operator="equal">
      <formula>"No Data / Not Applicable"</formula>
    </cfRule>
    <cfRule type="cellIs" dxfId="211" priority="270" operator="equal">
      <formula>"Not on Track"</formula>
    </cfRule>
    <cfRule type="cellIs" dxfId="210" priority="271" operator="equal">
      <formula>"Progress, but more effort required"</formula>
    </cfRule>
    <cfRule type="cellIs" dxfId="209" priority="272" operator="equal">
      <formula>"Target Achieved / On Track"</formula>
    </cfRule>
    <cfRule type="expression" dxfId="208" priority="273">
      <formula>"Target Achieved / On Track"</formula>
    </cfRule>
  </conditionalFormatting>
  <conditionalFormatting sqref="F35">
    <cfRule type="cellIs" dxfId="207" priority="264" operator="equal">
      <formula>"No Data / Not Applicable"</formula>
    </cfRule>
    <cfRule type="cellIs" dxfId="206" priority="265" operator="equal">
      <formula>"Not on Track"</formula>
    </cfRule>
    <cfRule type="cellIs" dxfId="205" priority="266" operator="equal">
      <formula>"Progress, but more effort required"</formula>
    </cfRule>
    <cfRule type="cellIs" dxfId="204" priority="267" operator="equal">
      <formula>"Target Achieved / On Track"</formula>
    </cfRule>
    <cfRule type="expression" dxfId="203" priority="268">
      <formula>"Target Achieved / On Track"</formula>
    </cfRule>
  </conditionalFormatting>
  <conditionalFormatting sqref="F28">
    <cfRule type="cellIs" dxfId="202" priority="259" operator="equal">
      <formula>"No Data / Not Applicable"</formula>
    </cfRule>
    <cfRule type="cellIs" dxfId="201" priority="260" operator="equal">
      <formula>"Not on Track"</formula>
    </cfRule>
    <cfRule type="cellIs" dxfId="200" priority="261" operator="equal">
      <formula>"Progress, but more effort required"</formula>
    </cfRule>
    <cfRule type="cellIs" dxfId="199" priority="262" operator="equal">
      <formula>"Target Achieved / On Track"</formula>
    </cfRule>
    <cfRule type="expression" dxfId="198" priority="263">
      <formula>"Target Achieved / On Track"</formula>
    </cfRule>
  </conditionalFormatting>
  <conditionalFormatting sqref="F36">
    <cfRule type="cellIs" dxfId="197" priority="254" operator="equal">
      <formula>"No Data / Not Applicable"</formula>
    </cfRule>
    <cfRule type="cellIs" dxfId="196" priority="255" operator="equal">
      <formula>"Not on Track"</formula>
    </cfRule>
    <cfRule type="cellIs" dxfId="195" priority="256" operator="equal">
      <formula>"Progress, but more effort required"</formula>
    </cfRule>
    <cfRule type="cellIs" dxfId="194" priority="257" operator="equal">
      <formula>"Target Achieved / On Track"</formula>
    </cfRule>
    <cfRule type="expression" dxfId="193" priority="258">
      <formula>"Target Achieved / On Track"</formula>
    </cfRule>
  </conditionalFormatting>
  <conditionalFormatting sqref="F46">
    <cfRule type="cellIs" dxfId="192" priority="239" operator="equal">
      <formula>"No Data / Not Applicable"</formula>
    </cfRule>
    <cfRule type="cellIs" dxfId="191" priority="240" operator="equal">
      <formula>"Not on Track"</formula>
    </cfRule>
    <cfRule type="cellIs" dxfId="190" priority="241" operator="equal">
      <formula>"Progress, but more effort required"</formula>
    </cfRule>
    <cfRule type="cellIs" dxfId="189" priority="242" operator="equal">
      <formula>"Target Achieved / On Track"</formula>
    </cfRule>
    <cfRule type="expression" dxfId="188" priority="243">
      <formula>"Target Achieved / On Track"</formula>
    </cfRule>
  </conditionalFormatting>
  <conditionalFormatting sqref="F45">
    <cfRule type="cellIs" dxfId="187" priority="249" operator="equal">
      <formula>"No Data / Not Applicable"</formula>
    </cfRule>
    <cfRule type="cellIs" dxfId="186" priority="250" operator="equal">
      <formula>"Not on Track"</formula>
    </cfRule>
    <cfRule type="cellIs" dxfId="185" priority="251" operator="equal">
      <formula>"Progress, but more effort required"</formula>
    </cfRule>
    <cfRule type="cellIs" dxfId="184" priority="252" operator="equal">
      <formula>"Target Achieved / On Track"</formula>
    </cfRule>
    <cfRule type="expression" dxfId="183" priority="253">
      <formula>"Target Achieved / On Track"</formula>
    </cfRule>
  </conditionalFormatting>
  <conditionalFormatting sqref="F55">
    <cfRule type="cellIs" dxfId="182" priority="234" operator="equal">
      <formula>"No Data / Not Applicable"</formula>
    </cfRule>
    <cfRule type="cellIs" dxfId="181" priority="235" operator="equal">
      <formula>"Not on Track"</formula>
    </cfRule>
    <cfRule type="cellIs" dxfId="180" priority="236" operator="equal">
      <formula>"Progress, but more effort required"</formula>
    </cfRule>
    <cfRule type="cellIs" dxfId="179" priority="237" operator="equal">
      <formula>"Target Achieved / On Track"</formula>
    </cfRule>
    <cfRule type="expression" dxfId="178" priority="238">
      <formula>"Target Achieved / On Track"</formula>
    </cfRule>
  </conditionalFormatting>
  <conditionalFormatting sqref="F38">
    <cfRule type="cellIs" dxfId="177" priority="244" operator="equal">
      <formula>"No Data / Not Applicable"</formula>
    </cfRule>
    <cfRule type="cellIs" dxfId="176" priority="245" operator="equal">
      <formula>"Not on Track"</formula>
    </cfRule>
    <cfRule type="cellIs" dxfId="175" priority="246" operator="equal">
      <formula>"Progress, but more effort required"</formula>
    </cfRule>
    <cfRule type="cellIs" dxfId="174" priority="247" operator="equal">
      <formula>"Target Achieved / On Track"</formula>
    </cfRule>
    <cfRule type="expression" dxfId="173" priority="248">
      <formula>"Target Achieved / On Track"</formula>
    </cfRule>
  </conditionalFormatting>
  <conditionalFormatting sqref="L11 L14">
    <cfRule type="cellIs" dxfId="172" priority="218" stopIfTrue="1" operator="greaterThanOrEqual">
      <formula>1</formula>
    </cfRule>
    <cfRule type="cellIs" dxfId="171" priority="219" stopIfTrue="1" operator="between">
      <formula>0.75</formula>
      <formula>1</formula>
    </cfRule>
    <cfRule type="cellIs" dxfId="170" priority="220" stopIfTrue="1" operator="between">
      <formula>0.5</formula>
      <formula>0.75</formula>
    </cfRule>
    <cfRule type="cellIs" dxfId="169" priority="221" stopIfTrue="1" operator="between">
      <formula>0.25</formula>
      <formula>0.5</formula>
    </cfRule>
    <cfRule type="cellIs" dxfId="168" priority="222" stopIfTrue="1" operator="between">
      <formula>0</formula>
      <formula>0.25</formula>
    </cfRule>
    <cfRule type="cellIs" dxfId="167" priority="223" stopIfTrue="1" operator="lessThan">
      <formula>0</formula>
    </cfRule>
  </conditionalFormatting>
  <conditionalFormatting sqref="L31">
    <cfRule type="cellIs" dxfId="166" priority="212" stopIfTrue="1" operator="greaterThanOrEqual">
      <formula>1</formula>
    </cfRule>
    <cfRule type="cellIs" dxfId="165" priority="213" stopIfTrue="1" operator="between">
      <formula>0.75</formula>
      <formula>1</formula>
    </cfRule>
    <cfRule type="cellIs" dxfId="164" priority="214" stopIfTrue="1" operator="between">
      <formula>0.5</formula>
      <formula>0.75</formula>
    </cfRule>
    <cfRule type="cellIs" dxfId="163" priority="215" stopIfTrue="1" operator="between">
      <formula>0.25</formula>
      <formula>0.5</formula>
    </cfRule>
    <cfRule type="cellIs" dxfId="162" priority="216" stopIfTrue="1" operator="between">
      <formula>0</formula>
      <formula>0.25</formula>
    </cfRule>
    <cfRule type="cellIs" dxfId="161" priority="217" stopIfTrue="1" operator="lessThan">
      <formula>0</formula>
    </cfRule>
  </conditionalFormatting>
  <conditionalFormatting sqref="L41">
    <cfRule type="cellIs" dxfId="160" priority="206" stopIfTrue="1" operator="greaterThanOrEqual">
      <formula>1</formula>
    </cfRule>
    <cfRule type="cellIs" dxfId="159" priority="207" stopIfTrue="1" operator="between">
      <formula>0.75</formula>
      <formula>1</formula>
    </cfRule>
    <cfRule type="cellIs" dxfId="158" priority="208" stopIfTrue="1" operator="between">
      <formula>0.5</formula>
      <formula>0.75</formula>
    </cfRule>
    <cfRule type="cellIs" dxfId="157" priority="209" stopIfTrue="1" operator="between">
      <formula>0.25</formula>
      <formula>0.5</formula>
    </cfRule>
    <cfRule type="cellIs" dxfId="156" priority="210" stopIfTrue="1" operator="between">
      <formula>0</formula>
      <formula>0.25</formula>
    </cfRule>
    <cfRule type="cellIs" dxfId="155" priority="211" stopIfTrue="1" operator="lessThan">
      <formula>0</formula>
    </cfRule>
  </conditionalFormatting>
  <conditionalFormatting sqref="L21">
    <cfRule type="cellIs" dxfId="154" priority="200" stopIfTrue="1" operator="greaterThanOrEqual">
      <formula>1</formula>
    </cfRule>
    <cfRule type="cellIs" dxfId="153" priority="201" stopIfTrue="1" operator="between">
      <formula>0.75</formula>
      <formula>1</formula>
    </cfRule>
    <cfRule type="cellIs" dxfId="152" priority="202" stopIfTrue="1" operator="between">
      <formula>0.5</formula>
      <formula>0.75</formula>
    </cfRule>
    <cfRule type="cellIs" dxfId="151" priority="203" stopIfTrue="1" operator="between">
      <formula>0.25</formula>
      <formula>0.5</formula>
    </cfRule>
    <cfRule type="cellIs" dxfId="150" priority="204" stopIfTrue="1" operator="between">
      <formula>0</formula>
      <formula>0.25</formula>
    </cfRule>
    <cfRule type="cellIs" dxfId="149" priority="205" stopIfTrue="1" operator="lessThan">
      <formula>0</formula>
    </cfRule>
  </conditionalFormatting>
  <conditionalFormatting sqref="L51 L44">
    <cfRule type="cellIs" dxfId="148" priority="194" stopIfTrue="1" operator="greaterThanOrEqual">
      <formula>1</formula>
    </cfRule>
    <cfRule type="cellIs" dxfId="147" priority="195" stopIfTrue="1" operator="between">
      <formula>0.75</formula>
      <formula>1</formula>
    </cfRule>
    <cfRule type="cellIs" dxfId="146" priority="196" stopIfTrue="1" operator="between">
      <formula>0.5</formula>
      <formula>0.75</formula>
    </cfRule>
    <cfRule type="cellIs" dxfId="145" priority="197" stopIfTrue="1" operator="between">
      <formula>0.25</formula>
      <formula>0.5</formula>
    </cfRule>
    <cfRule type="cellIs" dxfId="144" priority="198" stopIfTrue="1" operator="between">
      <formula>0</formula>
      <formula>0.25</formula>
    </cfRule>
    <cfRule type="cellIs" dxfId="143" priority="199" stopIfTrue="1" operator="lessThan">
      <formula>0</formula>
    </cfRule>
  </conditionalFormatting>
  <conditionalFormatting sqref="L23">
    <cfRule type="cellIs" dxfId="142" priority="182" stopIfTrue="1" operator="greaterThanOrEqual">
      <formula>1</formula>
    </cfRule>
    <cfRule type="cellIs" dxfId="141" priority="183" stopIfTrue="1" operator="between">
      <formula>0.75</formula>
      <formula>1</formula>
    </cfRule>
    <cfRule type="cellIs" dxfId="140" priority="184" stopIfTrue="1" operator="between">
      <formula>0.5</formula>
      <formula>0.75</formula>
    </cfRule>
    <cfRule type="cellIs" dxfId="139" priority="185" stopIfTrue="1" operator="between">
      <formula>0.25</formula>
      <formula>0.5</formula>
    </cfRule>
    <cfRule type="cellIs" dxfId="138" priority="186" stopIfTrue="1" operator="between">
      <formula>0</formula>
      <formula>0.25</formula>
    </cfRule>
    <cfRule type="cellIs" dxfId="137" priority="187" stopIfTrue="1" operator="lessThan">
      <formula>0</formula>
    </cfRule>
  </conditionalFormatting>
  <conditionalFormatting sqref="L22">
    <cfRule type="cellIs" dxfId="136" priority="188" stopIfTrue="1" operator="greaterThanOrEqual">
      <formula>1</formula>
    </cfRule>
    <cfRule type="cellIs" dxfId="135" priority="189" stopIfTrue="1" operator="between">
      <formula>0.75</formula>
      <formula>1</formula>
    </cfRule>
    <cfRule type="cellIs" dxfId="134" priority="190" stopIfTrue="1" operator="between">
      <formula>0.5</formula>
      <formula>0.75</formula>
    </cfRule>
    <cfRule type="cellIs" dxfId="133" priority="191" stopIfTrue="1" operator="between">
      <formula>0.25</formula>
      <formula>0.5</formula>
    </cfRule>
    <cfRule type="cellIs" dxfId="132" priority="192" stopIfTrue="1" operator="between">
      <formula>0</formula>
      <formula>0.25</formula>
    </cfRule>
    <cfRule type="cellIs" dxfId="131" priority="193" stopIfTrue="1" operator="lessThan">
      <formula>0</formula>
    </cfRule>
  </conditionalFormatting>
  <conditionalFormatting sqref="L24">
    <cfRule type="cellIs" dxfId="130" priority="176" stopIfTrue="1" operator="greaterThanOrEqual">
      <formula>1</formula>
    </cfRule>
    <cfRule type="cellIs" dxfId="129" priority="177" stopIfTrue="1" operator="between">
      <formula>0.75</formula>
      <formula>1</formula>
    </cfRule>
    <cfRule type="cellIs" dxfId="128" priority="178" stopIfTrue="1" operator="between">
      <formula>0.5</formula>
      <formula>0.75</formula>
    </cfRule>
    <cfRule type="cellIs" dxfId="127" priority="179" stopIfTrue="1" operator="between">
      <formula>0.25</formula>
      <formula>0.5</formula>
    </cfRule>
    <cfRule type="cellIs" dxfId="126" priority="180" stopIfTrue="1" operator="between">
      <formula>0</formula>
      <formula>0.25</formula>
    </cfRule>
    <cfRule type="cellIs" dxfId="125" priority="181" stopIfTrue="1" operator="lessThan">
      <formula>0</formula>
    </cfRule>
  </conditionalFormatting>
  <conditionalFormatting sqref="L52">
    <cfRule type="cellIs" dxfId="124" priority="170" stopIfTrue="1" operator="greaterThanOrEqual">
      <formula>1</formula>
    </cfRule>
    <cfRule type="cellIs" dxfId="123" priority="171" stopIfTrue="1" operator="between">
      <formula>0.75</formula>
      <formula>1</formula>
    </cfRule>
    <cfRule type="cellIs" dxfId="122" priority="172" stopIfTrue="1" operator="between">
      <formula>0.5</formula>
      <formula>0.75</formula>
    </cfRule>
    <cfRule type="cellIs" dxfId="121" priority="173" stopIfTrue="1" operator="between">
      <formula>0.25</formula>
      <formula>0.5</formula>
    </cfRule>
    <cfRule type="cellIs" dxfId="120" priority="174" stopIfTrue="1" operator="between">
      <formula>0</formula>
      <formula>0.25</formula>
    </cfRule>
    <cfRule type="cellIs" dxfId="119" priority="175" stopIfTrue="1" operator="lessThan">
      <formula>0</formula>
    </cfRule>
  </conditionalFormatting>
  <conditionalFormatting sqref="H12:H13">
    <cfRule type="cellIs" dxfId="118" priority="150" operator="equal">
      <formula>"No Data / NA"</formula>
    </cfRule>
    <cfRule type="cellIs" dxfId="117" priority="151" operator="equal">
      <formula>"Not on Track"</formula>
    </cfRule>
    <cfRule type="cellIs" dxfId="116" priority="152" operator="equal">
      <formula>"Progressing"</formula>
    </cfRule>
    <cfRule type="cellIs" dxfId="115" priority="153" operator="equal">
      <formula>"On Track"</formula>
    </cfRule>
  </conditionalFormatting>
  <conditionalFormatting sqref="L12">
    <cfRule type="cellIs" dxfId="114" priority="144" stopIfTrue="1" operator="greaterThanOrEqual">
      <formula>1</formula>
    </cfRule>
    <cfRule type="cellIs" dxfId="113" priority="145" stopIfTrue="1" operator="between">
      <formula>0.75</formula>
      <formula>1</formula>
    </cfRule>
    <cfRule type="cellIs" dxfId="112" priority="146" stopIfTrue="1" operator="between">
      <formula>0.5</formula>
      <formula>0.75</formula>
    </cfRule>
    <cfRule type="cellIs" dxfId="111" priority="147" stopIfTrue="1" operator="between">
      <formula>0.25</formula>
      <formula>0.5</formula>
    </cfRule>
    <cfRule type="cellIs" dxfId="110" priority="148" stopIfTrue="1" operator="between">
      <formula>0</formula>
      <formula>0.25</formula>
    </cfRule>
    <cfRule type="cellIs" dxfId="109" priority="149" stopIfTrue="1" operator="lessThan">
      <formula>0</formula>
    </cfRule>
  </conditionalFormatting>
  <conditionalFormatting sqref="F19:F20">
    <cfRule type="cellIs" dxfId="108" priority="139" operator="equal">
      <formula>"No Data / Not Applicable"</formula>
    </cfRule>
    <cfRule type="cellIs" dxfId="107" priority="140" operator="equal">
      <formula>"Not on Track"</formula>
    </cfRule>
    <cfRule type="cellIs" dxfId="106" priority="141" operator="equal">
      <formula>"Progress, but more effort required"</formula>
    </cfRule>
    <cfRule type="cellIs" dxfId="105" priority="142" operator="equal">
      <formula>"Target Achieved / On Track"</formula>
    </cfRule>
    <cfRule type="expression" dxfId="104" priority="143">
      <formula>"Target Achieved / On Track"</formula>
    </cfRule>
  </conditionalFormatting>
  <conditionalFormatting sqref="H21 H23:H24">
    <cfRule type="cellIs" dxfId="103" priority="135" operator="equal">
      <formula>"No Data / NA"</formula>
    </cfRule>
    <cfRule type="cellIs" dxfId="102" priority="136" operator="equal">
      <formula>"Not on Track"</formula>
    </cfRule>
    <cfRule type="cellIs" dxfId="101" priority="137" operator="equal">
      <formula>"Progressing"</formula>
    </cfRule>
    <cfRule type="cellIs" dxfId="100" priority="138" operator="equal">
      <formula>"On Track"</formula>
    </cfRule>
  </conditionalFormatting>
  <conditionalFormatting sqref="H22">
    <cfRule type="cellIs" dxfId="99" priority="131" operator="equal">
      <formula>"No Data / NA"</formula>
    </cfRule>
    <cfRule type="cellIs" dxfId="98" priority="132" operator="equal">
      <formula>"Not on Track"</formula>
    </cfRule>
    <cfRule type="cellIs" dxfId="97" priority="133" operator="equal">
      <formula>"Progressing"</formula>
    </cfRule>
    <cfRule type="cellIs" dxfId="96" priority="134" operator="equal">
      <formula>"On Track"</formula>
    </cfRule>
  </conditionalFormatting>
  <conditionalFormatting sqref="H32">
    <cfRule type="cellIs" dxfId="95" priority="106" operator="equal">
      <formula>"No Data / NA"</formula>
    </cfRule>
    <cfRule type="cellIs" dxfId="94" priority="107" operator="equal">
      <formula>"Not on Track"</formula>
    </cfRule>
    <cfRule type="cellIs" dxfId="93" priority="108" operator="equal">
      <formula>"Progressing"</formula>
    </cfRule>
    <cfRule type="cellIs" dxfId="92" priority="109" operator="equal">
      <formula>"On Track"</formula>
    </cfRule>
  </conditionalFormatting>
  <conditionalFormatting sqref="F26">
    <cfRule type="cellIs" dxfId="91" priority="60" operator="equal">
      <formula>"No Data / Not Applicable"</formula>
    </cfRule>
    <cfRule type="cellIs" dxfId="90" priority="61" operator="equal">
      <formula>"Not on Track"</formula>
    </cfRule>
    <cfRule type="cellIs" dxfId="89" priority="62" operator="equal">
      <formula>"Progress, but more effort required"</formula>
    </cfRule>
    <cfRule type="cellIs" dxfId="88" priority="63" operator="equal">
      <formula>"Target Achieved / On Track"</formula>
    </cfRule>
    <cfRule type="expression" dxfId="87" priority="64">
      <formula>"Target Achieved / On Track"</formula>
    </cfRule>
  </conditionalFormatting>
  <conditionalFormatting sqref="H42">
    <cfRule type="cellIs" dxfId="86" priority="81" operator="equal">
      <formula>"No Data / NA"</formula>
    </cfRule>
    <cfRule type="cellIs" dxfId="85" priority="82" operator="equal">
      <formula>"Not on Track"</formula>
    </cfRule>
    <cfRule type="cellIs" dxfId="84" priority="83" operator="equal">
      <formula>"Progressing"</formula>
    </cfRule>
    <cfRule type="cellIs" dxfId="83" priority="84" operator="equal">
      <formula>"On Track"</formula>
    </cfRule>
  </conditionalFormatting>
  <conditionalFormatting sqref="H34">
    <cfRule type="cellIs" dxfId="82" priority="71" operator="equal">
      <formula>"No Data / NA"</formula>
    </cfRule>
    <cfRule type="cellIs" dxfId="81" priority="72" operator="equal">
      <formula>"Not on Track"</formula>
    </cfRule>
    <cfRule type="cellIs" dxfId="80" priority="73" operator="equal">
      <formula>"Progressing"</formula>
    </cfRule>
    <cfRule type="cellIs" dxfId="79" priority="74" operator="equal">
      <formula>"On Track"</formula>
    </cfRule>
  </conditionalFormatting>
  <conditionalFormatting sqref="L33">
    <cfRule type="cellIs" dxfId="78" priority="125" stopIfTrue="1" operator="greaterThanOrEqual">
      <formula>1</formula>
    </cfRule>
    <cfRule type="cellIs" dxfId="77" priority="126" stopIfTrue="1" operator="between">
      <formula>0.75</formula>
      <formula>1</formula>
    </cfRule>
    <cfRule type="cellIs" dxfId="76" priority="127" stopIfTrue="1" operator="between">
      <formula>0.5</formula>
      <formula>0.75</formula>
    </cfRule>
    <cfRule type="cellIs" dxfId="75" priority="128" stopIfTrue="1" operator="between">
      <formula>0.25</formula>
      <formula>0.5</formula>
    </cfRule>
    <cfRule type="cellIs" dxfId="74" priority="129" stopIfTrue="1" operator="between">
      <formula>0</formula>
      <formula>0.25</formula>
    </cfRule>
    <cfRule type="cellIs" dxfId="73" priority="130" stopIfTrue="1" operator="lessThan">
      <formula>0</formula>
    </cfRule>
  </conditionalFormatting>
  <conditionalFormatting sqref="L32">
    <cfRule type="cellIs" dxfId="72" priority="119" stopIfTrue="1" operator="greaterThanOrEqual">
      <formula>1</formula>
    </cfRule>
    <cfRule type="cellIs" dxfId="71" priority="120" stopIfTrue="1" operator="between">
      <formula>0.75</formula>
      <formula>1</formula>
    </cfRule>
    <cfRule type="cellIs" dxfId="70" priority="121" stopIfTrue="1" operator="between">
      <formula>0.5</formula>
      <formula>0.75</formula>
    </cfRule>
    <cfRule type="cellIs" dxfId="69" priority="122" stopIfTrue="1" operator="between">
      <formula>0.25</formula>
      <formula>0.5</formula>
    </cfRule>
    <cfRule type="cellIs" dxfId="68" priority="123" stopIfTrue="1" operator="between">
      <formula>0</formula>
      <formula>0.25</formula>
    </cfRule>
    <cfRule type="cellIs" dxfId="67" priority="124" stopIfTrue="1" operator="lessThan">
      <formula>0</formula>
    </cfRule>
  </conditionalFormatting>
  <conditionalFormatting sqref="F29:F30">
    <cfRule type="cellIs" dxfId="66" priority="114" operator="equal">
      <formula>"No Data / Not Applicable"</formula>
    </cfRule>
    <cfRule type="cellIs" dxfId="65" priority="115" operator="equal">
      <formula>"Not on Track"</formula>
    </cfRule>
    <cfRule type="cellIs" dxfId="64" priority="116" operator="equal">
      <formula>"Progress, but more effort required"</formula>
    </cfRule>
    <cfRule type="cellIs" dxfId="63" priority="117" operator="equal">
      <formula>"Target Achieved / On Track"</formula>
    </cfRule>
    <cfRule type="expression" dxfId="62" priority="118">
      <formula>"Target Achieved / On Track"</formula>
    </cfRule>
  </conditionalFormatting>
  <conditionalFormatting sqref="H31 H33">
    <cfRule type="cellIs" dxfId="61" priority="110" operator="equal">
      <formula>"No Data / NA"</formula>
    </cfRule>
    <cfRule type="cellIs" dxfId="60" priority="111" operator="equal">
      <formula>"Not on Track"</formula>
    </cfRule>
    <cfRule type="cellIs" dxfId="59" priority="112" operator="equal">
      <formula>"Progressing"</formula>
    </cfRule>
    <cfRule type="cellIs" dxfId="58" priority="113" operator="equal">
      <formula>"On Track"</formula>
    </cfRule>
  </conditionalFormatting>
  <conditionalFormatting sqref="L42">
    <cfRule type="cellIs" dxfId="57" priority="100" stopIfTrue="1" operator="greaterThanOrEqual">
      <formula>1</formula>
    </cfRule>
    <cfRule type="cellIs" dxfId="56" priority="101" stopIfTrue="1" operator="between">
      <formula>0.75</formula>
      <formula>1</formula>
    </cfRule>
    <cfRule type="cellIs" dxfId="55" priority="102" stopIfTrue="1" operator="between">
      <formula>0.5</formula>
      <formula>0.75</formula>
    </cfRule>
    <cfRule type="cellIs" dxfId="54" priority="103" stopIfTrue="1" operator="between">
      <formula>0.25</formula>
      <formula>0.5</formula>
    </cfRule>
    <cfRule type="cellIs" dxfId="53" priority="104" stopIfTrue="1" operator="between">
      <formula>0</formula>
      <formula>0.25</formula>
    </cfRule>
    <cfRule type="cellIs" dxfId="52" priority="105" stopIfTrue="1" operator="lessThan">
      <formula>0</formula>
    </cfRule>
  </conditionalFormatting>
  <conditionalFormatting sqref="L43">
    <cfRule type="cellIs" dxfId="51" priority="94" stopIfTrue="1" operator="greaterThanOrEqual">
      <formula>1</formula>
    </cfRule>
    <cfRule type="cellIs" dxfId="50" priority="95" stopIfTrue="1" operator="between">
      <formula>0.75</formula>
      <formula>1</formula>
    </cfRule>
    <cfRule type="cellIs" dxfId="49" priority="96" stopIfTrue="1" operator="between">
      <formula>0.5</formula>
      <formula>0.75</formula>
    </cfRule>
    <cfRule type="cellIs" dxfId="48" priority="97" stopIfTrue="1" operator="between">
      <formula>0.25</formula>
      <formula>0.5</formula>
    </cfRule>
    <cfRule type="cellIs" dxfId="47" priority="98" stopIfTrue="1" operator="between">
      <formula>0</formula>
      <formula>0.25</formula>
    </cfRule>
    <cfRule type="cellIs" dxfId="46" priority="99" stopIfTrue="1" operator="lessThan">
      <formula>0</formula>
    </cfRule>
  </conditionalFormatting>
  <conditionalFormatting sqref="F39:F40">
    <cfRule type="cellIs" dxfId="45" priority="89" operator="equal">
      <formula>"No Data / Not Applicable"</formula>
    </cfRule>
    <cfRule type="cellIs" dxfId="44" priority="90" operator="equal">
      <formula>"Not on Track"</formula>
    </cfRule>
    <cfRule type="cellIs" dxfId="43" priority="91" operator="equal">
      <formula>"Progress, but more effort required"</formula>
    </cfRule>
    <cfRule type="cellIs" dxfId="42" priority="92" operator="equal">
      <formula>"Target Achieved / On Track"</formula>
    </cfRule>
    <cfRule type="expression" dxfId="41" priority="93">
      <formula>"Target Achieved / On Track"</formula>
    </cfRule>
  </conditionalFormatting>
  <conditionalFormatting sqref="H41 H43:H44">
    <cfRule type="cellIs" dxfId="40" priority="85" operator="equal">
      <formula>"No Data / NA"</formula>
    </cfRule>
    <cfRule type="cellIs" dxfId="39" priority="86" operator="equal">
      <formula>"Not on Track"</formula>
    </cfRule>
    <cfRule type="cellIs" dxfId="38" priority="87" operator="equal">
      <formula>"Progressing"</formula>
    </cfRule>
    <cfRule type="cellIs" dxfId="37" priority="88" operator="equal">
      <formula>"On Track"</formula>
    </cfRule>
  </conditionalFormatting>
  <conditionalFormatting sqref="L34">
    <cfRule type="cellIs" dxfId="36" priority="75" stopIfTrue="1" operator="greaterThanOrEqual">
      <formula>1</formula>
    </cfRule>
    <cfRule type="cellIs" dxfId="35" priority="76" stopIfTrue="1" operator="between">
      <formula>0.75</formula>
      <formula>1</formula>
    </cfRule>
    <cfRule type="cellIs" dxfId="34" priority="77" stopIfTrue="1" operator="between">
      <formula>0.5</formula>
      <formula>0.75</formula>
    </cfRule>
    <cfRule type="cellIs" dxfId="33" priority="78" stopIfTrue="1" operator="between">
      <formula>0.25</formula>
      <formula>0.5</formula>
    </cfRule>
    <cfRule type="cellIs" dxfId="32" priority="79" stopIfTrue="1" operator="between">
      <formula>0</formula>
      <formula>0.25</formula>
    </cfRule>
    <cfRule type="cellIs" dxfId="31" priority="80" stopIfTrue="1" operator="lessThan">
      <formula>0</formula>
    </cfRule>
  </conditionalFormatting>
  <conditionalFormatting sqref="L53">
    <cfRule type="cellIs" dxfId="30" priority="44" stopIfTrue="1" operator="greaterThanOrEqual">
      <formula>1</formula>
    </cfRule>
    <cfRule type="cellIs" dxfId="29" priority="45" stopIfTrue="1" operator="between">
      <formula>0.75</formula>
      <formula>1</formula>
    </cfRule>
    <cfRule type="cellIs" dxfId="28" priority="46" stopIfTrue="1" operator="between">
      <formula>0.5</formula>
      <formula>0.75</formula>
    </cfRule>
    <cfRule type="cellIs" dxfId="27" priority="47" stopIfTrue="1" operator="between">
      <formula>0.25</formula>
      <formula>0.5</formula>
    </cfRule>
    <cfRule type="cellIs" dxfId="26" priority="48" stopIfTrue="1" operator="between">
      <formula>0</formula>
      <formula>0.25</formula>
    </cfRule>
    <cfRule type="cellIs" dxfId="25" priority="49" stopIfTrue="1" operator="lessThan">
      <formula>0</formula>
    </cfRule>
  </conditionalFormatting>
  <conditionalFormatting sqref="L54">
    <cfRule type="cellIs" dxfId="24" priority="38" stopIfTrue="1" operator="greaterThanOrEqual">
      <formula>1</formula>
    </cfRule>
    <cfRule type="cellIs" dxfId="23" priority="39" stopIfTrue="1" operator="between">
      <formula>0.75</formula>
      <formula>1</formula>
    </cfRule>
    <cfRule type="cellIs" dxfId="22" priority="40" stopIfTrue="1" operator="between">
      <formula>0.5</formula>
      <formula>0.75</formula>
    </cfRule>
    <cfRule type="cellIs" dxfId="21" priority="41" stopIfTrue="1" operator="between">
      <formula>0.25</formula>
      <formula>0.5</formula>
    </cfRule>
    <cfRule type="cellIs" dxfId="20" priority="42" stopIfTrue="1" operator="between">
      <formula>0</formula>
      <formula>0.25</formula>
    </cfRule>
    <cfRule type="cellIs" dxfId="19" priority="43" stopIfTrue="1" operator="lessThan">
      <formula>0</formula>
    </cfRule>
  </conditionalFormatting>
  <conditionalFormatting sqref="H52">
    <cfRule type="cellIs" dxfId="18" priority="25" operator="equal">
      <formula>"No Data / NA"</formula>
    </cfRule>
    <cfRule type="cellIs" dxfId="17" priority="26" operator="equal">
      <formula>"Not on Track"</formula>
    </cfRule>
    <cfRule type="cellIs" dxfId="16" priority="27" operator="equal">
      <formula>"Progressing"</formula>
    </cfRule>
    <cfRule type="cellIs" dxfId="15" priority="28" operator="equal">
      <formula>"On Track"</formula>
    </cfRule>
  </conditionalFormatting>
  <conditionalFormatting sqref="F49:F50">
    <cfRule type="cellIs" dxfId="14" priority="33" operator="equal">
      <formula>"No Data / Not Applicable"</formula>
    </cfRule>
    <cfRule type="cellIs" dxfId="13" priority="34" operator="equal">
      <formula>"Not on Track"</formula>
    </cfRule>
    <cfRule type="cellIs" dxfId="12" priority="35" operator="equal">
      <formula>"Progress, but more effort required"</formula>
    </cfRule>
    <cfRule type="cellIs" dxfId="11" priority="36" operator="equal">
      <formula>"Target Achieved / On Track"</formula>
    </cfRule>
    <cfRule type="expression" dxfId="10" priority="37">
      <formula>"Target Achieved / On Track"</formula>
    </cfRule>
  </conditionalFormatting>
  <conditionalFormatting sqref="H51 H53:H54">
    <cfRule type="cellIs" dxfId="9" priority="29" operator="equal">
      <formula>"No Data / NA"</formula>
    </cfRule>
    <cfRule type="cellIs" dxfId="8" priority="30" operator="equal">
      <formula>"Not on Track"</formula>
    </cfRule>
    <cfRule type="cellIs" dxfId="7" priority="31" operator="equal">
      <formula>"Progressing"</formula>
    </cfRule>
    <cfRule type="cellIs" dxfId="6" priority="32" operator="equal">
      <formula>"On Track"</formula>
    </cfRule>
  </conditionalFormatting>
  <conditionalFormatting sqref="L13">
    <cfRule type="cellIs" dxfId="5" priority="5" stopIfTrue="1" operator="greaterThanOrEqual">
      <formula>1</formula>
    </cfRule>
    <cfRule type="cellIs" dxfId="4" priority="6" stopIfTrue="1" operator="between">
      <formula>0.75</formula>
      <formula>1</formula>
    </cfRule>
    <cfRule type="cellIs" dxfId="3" priority="7" stopIfTrue="1" operator="between">
      <formula>0.5</formula>
      <formula>0.75</formula>
    </cfRule>
    <cfRule type="cellIs" dxfId="2" priority="8" stopIfTrue="1" operator="between">
      <formula>0.25</formula>
      <formula>0.5</formula>
    </cfRule>
    <cfRule type="cellIs" dxfId="1" priority="9" stopIfTrue="1" operator="between">
      <formula>0</formula>
      <formula>0.25</formula>
    </cfRule>
    <cfRule type="cellIs" dxfId="0" priority="10" stopIfTrue="1" operator="lessThan">
      <formula>0</formula>
    </cfRule>
  </conditionalFormatting>
  <dataValidations count="1">
    <dataValidation type="list" allowBlank="1" showInputMessage="1" showErrorMessage="1" sqref="F55 F57 F15:F16 F18 F45:F46 F28 F35:F36 F38 F25:F26 F48" xr:uid="{00000000-0002-0000-0900-000000000000}">
      <formula1>$C$4:$C$7</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Dropdowns!$C$3:$C$6</xm:f>
          </x14:formula1>
          <xm:sqref>F8:F10 F19:F20 F29:F30 F39:F40 F49:F50</xm:sqref>
        </x14:dataValidation>
        <x14:dataValidation type="list" allowBlank="1" showInputMessage="1" showErrorMessage="1" xr:uid="{00000000-0002-0000-0900-000002000000}">
          <x14:formula1>
            <xm:f>Dropdowns!$F$3:$F$6</xm:f>
          </x14:formula1>
          <xm:sqref>H51:H54 H11:H14 H31:H34 H41:H44 H21:H24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1:F8"/>
  <sheetViews>
    <sheetView workbookViewId="0">
      <selection activeCell="D7" sqref="D7"/>
    </sheetView>
  </sheetViews>
  <sheetFormatPr defaultRowHeight="14.5" x14ac:dyDescent="0.35"/>
  <cols>
    <col min="3" max="3" width="32.1796875" bestFit="1" customWidth="1"/>
    <col min="6" max="6" width="32.1796875" bestFit="1" customWidth="1"/>
  </cols>
  <sheetData>
    <row r="1" spans="2:6" ht="15.5" x14ac:dyDescent="0.35">
      <c r="B1" s="34" t="s">
        <v>47</v>
      </c>
      <c r="E1" s="34" t="s">
        <v>75</v>
      </c>
    </row>
    <row r="2" spans="2:6" ht="7.5" customHeight="1" x14ac:dyDescent="0.35">
      <c r="B2" s="34"/>
      <c r="E2" s="1"/>
    </row>
    <row r="3" spans="2:6" x14ac:dyDescent="0.35">
      <c r="B3" s="4"/>
      <c r="C3" t="s">
        <v>12</v>
      </c>
      <c r="E3" s="4"/>
      <c r="F3" t="s">
        <v>50</v>
      </c>
    </row>
    <row r="4" spans="2:6" x14ac:dyDescent="0.35">
      <c r="B4" s="3"/>
      <c r="C4" t="s">
        <v>13</v>
      </c>
      <c r="E4" s="3"/>
      <c r="F4" t="s">
        <v>49</v>
      </c>
    </row>
    <row r="5" spans="2:6" x14ac:dyDescent="0.35">
      <c r="B5" s="5"/>
      <c r="C5" t="s">
        <v>14</v>
      </c>
      <c r="E5" s="5"/>
      <c r="F5" t="s">
        <v>14</v>
      </c>
    </row>
    <row r="6" spans="2:6" x14ac:dyDescent="0.35">
      <c r="B6" s="6"/>
      <c r="C6" t="s">
        <v>11</v>
      </c>
      <c r="E6" s="6"/>
      <c r="F6" t="s">
        <v>51</v>
      </c>
    </row>
    <row r="7" spans="2:6" x14ac:dyDescent="0.35">
      <c r="B7" s="7" t="s">
        <v>15</v>
      </c>
      <c r="C7" t="s">
        <v>16</v>
      </c>
    </row>
    <row r="8" spans="2:6" x14ac:dyDescent="0.35">
      <c r="B8" s="8" t="s">
        <v>18</v>
      </c>
      <c r="C8" t="s">
        <v>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88"/>
  <sheetViews>
    <sheetView zoomScale="70" zoomScaleNormal="70" workbookViewId="0">
      <pane xSplit="2" ySplit="5" topLeftCell="C6" activePane="bottomRight" state="frozen"/>
      <selection activeCell="D78" sqref="D78"/>
      <selection pane="topRight" activeCell="D78" sqref="D78"/>
      <selection pane="bottomLeft" activeCell="D78" sqref="D78"/>
      <selection pane="bottomRight" activeCell="H25" sqref="H25"/>
    </sheetView>
  </sheetViews>
  <sheetFormatPr defaultColWidth="12.54296875" defaultRowHeight="14.5" x14ac:dyDescent="0.35"/>
  <cols>
    <col min="1" max="1" width="7.7265625" style="82" customWidth="1"/>
    <col min="2" max="2" width="65" style="104" customWidth="1"/>
    <col min="3" max="7" width="12.54296875" style="102" hidden="1" customWidth="1"/>
    <col min="8" max="8" width="12.54296875" style="103" customWidth="1"/>
    <col min="9" max="9" width="59.1796875" style="82" customWidth="1"/>
    <col min="10" max="10" width="4.81640625" style="82" customWidth="1"/>
    <col min="11" max="244" width="12.54296875" style="82"/>
    <col min="245" max="247" width="12.54296875" style="82" customWidth="1"/>
    <col min="248" max="248" width="41.1796875" style="82" customWidth="1"/>
    <col min="249" max="249" width="13.54296875" style="82" customWidth="1"/>
    <col min="250" max="256" width="12.54296875" style="82" customWidth="1"/>
    <col min="257" max="257" width="13.81640625" style="82" customWidth="1"/>
    <col min="258" max="500" width="12.54296875" style="82"/>
    <col min="501" max="503" width="12.54296875" style="82" customWidth="1"/>
    <col min="504" max="504" width="41.1796875" style="82" customWidth="1"/>
    <col min="505" max="505" width="13.54296875" style="82" customWidth="1"/>
    <col min="506" max="512" width="12.54296875" style="82" customWidth="1"/>
    <col min="513" max="513" width="13.81640625" style="82" customWidth="1"/>
    <col min="514" max="756" width="12.54296875" style="82"/>
    <col min="757" max="759" width="12.54296875" style="82" customWidth="1"/>
    <col min="760" max="760" width="41.1796875" style="82" customWidth="1"/>
    <col min="761" max="761" width="13.54296875" style="82" customWidth="1"/>
    <col min="762" max="768" width="12.54296875" style="82" customWidth="1"/>
    <col min="769" max="769" width="13.81640625" style="82" customWidth="1"/>
    <col min="770" max="1012" width="12.54296875" style="82"/>
    <col min="1013" max="1015" width="12.54296875" style="82" customWidth="1"/>
    <col min="1016" max="1016" width="41.1796875" style="82" customWidth="1"/>
    <col min="1017" max="1017" width="13.54296875" style="82" customWidth="1"/>
    <col min="1018" max="1024" width="12.54296875" style="82" customWidth="1"/>
    <col min="1025" max="1025" width="13.81640625" style="82" customWidth="1"/>
    <col min="1026" max="1268" width="12.54296875" style="82"/>
    <col min="1269" max="1271" width="12.54296875" style="82" customWidth="1"/>
    <col min="1272" max="1272" width="41.1796875" style="82" customWidth="1"/>
    <col min="1273" max="1273" width="13.54296875" style="82" customWidth="1"/>
    <col min="1274" max="1280" width="12.54296875" style="82" customWidth="1"/>
    <col min="1281" max="1281" width="13.81640625" style="82" customWidth="1"/>
    <col min="1282" max="1524" width="12.54296875" style="82"/>
    <col min="1525" max="1527" width="12.54296875" style="82" customWidth="1"/>
    <col min="1528" max="1528" width="41.1796875" style="82" customWidth="1"/>
    <col min="1529" max="1529" width="13.54296875" style="82" customWidth="1"/>
    <col min="1530" max="1536" width="12.54296875" style="82" customWidth="1"/>
    <col min="1537" max="1537" width="13.81640625" style="82" customWidth="1"/>
    <col min="1538" max="1780" width="12.54296875" style="82"/>
    <col min="1781" max="1783" width="12.54296875" style="82" customWidth="1"/>
    <col min="1784" max="1784" width="41.1796875" style="82" customWidth="1"/>
    <col min="1785" max="1785" width="13.54296875" style="82" customWidth="1"/>
    <col min="1786" max="1792" width="12.54296875" style="82" customWidth="1"/>
    <col min="1793" max="1793" width="13.81640625" style="82" customWidth="1"/>
    <col min="1794" max="2036" width="12.54296875" style="82"/>
    <col min="2037" max="2039" width="12.54296875" style="82" customWidth="1"/>
    <col min="2040" max="2040" width="41.1796875" style="82" customWidth="1"/>
    <col min="2041" max="2041" width="13.54296875" style="82" customWidth="1"/>
    <col min="2042" max="2048" width="12.54296875" style="82" customWidth="1"/>
    <col min="2049" max="2049" width="13.81640625" style="82" customWidth="1"/>
    <col min="2050" max="2292" width="12.54296875" style="82"/>
    <col min="2293" max="2295" width="12.54296875" style="82" customWidth="1"/>
    <col min="2296" max="2296" width="41.1796875" style="82" customWidth="1"/>
    <col min="2297" max="2297" width="13.54296875" style="82" customWidth="1"/>
    <col min="2298" max="2304" width="12.54296875" style="82" customWidth="1"/>
    <col min="2305" max="2305" width="13.81640625" style="82" customWidth="1"/>
    <col min="2306" max="2548" width="12.54296875" style="82"/>
    <col min="2549" max="2551" width="12.54296875" style="82" customWidth="1"/>
    <col min="2552" max="2552" width="41.1796875" style="82" customWidth="1"/>
    <col min="2553" max="2553" width="13.54296875" style="82" customWidth="1"/>
    <col min="2554" max="2560" width="12.54296875" style="82" customWidth="1"/>
    <col min="2561" max="2561" width="13.81640625" style="82" customWidth="1"/>
    <col min="2562" max="2804" width="12.54296875" style="82"/>
    <col min="2805" max="2807" width="12.54296875" style="82" customWidth="1"/>
    <col min="2808" max="2808" width="41.1796875" style="82" customWidth="1"/>
    <col min="2809" max="2809" width="13.54296875" style="82" customWidth="1"/>
    <col min="2810" max="2816" width="12.54296875" style="82" customWidth="1"/>
    <col min="2817" max="2817" width="13.81640625" style="82" customWidth="1"/>
    <col min="2818" max="3060" width="12.54296875" style="82"/>
    <col min="3061" max="3063" width="12.54296875" style="82" customWidth="1"/>
    <col min="3064" max="3064" width="41.1796875" style="82" customWidth="1"/>
    <col min="3065" max="3065" width="13.54296875" style="82" customWidth="1"/>
    <col min="3066" max="3072" width="12.54296875" style="82" customWidth="1"/>
    <col min="3073" max="3073" width="13.81640625" style="82" customWidth="1"/>
    <col min="3074" max="3316" width="12.54296875" style="82"/>
    <col min="3317" max="3319" width="12.54296875" style="82" customWidth="1"/>
    <col min="3320" max="3320" width="41.1796875" style="82" customWidth="1"/>
    <col min="3321" max="3321" width="13.54296875" style="82" customWidth="1"/>
    <col min="3322" max="3328" width="12.54296875" style="82" customWidth="1"/>
    <col min="3329" max="3329" width="13.81640625" style="82" customWidth="1"/>
    <col min="3330" max="3572" width="12.54296875" style="82"/>
    <col min="3573" max="3575" width="12.54296875" style="82" customWidth="1"/>
    <col min="3576" max="3576" width="41.1796875" style="82" customWidth="1"/>
    <col min="3577" max="3577" width="13.54296875" style="82" customWidth="1"/>
    <col min="3578" max="3584" width="12.54296875" style="82" customWidth="1"/>
    <col min="3585" max="3585" width="13.81640625" style="82" customWidth="1"/>
    <col min="3586" max="3828" width="12.54296875" style="82"/>
    <col min="3829" max="3831" width="12.54296875" style="82" customWidth="1"/>
    <col min="3832" max="3832" width="41.1796875" style="82" customWidth="1"/>
    <col min="3833" max="3833" width="13.54296875" style="82" customWidth="1"/>
    <col min="3834" max="3840" width="12.54296875" style="82" customWidth="1"/>
    <col min="3841" max="3841" width="13.81640625" style="82" customWidth="1"/>
    <col min="3842" max="4084" width="12.54296875" style="82"/>
    <col min="4085" max="4087" width="12.54296875" style="82" customWidth="1"/>
    <col min="4088" max="4088" width="41.1796875" style="82" customWidth="1"/>
    <col min="4089" max="4089" width="13.54296875" style="82" customWidth="1"/>
    <col min="4090" max="4096" width="12.54296875" style="82" customWidth="1"/>
    <col min="4097" max="4097" width="13.81640625" style="82" customWidth="1"/>
    <col min="4098" max="4340" width="12.54296875" style="82"/>
    <col min="4341" max="4343" width="12.54296875" style="82" customWidth="1"/>
    <col min="4344" max="4344" width="41.1796875" style="82" customWidth="1"/>
    <col min="4345" max="4345" width="13.54296875" style="82" customWidth="1"/>
    <col min="4346" max="4352" width="12.54296875" style="82" customWidth="1"/>
    <col min="4353" max="4353" width="13.81640625" style="82" customWidth="1"/>
    <col min="4354" max="4596" width="12.54296875" style="82"/>
    <col min="4597" max="4599" width="12.54296875" style="82" customWidth="1"/>
    <col min="4600" max="4600" width="41.1796875" style="82" customWidth="1"/>
    <col min="4601" max="4601" width="13.54296875" style="82" customWidth="1"/>
    <col min="4602" max="4608" width="12.54296875" style="82" customWidth="1"/>
    <col min="4609" max="4609" width="13.81640625" style="82" customWidth="1"/>
    <col min="4610" max="4852" width="12.54296875" style="82"/>
    <col min="4853" max="4855" width="12.54296875" style="82" customWidth="1"/>
    <col min="4856" max="4856" width="41.1796875" style="82" customWidth="1"/>
    <col min="4857" max="4857" width="13.54296875" style="82" customWidth="1"/>
    <col min="4858" max="4864" width="12.54296875" style="82" customWidth="1"/>
    <col min="4865" max="4865" width="13.81640625" style="82" customWidth="1"/>
    <col min="4866" max="5108" width="12.54296875" style="82"/>
    <col min="5109" max="5111" width="12.54296875" style="82" customWidth="1"/>
    <col min="5112" max="5112" width="41.1796875" style="82" customWidth="1"/>
    <col min="5113" max="5113" width="13.54296875" style="82" customWidth="1"/>
    <col min="5114" max="5120" width="12.54296875" style="82" customWidth="1"/>
    <col min="5121" max="5121" width="13.81640625" style="82" customWidth="1"/>
    <col min="5122" max="5364" width="12.54296875" style="82"/>
    <col min="5365" max="5367" width="12.54296875" style="82" customWidth="1"/>
    <col min="5368" max="5368" width="41.1796875" style="82" customWidth="1"/>
    <col min="5369" max="5369" width="13.54296875" style="82" customWidth="1"/>
    <col min="5370" max="5376" width="12.54296875" style="82" customWidth="1"/>
    <col min="5377" max="5377" width="13.81640625" style="82" customWidth="1"/>
    <col min="5378" max="5620" width="12.54296875" style="82"/>
    <col min="5621" max="5623" width="12.54296875" style="82" customWidth="1"/>
    <col min="5624" max="5624" width="41.1796875" style="82" customWidth="1"/>
    <col min="5625" max="5625" width="13.54296875" style="82" customWidth="1"/>
    <col min="5626" max="5632" width="12.54296875" style="82" customWidth="1"/>
    <col min="5633" max="5633" width="13.81640625" style="82" customWidth="1"/>
    <col min="5634" max="5876" width="12.54296875" style="82"/>
    <col min="5877" max="5879" width="12.54296875" style="82" customWidth="1"/>
    <col min="5880" max="5880" width="41.1796875" style="82" customWidth="1"/>
    <col min="5881" max="5881" width="13.54296875" style="82" customWidth="1"/>
    <col min="5882" max="5888" width="12.54296875" style="82" customWidth="1"/>
    <col min="5889" max="5889" width="13.81640625" style="82" customWidth="1"/>
    <col min="5890" max="6132" width="12.54296875" style="82"/>
    <col min="6133" max="6135" width="12.54296875" style="82" customWidth="1"/>
    <col min="6136" max="6136" width="41.1796875" style="82" customWidth="1"/>
    <col min="6137" max="6137" width="13.54296875" style="82" customWidth="1"/>
    <col min="6138" max="6144" width="12.54296875" style="82" customWidth="1"/>
    <col min="6145" max="6145" width="13.81640625" style="82" customWidth="1"/>
    <col min="6146" max="6388" width="12.54296875" style="82"/>
    <col min="6389" max="6391" width="12.54296875" style="82" customWidth="1"/>
    <col min="6392" max="6392" width="41.1796875" style="82" customWidth="1"/>
    <col min="6393" max="6393" width="13.54296875" style="82" customWidth="1"/>
    <col min="6394" max="6400" width="12.54296875" style="82" customWidth="1"/>
    <col min="6401" max="6401" width="13.81640625" style="82" customWidth="1"/>
    <col min="6402" max="6644" width="12.54296875" style="82"/>
    <col min="6645" max="6647" width="12.54296875" style="82" customWidth="1"/>
    <col min="6648" max="6648" width="41.1796875" style="82" customWidth="1"/>
    <col min="6649" max="6649" width="13.54296875" style="82" customWidth="1"/>
    <col min="6650" max="6656" width="12.54296875" style="82" customWidth="1"/>
    <col min="6657" max="6657" width="13.81640625" style="82" customWidth="1"/>
    <col min="6658" max="6900" width="12.54296875" style="82"/>
    <col min="6901" max="6903" width="12.54296875" style="82" customWidth="1"/>
    <col min="6904" max="6904" width="41.1796875" style="82" customWidth="1"/>
    <col min="6905" max="6905" width="13.54296875" style="82" customWidth="1"/>
    <col min="6906" max="6912" width="12.54296875" style="82" customWidth="1"/>
    <col min="6913" max="6913" width="13.81640625" style="82" customWidth="1"/>
    <col min="6914" max="7156" width="12.54296875" style="82"/>
    <col min="7157" max="7159" width="12.54296875" style="82" customWidth="1"/>
    <col min="7160" max="7160" width="41.1796875" style="82" customWidth="1"/>
    <col min="7161" max="7161" width="13.54296875" style="82" customWidth="1"/>
    <col min="7162" max="7168" width="12.54296875" style="82" customWidth="1"/>
    <col min="7169" max="7169" width="13.81640625" style="82" customWidth="1"/>
    <col min="7170" max="7412" width="12.54296875" style="82"/>
    <col min="7413" max="7415" width="12.54296875" style="82" customWidth="1"/>
    <col min="7416" max="7416" width="41.1796875" style="82" customWidth="1"/>
    <col min="7417" max="7417" width="13.54296875" style="82" customWidth="1"/>
    <col min="7418" max="7424" width="12.54296875" style="82" customWidth="1"/>
    <col min="7425" max="7425" width="13.81640625" style="82" customWidth="1"/>
    <col min="7426" max="7668" width="12.54296875" style="82"/>
    <col min="7669" max="7671" width="12.54296875" style="82" customWidth="1"/>
    <col min="7672" max="7672" width="41.1796875" style="82" customWidth="1"/>
    <col min="7673" max="7673" width="13.54296875" style="82" customWidth="1"/>
    <col min="7674" max="7680" width="12.54296875" style="82" customWidth="1"/>
    <col min="7681" max="7681" width="13.81640625" style="82" customWidth="1"/>
    <col min="7682" max="7924" width="12.54296875" style="82"/>
    <col min="7925" max="7927" width="12.54296875" style="82" customWidth="1"/>
    <col min="7928" max="7928" width="41.1796875" style="82" customWidth="1"/>
    <col min="7929" max="7929" width="13.54296875" style="82" customWidth="1"/>
    <col min="7930" max="7936" width="12.54296875" style="82" customWidth="1"/>
    <col min="7937" max="7937" width="13.81640625" style="82" customWidth="1"/>
    <col min="7938" max="8180" width="12.54296875" style="82"/>
    <col min="8181" max="8183" width="12.54296875" style="82" customWidth="1"/>
    <col min="8184" max="8184" width="41.1796875" style="82" customWidth="1"/>
    <col min="8185" max="8185" width="13.54296875" style="82" customWidth="1"/>
    <col min="8186" max="8192" width="12.54296875" style="82" customWidth="1"/>
    <col min="8193" max="8193" width="13.81640625" style="82" customWidth="1"/>
    <col min="8194" max="8436" width="12.54296875" style="82"/>
    <col min="8437" max="8439" width="12.54296875" style="82" customWidth="1"/>
    <col min="8440" max="8440" width="41.1796875" style="82" customWidth="1"/>
    <col min="8441" max="8441" width="13.54296875" style="82" customWidth="1"/>
    <col min="8442" max="8448" width="12.54296875" style="82" customWidth="1"/>
    <col min="8449" max="8449" width="13.81640625" style="82" customWidth="1"/>
    <col min="8450" max="8692" width="12.54296875" style="82"/>
    <col min="8693" max="8695" width="12.54296875" style="82" customWidth="1"/>
    <col min="8696" max="8696" width="41.1796875" style="82" customWidth="1"/>
    <col min="8697" max="8697" width="13.54296875" style="82" customWidth="1"/>
    <col min="8698" max="8704" width="12.54296875" style="82" customWidth="1"/>
    <col min="8705" max="8705" width="13.81640625" style="82" customWidth="1"/>
    <col min="8706" max="8948" width="12.54296875" style="82"/>
    <col min="8949" max="8951" width="12.54296875" style="82" customWidth="1"/>
    <col min="8952" max="8952" width="41.1796875" style="82" customWidth="1"/>
    <col min="8953" max="8953" width="13.54296875" style="82" customWidth="1"/>
    <col min="8954" max="8960" width="12.54296875" style="82" customWidth="1"/>
    <col min="8961" max="8961" width="13.81640625" style="82" customWidth="1"/>
    <col min="8962" max="9204" width="12.54296875" style="82"/>
    <col min="9205" max="9207" width="12.54296875" style="82" customWidth="1"/>
    <col min="9208" max="9208" width="41.1796875" style="82" customWidth="1"/>
    <col min="9209" max="9209" width="13.54296875" style="82" customWidth="1"/>
    <col min="9210" max="9216" width="12.54296875" style="82" customWidth="1"/>
    <col min="9217" max="9217" width="13.81640625" style="82" customWidth="1"/>
    <col min="9218" max="9460" width="12.54296875" style="82"/>
    <col min="9461" max="9463" width="12.54296875" style="82" customWidth="1"/>
    <col min="9464" max="9464" width="41.1796875" style="82" customWidth="1"/>
    <col min="9465" max="9465" width="13.54296875" style="82" customWidth="1"/>
    <col min="9466" max="9472" width="12.54296875" style="82" customWidth="1"/>
    <col min="9473" max="9473" width="13.81640625" style="82" customWidth="1"/>
    <col min="9474" max="9716" width="12.54296875" style="82"/>
    <col min="9717" max="9719" width="12.54296875" style="82" customWidth="1"/>
    <col min="9720" max="9720" width="41.1796875" style="82" customWidth="1"/>
    <col min="9721" max="9721" width="13.54296875" style="82" customWidth="1"/>
    <col min="9722" max="9728" width="12.54296875" style="82" customWidth="1"/>
    <col min="9729" max="9729" width="13.81640625" style="82" customWidth="1"/>
    <col min="9730" max="9972" width="12.54296875" style="82"/>
    <col min="9973" max="9975" width="12.54296875" style="82" customWidth="1"/>
    <col min="9976" max="9976" width="41.1796875" style="82" customWidth="1"/>
    <col min="9977" max="9977" width="13.54296875" style="82" customWidth="1"/>
    <col min="9978" max="9984" width="12.54296875" style="82" customWidth="1"/>
    <col min="9985" max="9985" width="13.81640625" style="82" customWidth="1"/>
    <col min="9986" max="10228" width="12.54296875" style="82"/>
    <col min="10229" max="10231" width="12.54296875" style="82" customWidth="1"/>
    <col min="10232" max="10232" width="41.1796875" style="82" customWidth="1"/>
    <col min="10233" max="10233" width="13.54296875" style="82" customWidth="1"/>
    <col min="10234" max="10240" width="12.54296875" style="82" customWidth="1"/>
    <col min="10241" max="10241" width="13.81640625" style="82" customWidth="1"/>
    <col min="10242" max="10484" width="12.54296875" style="82"/>
    <col min="10485" max="10487" width="12.54296875" style="82" customWidth="1"/>
    <col min="10488" max="10488" width="41.1796875" style="82" customWidth="1"/>
    <col min="10489" max="10489" width="13.54296875" style="82" customWidth="1"/>
    <col min="10490" max="10496" width="12.54296875" style="82" customWidth="1"/>
    <col min="10497" max="10497" width="13.81640625" style="82" customWidth="1"/>
    <col min="10498" max="10740" width="12.54296875" style="82"/>
    <col min="10741" max="10743" width="12.54296875" style="82" customWidth="1"/>
    <col min="10744" max="10744" width="41.1796875" style="82" customWidth="1"/>
    <col min="10745" max="10745" width="13.54296875" style="82" customWidth="1"/>
    <col min="10746" max="10752" width="12.54296875" style="82" customWidth="1"/>
    <col min="10753" max="10753" width="13.81640625" style="82" customWidth="1"/>
    <col min="10754" max="10996" width="12.54296875" style="82"/>
    <col min="10997" max="10999" width="12.54296875" style="82" customWidth="1"/>
    <col min="11000" max="11000" width="41.1796875" style="82" customWidth="1"/>
    <col min="11001" max="11001" width="13.54296875" style="82" customWidth="1"/>
    <col min="11002" max="11008" width="12.54296875" style="82" customWidth="1"/>
    <col min="11009" max="11009" width="13.81640625" style="82" customWidth="1"/>
    <col min="11010" max="11252" width="12.54296875" style="82"/>
    <col min="11253" max="11255" width="12.54296875" style="82" customWidth="1"/>
    <col min="11256" max="11256" width="41.1796875" style="82" customWidth="1"/>
    <col min="11257" max="11257" width="13.54296875" style="82" customWidth="1"/>
    <col min="11258" max="11264" width="12.54296875" style="82" customWidth="1"/>
    <col min="11265" max="11265" width="13.81640625" style="82" customWidth="1"/>
    <col min="11266" max="11508" width="12.54296875" style="82"/>
    <col min="11509" max="11511" width="12.54296875" style="82" customWidth="1"/>
    <col min="11512" max="11512" width="41.1796875" style="82" customWidth="1"/>
    <col min="11513" max="11513" width="13.54296875" style="82" customWidth="1"/>
    <col min="11514" max="11520" width="12.54296875" style="82" customWidth="1"/>
    <col min="11521" max="11521" width="13.81640625" style="82" customWidth="1"/>
    <col min="11522" max="11764" width="12.54296875" style="82"/>
    <col min="11765" max="11767" width="12.54296875" style="82" customWidth="1"/>
    <col min="11768" max="11768" width="41.1796875" style="82" customWidth="1"/>
    <col min="11769" max="11769" width="13.54296875" style="82" customWidth="1"/>
    <col min="11770" max="11776" width="12.54296875" style="82" customWidth="1"/>
    <col min="11777" max="11777" width="13.81640625" style="82" customWidth="1"/>
    <col min="11778" max="12020" width="12.54296875" style="82"/>
    <col min="12021" max="12023" width="12.54296875" style="82" customWidth="1"/>
    <col min="12024" max="12024" width="41.1796875" style="82" customWidth="1"/>
    <col min="12025" max="12025" width="13.54296875" style="82" customWidth="1"/>
    <col min="12026" max="12032" width="12.54296875" style="82" customWidth="1"/>
    <col min="12033" max="12033" width="13.81640625" style="82" customWidth="1"/>
    <col min="12034" max="12276" width="12.54296875" style="82"/>
    <col min="12277" max="12279" width="12.54296875" style="82" customWidth="1"/>
    <col min="12280" max="12280" width="41.1796875" style="82" customWidth="1"/>
    <col min="12281" max="12281" width="13.54296875" style="82" customWidth="1"/>
    <col min="12282" max="12288" width="12.54296875" style="82" customWidth="1"/>
    <col min="12289" max="12289" width="13.81640625" style="82" customWidth="1"/>
    <col min="12290" max="12532" width="12.54296875" style="82"/>
    <col min="12533" max="12535" width="12.54296875" style="82" customWidth="1"/>
    <col min="12536" max="12536" width="41.1796875" style="82" customWidth="1"/>
    <col min="12537" max="12537" width="13.54296875" style="82" customWidth="1"/>
    <col min="12538" max="12544" width="12.54296875" style="82" customWidth="1"/>
    <col min="12545" max="12545" width="13.81640625" style="82" customWidth="1"/>
    <col min="12546" max="12788" width="12.54296875" style="82"/>
    <col min="12789" max="12791" width="12.54296875" style="82" customWidth="1"/>
    <col min="12792" max="12792" width="41.1796875" style="82" customWidth="1"/>
    <col min="12793" max="12793" width="13.54296875" style="82" customWidth="1"/>
    <col min="12794" max="12800" width="12.54296875" style="82" customWidth="1"/>
    <col min="12801" max="12801" width="13.81640625" style="82" customWidth="1"/>
    <col min="12802" max="13044" width="12.54296875" style="82"/>
    <col min="13045" max="13047" width="12.54296875" style="82" customWidth="1"/>
    <col min="13048" max="13048" width="41.1796875" style="82" customWidth="1"/>
    <col min="13049" max="13049" width="13.54296875" style="82" customWidth="1"/>
    <col min="13050" max="13056" width="12.54296875" style="82" customWidth="1"/>
    <col min="13057" max="13057" width="13.81640625" style="82" customWidth="1"/>
    <col min="13058" max="13300" width="12.54296875" style="82"/>
    <col min="13301" max="13303" width="12.54296875" style="82" customWidth="1"/>
    <col min="13304" max="13304" width="41.1796875" style="82" customWidth="1"/>
    <col min="13305" max="13305" width="13.54296875" style="82" customWidth="1"/>
    <col min="13306" max="13312" width="12.54296875" style="82" customWidth="1"/>
    <col min="13313" max="13313" width="13.81640625" style="82" customWidth="1"/>
    <col min="13314" max="13556" width="12.54296875" style="82"/>
    <col min="13557" max="13559" width="12.54296875" style="82" customWidth="1"/>
    <col min="13560" max="13560" width="41.1796875" style="82" customWidth="1"/>
    <col min="13561" max="13561" width="13.54296875" style="82" customWidth="1"/>
    <col min="13562" max="13568" width="12.54296875" style="82" customWidth="1"/>
    <col min="13569" max="13569" width="13.81640625" style="82" customWidth="1"/>
    <col min="13570" max="13812" width="12.54296875" style="82"/>
    <col min="13813" max="13815" width="12.54296875" style="82" customWidth="1"/>
    <col min="13816" max="13816" width="41.1796875" style="82" customWidth="1"/>
    <col min="13817" max="13817" width="13.54296875" style="82" customWidth="1"/>
    <col min="13818" max="13824" width="12.54296875" style="82" customWidth="1"/>
    <col min="13825" max="13825" width="13.81640625" style="82" customWidth="1"/>
    <col min="13826" max="14068" width="12.54296875" style="82"/>
    <col min="14069" max="14071" width="12.54296875" style="82" customWidth="1"/>
    <col min="14072" max="14072" width="41.1796875" style="82" customWidth="1"/>
    <col min="14073" max="14073" width="13.54296875" style="82" customWidth="1"/>
    <col min="14074" max="14080" width="12.54296875" style="82" customWidth="1"/>
    <col min="14081" max="14081" width="13.81640625" style="82" customWidth="1"/>
    <col min="14082" max="14324" width="12.54296875" style="82"/>
    <col min="14325" max="14327" width="12.54296875" style="82" customWidth="1"/>
    <col min="14328" max="14328" width="41.1796875" style="82" customWidth="1"/>
    <col min="14329" max="14329" width="13.54296875" style="82" customWidth="1"/>
    <col min="14330" max="14336" width="12.54296875" style="82" customWidth="1"/>
    <col min="14337" max="14337" width="13.81640625" style="82" customWidth="1"/>
    <col min="14338" max="14580" width="12.54296875" style="82"/>
    <col min="14581" max="14583" width="12.54296875" style="82" customWidth="1"/>
    <col min="14584" max="14584" width="41.1796875" style="82" customWidth="1"/>
    <col min="14585" max="14585" width="13.54296875" style="82" customWidth="1"/>
    <col min="14586" max="14592" width="12.54296875" style="82" customWidth="1"/>
    <col min="14593" max="14593" width="13.81640625" style="82" customWidth="1"/>
    <col min="14594" max="14836" width="12.54296875" style="82"/>
    <col min="14837" max="14839" width="12.54296875" style="82" customWidth="1"/>
    <col min="14840" max="14840" width="41.1796875" style="82" customWidth="1"/>
    <col min="14841" max="14841" width="13.54296875" style="82" customWidth="1"/>
    <col min="14842" max="14848" width="12.54296875" style="82" customWidth="1"/>
    <col min="14849" max="14849" width="13.81640625" style="82" customWidth="1"/>
    <col min="14850" max="15092" width="12.54296875" style="82"/>
    <col min="15093" max="15095" width="12.54296875" style="82" customWidth="1"/>
    <col min="15096" max="15096" width="41.1796875" style="82" customWidth="1"/>
    <col min="15097" max="15097" width="13.54296875" style="82" customWidth="1"/>
    <col min="15098" max="15104" width="12.54296875" style="82" customWidth="1"/>
    <col min="15105" max="15105" width="13.81640625" style="82" customWidth="1"/>
    <col min="15106" max="15348" width="12.54296875" style="82"/>
    <col min="15349" max="15351" width="12.54296875" style="82" customWidth="1"/>
    <col min="15352" max="15352" width="41.1796875" style="82" customWidth="1"/>
    <col min="15353" max="15353" width="13.54296875" style="82" customWidth="1"/>
    <col min="15354" max="15360" width="12.54296875" style="82" customWidth="1"/>
    <col min="15361" max="15361" width="13.81640625" style="82" customWidth="1"/>
    <col min="15362" max="15604" width="12.54296875" style="82"/>
    <col min="15605" max="15607" width="12.54296875" style="82" customWidth="1"/>
    <col min="15608" max="15608" width="41.1796875" style="82" customWidth="1"/>
    <col min="15609" max="15609" width="13.54296875" style="82" customWidth="1"/>
    <col min="15610" max="15616" width="12.54296875" style="82" customWidth="1"/>
    <col min="15617" max="15617" width="13.81640625" style="82" customWidth="1"/>
    <col min="15618" max="15860" width="12.54296875" style="82"/>
    <col min="15861" max="15863" width="12.54296875" style="82" customWidth="1"/>
    <col min="15864" max="15864" width="41.1796875" style="82" customWidth="1"/>
    <col min="15865" max="15865" width="13.54296875" style="82" customWidth="1"/>
    <col min="15866" max="15872" width="12.54296875" style="82" customWidth="1"/>
    <col min="15873" max="15873" width="13.81640625" style="82" customWidth="1"/>
    <col min="15874" max="16116" width="12.54296875" style="82"/>
    <col min="16117" max="16119" width="12.54296875" style="82" customWidth="1"/>
    <col min="16120" max="16120" width="41.1796875" style="82" customWidth="1"/>
    <col min="16121" max="16121" width="13.54296875" style="82" customWidth="1"/>
    <col min="16122" max="16128" width="12.54296875" style="82" customWidth="1"/>
    <col min="16129" max="16129" width="13.81640625" style="82" customWidth="1"/>
    <col min="16130" max="16384" width="12.54296875" style="82"/>
  </cols>
  <sheetData>
    <row r="1" spans="1:11" ht="8.25" customHeight="1" x14ac:dyDescent="0.35">
      <c r="B1" s="83"/>
      <c r="C1" s="82"/>
      <c r="D1" s="82"/>
      <c r="E1" s="82"/>
      <c r="F1" s="82"/>
      <c r="G1" s="82"/>
      <c r="H1" s="82"/>
    </row>
    <row r="2" spans="1:11" ht="18.5" x14ac:dyDescent="0.45">
      <c r="A2" s="84" t="s">
        <v>203</v>
      </c>
      <c r="B2" s="85"/>
      <c r="C2" s="85"/>
      <c r="D2" s="85"/>
      <c r="E2" s="85"/>
      <c r="F2" s="85"/>
      <c r="G2" s="85"/>
      <c r="H2" s="85"/>
      <c r="I2" s="85"/>
      <c r="J2" s="86"/>
      <c r="K2" s="86"/>
    </row>
    <row r="3" spans="1:11" s="87" customFormat="1" ht="8.25" customHeight="1" x14ac:dyDescent="0.35"/>
    <row r="4" spans="1:11" s="86" customFormat="1" ht="43.5" x14ac:dyDescent="0.35">
      <c r="B4" s="88"/>
      <c r="C4" s="89" t="s">
        <v>118</v>
      </c>
      <c r="D4" s="89" t="s">
        <v>118</v>
      </c>
      <c r="E4" s="89" t="s">
        <v>118</v>
      </c>
      <c r="F4" s="89" t="s">
        <v>118</v>
      </c>
      <c r="G4" s="89" t="s">
        <v>118</v>
      </c>
      <c r="H4" s="89" t="s">
        <v>119</v>
      </c>
    </row>
    <row r="5" spans="1:11" s="90" customFormat="1" x14ac:dyDescent="0.35">
      <c r="B5" s="91"/>
      <c r="C5" s="92">
        <v>2016</v>
      </c>
      <c r="D5" s="92">
        <v>2017</v>
      </c>
      <c r="E5" s="92">
        <v>2018</v>
      </c>
      <c r="F5" s="92">
        <v>2019</v>
      </c>
      <c r="G5" s="92">
        <v>2020</v>
      </c>
      <c r="H5" s="92">
        <v>2020</v>
      </c>
    </row>
    <row r="6" spans="1:11" x14ac:dyDescent="0.35">
      <c r="A6" s="93" t="s">
        <v>120</v>
      </c>
      <c r="B6" s="94"/>
      <c r="C6" s="95"/>
      <c r="D6" s="95"/>
      <c r="E6" s="95"/>
      <c r="F6" s="95"/>
      <c r="G6" s="95"/>
      <c r="H6" s="96"/>
      <c r="I6" s="97"/>
    </row>
    <row r="7" spans="1:11" x14ac:dyDescent="0.35">
      <c r="A7" s="98"/>
      <c r="B7" s="99" t="s">
        <v>121</v>
      </c>
      <c r="C7" s="100">
        <v>23.333333333333329</v>
      </c>
      <c r="D7" s="100">
        <v>35</v>
      </c>
      <c r="E7" s="100">
        <v>46.666666666666657</v>
      </c>
      <c r="F7" s="100">
        <v>58.333333333333343</v>
      </c>
      <c r="G7" s="100">
        <v>70</v>
      </c>
      <c r="H7" s="101">
        <v>70</v>
      </c>
    </row>
    <row r="8" spans="1:11" x14ac:dyDescent="0.35">
      <c r="A8" s="98"/>
      <c r="B8" s="99" t="s">
        <v>4</v>
      </c>
      <c r="K8" s="104"/>
    </row>
    <row r="9" spans="1:11" x14ac:dyDescent="0.35">
      <c r="A9" s="98"/>
      <c r="B9" s="105" t="s">
        <v>122</v>
      </c>
      <c r="C9" s="102">
        <v>23.333333333333329</v>
      </c>
      <c r="D9" s="102">
        <v>35</v>
      </c>
      <c r="E9" s="102">
        <v>46.666666666666657</v>
      </c>
      <c r="F9" s="102">
        <v>58.333333333333343</v>
      </c>
      <c r="G9" s="102">
        <v>70</v>
      </c>
      <c r="H9" s="103">
        <v>70</v>
      </c>
    </row>
    <row r="10" spans="1:11" x14ac:dyDescent="0.35">
      <c r="A10" s="98"/>
      <c r="B10" s="99" t="s">
        <v>123</v>
      </c>
      <c r="C10" s="102">
        <v>23.333333333333329</v>
      </c>
      <c r="D10" s="102">
        <v>35</v>
      </c>
      <c r="E10" s="102">
        <v>46.666666666666657</v>
      </c>
      <c r="F10" s="102">
        <v>58.333333333333343</v>
      </c>
      <c r="G10" s="102">
        <v>70</v>
      </c>
      <c r="H10" s="103">
        <v>70</v>
      </c>
    </row>
    <row r="11" spans="1:11" x14ac:dyDescent="0.35">
      <c r="A11" s="93" t="s">
        <v>2</v>
      </c>
      <c r="B11" s="94"/>
      <c r="C11" s="106"/>
      <c r="D11" s="106"/>
      <c r="E11" s="106"/>
      <c r="F11" s="106"/>
      <c r="G11" s="106"/>
      <c r="H11" s="97"/>
      <c r="I11" s="97"/>
    </row>
    <row r="12" spans="1:11" x14ac:dyDescent="0.35">
      <c r="A12" s="98"/>
      <c r="B12" s="99" t="s">
        <v>124</v>
      </c>
      <c r="C12" s="107">
        <v>83.509803921568647</v>
      </c>
      <c r="D12" s="107">
        <v>85.147058823529406</v>
      </c>
      <c r="E12" s="107">
        <v>86.784313725490193</v>
      </c>
      <c r="F12" s="107">
        <v>88.421568627450995</v>
      </c>
      <c r="G12" s="107">
        <v>90.058823529411768</v>
      </c>
      <c r="H12" s="108">
        <v>90</v>
      </c>
    </row>
    <row r="13" spans="1:11" ht="29" x14ac:dyDescent="0.35">
      <c r="A13" s="98"/>
      <c r="B13" s="99" t="s">
        <v>125</v>
      </c>
      <c r="C13" s="107">
        <v>50.658823529411762</v>
      </c>
      <c r="D13" s="107">
        <v>60.494117647058829</v>
      </c>
      <c r="E13" s="107">
        <v>70.329411764705895</v>
      </c>
      <c r="F13" s="107">
        <v>80.164705882352948</v>
      </c>
      <c r="G13" s="107">
        <v>90</v>
      </c>
      <c r="H13" s="108">
        <v>90</v>
      </c>
      <c r="I13" s="82" t="s">
        <v>126</v>
      </c>
    </row>
    <row r="14" spans="1:11" x14ac:dyDescent="0.35">
      <c r="A14" s="98"/>
      <c r="B14" s="99" t="s">
        <v>127</v>
      </c>
      <c r="C14" s="107">
        <v>34.849146078431367</v>
      </c>
      <c r="D14" s="107">
        <v>43.636859558823538</v>
      </c>
      <c r="E14" s="107">
        <v>52.424573039215687</v>
      </c>
      <c r="F14" s="107">
        <v>61.212286519607837</v>
      </c>
      <c r="G14" s="107">
        <v>70</v>
      </c>
      <c r="H14" s="108">
        <v>70</v>
      </c>
    </row>
    <row r="15" spans="1:11" x14ac:dyDescent="0.35">
      <c r="A15" s="93" t="s">
        <v>128</v>
      </c>
      <c r="B15" s="94"/>
      <c r="C15" s="106"/>
      <c r="D15" s="106"/>
      <c r="E15" s="106"/>
      <c r="F15" s="106"/>
      <c r="G15" s="106"/>
      <c r="H15" s="97"/>
      <c r="I15" s="97"/>
    </row>
    <row r="16" spans="1:11" x14ac:dyDescent="0.35">
      <c r="A16" s="98"/>
      <c r="B16" s="99" t="s">
        <v>129</v>
      </c>
      <c r="C16" s="102">
        <v>30</v>
      </c>
      <c r="D16" s="102">
        <v>45</v>
      </c>
      <c r="E16" s="102">
        <v>60</v>
      </c>
      <c r="F16" s="102">
        <v>75</v>
      </c>
      <c r="G16" s="102">
        <v>90</v>
      </c>
      <c r="H16" s="103">
        <v>90</v>
      </c>
    </row>
    <row r="17" spans="1:9" x14ac:dyDescent="0.35">
      <c r="A17" s="98"/>
      <c r="B17" s="99" t="s">
        <v>130</v>
      </c>
      <c r="C17" s="107">
        <v>31.36922831372549</v>
      </c>
      <c r="D17" s="107">
        <v>46.026921235294118</v>
      </c>
      <c r="E17" s="107">
        <v>60.684614156862743</v>
      </c>
      <c r="F17" s="107">
        <v>75.342307078431375</v>
      </c>
      <c r="G17" s="107">
        <v>90</v>
      </c>
      <c r="H17" s="108">
        <v>90</v>
      </c>
    </row>
    <row r="18" spans="1:9" x14ac:dyDescent="0.35">
      <c r="A18" s="98"/>
      <c r="B18" s="99" t="s">
        <v>131</v>
      </c>
      <c r="C18" s="107">
        <v>31.36922831372549</v>
      </c>
      <c r="D18" s="107">
        <v>46.026921235294118</v>
      </c>
      <c r="E18" s="107">
        <v>60.684614156862743</v>
      </c>
      <c r="F18" s="107">
        <v>75.342307078431375</v>
      </c>
      <c r="G18" s="107">
        <v>90</v>
      </c>
      <c r="H18" s="108">
        <v>90</v>
      </c>
    </row>
    <row r="19" spans="1:9" x14ac:dyDescent="0.35">
      <c r="A19" s="98"/>
      <c r="B19" s="99" t="s">
        <v>132</v>
      </c>
      <c r="C19" s="107">
        <v>8.9283242941176457</v>
      </c>
      <c r="D19" s="107">
        <v>11.606214705882353</v>
      </c>
      <c r="E19" s="107">
        <v>14.253301235294117</v>
      </c>
      <c r="F19" s="107">
        <v>17.246593705882354</v>
      </c>
      <c r="G19" s="107">
        <v>20.12365082352941</v>
      </c>
      <c r="H19" s="108">
        <v>90</v>
      </c>
      <c r="I19" s="82" t="s">
        <v>133</v>
      </c>
    </row>
    <row r="20" spans="1:9" x14ac:dyDescent="0.35">
      <c r="A20" s="98"/>
      <c r="B20" s="109" t="s">
        <v>134</v>
      </c>
      <c r="C20" s="107">
        <v>24.702561647058822</v>
      </c>
      <c r="D20" s="107">
        <v>36.026921235294125</v>
      </c>
      <c r="E20" s="107">
        <v>47.351280823529407</v>
      </c>
      <c r="F20" s="107">
        <v>58.675640411764704</v>
      </c>
      <c r="G20" s="107">
        <v>70</v>
      </c>
      <c r="H20" s="108">
        <v>70</v>
      </c>
    </row>
    <row r="21" spans="1:9" x14ac:dyDescent="0.35">
      <c r="A21" s="93" t="s">
        <v>135</v>
      </c>
      <c r="B21" s="94"/>
      <c r="C21" s="106"/>
      <c r="D21" s="106"/>
      <c r="E21" s="106"/>
      <c r="F21" s="106"/>
      <c r="G21" s="106"/>
      <c r="H21" s="97"/>
      <c r="I21" s="97"/>
    </row>
    <row r="22" spans="1:9" x14ac:dyDescent="0.35">
      <c r="A22" s="98"/>
      <c r="B22" s="109" t="s">
        <v>136</v>
      </c>
      <c r="C22" s="107">
        <v>55.298465312500007</v>
      </c>
      <c r="D22" s="107">
        <v>64.638382812499998</v>
      </c>
      <c r="E22" s="107">
        <v>73.640806874999996</v>
      </c>
      <c r="F22" s="107">
        <v>82.308718125000027</v>
      </c>
      <c r="G22" s="107">
        <v>90.628374999999991</v>
      </c>
      <c r="H22" s="108">
        <v>90</v>
      </c>
      <c r="I22" s="82" t="s">
        <v>137</v>
      </c>
    </row>
    <row r="23" spans="1:9" x14ac:dyDescent="0.35">
      <c r="A23" s="98"/>
      <c r="B23" s="109" t="s">
        <v>138</v>
      </c>
      <c r="C23" s="107">
        <v>23.810356875</v>
      </c>
      <c r="D23" s="107">
        <v>27.452674999999999</v>
      </c>
      <c r="E23" s="107">
        <v>31.27292375</v>
      </c>
      <c r="F23" s="107">
        <v>35.273898124999995</v>
      </c>
      <c r="G23" s="107">
        <v>39.434062500000003</v>
      </c>
      <c r="H23" s="108">
        <v>70</v>
      </c>
      <c r="I23" s="82" t="s">
        <v>139</v>
      </c>
    </row>
    <row r="24" spans="1:9" ht="29" x14ac:dyDescent="0.35">
      <c r="A24" s="98"/>
      <c r="B24" s="109" t="s">
        <v>140</v>
      </c>
      <c r="C24" s="107">
        <v>41.345595624999994</v>
      </c>
      <c r="D24" s="107">
        <v>50.331084375000003</v>
      </c>
      <c r="E24" s="107">
        <v>59.138721250000003</v>
      </c>
      <c r="F24" s="107">
        <v>67.723678749999991</v>
      </c>
      <c r="G24" s="107">
        <v>76.161150000000021</v>
      </c>
      <c r="H24" s="108" t="s">
        <v>141</v>
      </c>
      <c r="I24" s="82" t="s">
        <v>142</v>
      </c>
    </row>
    <row r="25" spans="1:9" x14ac:dyDescent="0.35">
      <c r="A25" s="93" t="s">
        <v>143</v>
      </c>
      <c r="B25" s="94"/>
      <c r="C25" s="106"/>
      <c r="D25" s="106"/>
      <c r="E25" s="106"/>
      <c r="F25" s="106"/>
      <c r="G25" s="106"/>
      <c r="H25" s="97"/>
      <c r="I25" s="97"/>
    </row>
    <row r="26" spans="1:9" x14ac:dyDescent="0.35">
      <c r="A26" s="98"/>
      <c r="B26" s="99" t="s">
        <v>144</v>
      </c>
      <c r="C26" s="107">
        <v>51.429375</v>
      </c>
      <c r="D26" s="107">
        <v>53.043124999999996</v>
      </c>
      <c r="E26" s="107">
        <v>54.687499999999993</v>
      </c>
      <c r="F26" s="107">
        <v>56.329687499999999</v>
      </c>
      <c r="G26" s="107">
        <v>57.998750000000001</v>
      </c>
      <c r="H26" s="108">
        <v>90</v>
      </c>
      <c r="I26" s="82" t="s">
        <v>145</v>
      </c>
    </row>
    <row r="27" spans="1:9" x14ac:dyDescent="0.35">
      <c r="A27" s="98"/>
      <c r="B27" s="109" t="s">
        <v>146</v>
      </c>
      <c r="C27" s="107">
        <v>25.095092187500004</v>
      </c>
      <c r="D27" s="107">
        <v>28.443799999999996</v>
      </c>
      <c r="E27" s="107">
        <v>31.951828124999999</v>
      </c>
      <c r="F27" s="107">
        <v>35.625248437499998</v>
      </c>
      <c r="G27" s="107">
        <v>39.434062500000003</v>
      </c>
      <c r="H27" s="108">
        <v>70</v>
      </c>
      <c r="I27" s="82" t="s">
        <v>139</v>
      </c>
    </row>
    <row r="28" spans="1:9" x14ac:dyDescent="0.35">
      <c r="A28" s="98"/>
      <c r="B28" s="99" t="s">
        <v>147</v>
      </c>
      <c r="C28" s="107">
        <v>25.095092187500004</v>
      </c>
      <c r="D28" s="107">
        <v>28.443799999999996</v>
      </c>
      <c r="E28" s="107">
        <v>31.951828124999999</v>
      </c>
      <c r="F28" s="107">
        <v>35.625248437499998</v>
      </c>
      <c r="G28" s="107">
        <v>39.434062500000003</v>
      </c>
      <c r="H28" s="108">
        <v>70</v>
      </c>
      <c r="I28" s="82" t="s">
        <v>139</v>
      </c>
    </row>
    <row r="29" spans="1:9" x14ac:dyDescent="0.35">
      <c r="A29" s="93" t="s">
        <v>149</v>
      </c>
      <c r="B29" s="94"/>
      <c r="C29" s="106"/>
      <c r="D29" s="106"/>
      <c r="E29" s="106"/>
      <c r="F29" s="106"/>
      <c r="G29" s="106"/>
      <c r="H29" s="97"/>
      <c r="I29" s="97"/>
    </row>
    <row r="30" spans="1:9" x14ac:dyDescent="0.35">
      <c r="A30" s="98"/>
      <c r="B30" s="99" t="s">
        <v>151</v>
      </c>
      <c r="C30" s="107">
        <v>52.266111250000002</v>
      </c>
      <c r="D30" s="107">
        <v>62.172671874999999</v>
      </c>
      <c r="E30" s="107">
        <v>71.773783750000007</v>
      </c>
      <c r="F30" s="107">
        <v>81.021719375000004</v>
      </c>
      <c r="G30" s="107">
        <v>90</v>
      </c>
      <c r="H30" s="108">
        <v>90</v>
      </c>
      <c r="I30" s="82" t="s">
        <v>145</v>
      </c>
    </row>
    <row r="31" spans="1:9" x14ac:dyDescent="0.35">
      <c r="A31" s="98"/>
      <c r="B31" s="109" t="s">
        <v>153</v>
      </c>
      <c r="C31" s="107">
        <v>34.073043687499997</v>
      </c>
      <c r="D31" s="107">
        <v>45.954531249999995</v>
      </c>
      <c r="E31" s="107">
        <v>57.833487562500011</v>
      </c>
      <c r="F31" s="107">
        <v>69.658608312499993</v>
      </c>
      <c r="G31" s="107">
        <v>81.521249999999981</v>
      </c>
      <c r="H31" s="108" t="s">
        <v>141</v>
      </c>
      <c r="I31" s="82" t="s">
        <v>154</v>
      </c>
    </row>
    <row r="32" spans="1:9" x14ac:dyDescent="0.35">
      <c r="A32" s="93" t="s">
        <v>155</v>
      </c>
      <c r="B32" s="94"/>
      <c r="C32" s="106"/>
      <c r="D32" s="106"/>
      <c r="E32" s="106"/>
      <c r="F32" s="106"/>
      <c r="G32" s="106"/>
      <c r="H32" s="97"/>
      <c r="I32" s="97"/>
    </row>
    <row r="33" spans="1:9" x14ac:dyDescent="0.35">
      <c r="A33" s="98"/>
      <c r="B33" s="99" t="s">
        <v>156</v>
      </c>
      <c r="C33" s="110">
        <v>39.196078431372541</v>
      </c>
      <c r="D33" s="110">
        <v>47.088235294117638</v>
      </c>
      <c r="E33" s="110">
        <v>54.980392156862735</v>
      </c>
      <c r="F33" s="110">
        <v>62.872549019607838</v>
      </c>
      <c r="G33" s="110">
        <v>70.764705882352942</v>
      </c>
      <c r="H33" s="111">
        <v>70</v>
      </c>
    </row>
    <row r="34" spans="1:9" x14ac:dyDescent="0.35">
      <c r="A34" s="98"/>
      <c r="B34" s="109" t="s">
        <v>157</v>
      </c>
      <c r="C34" s="100">
        <v>38.078431372549005</v>
      </c>
      <c r="D34" s="100">
        <v>51.058823529411768</v>
      </c>
      <c r="E34" s="100">
        <v>64.039215686274531</v>
      </c>
      <c r="F34" s="100">
        <v>77.019607843137251</v>
      </c>
      <c r="G34" s="100">
        <v>90</v>
      </c>
      <c r="H34" s="101">
        <v>90</v>
      </c>
    </row>
    <row r="35" spans="1:9" x14ac:dyDescent="0.35">
      <c r="A35" s="98"/>
      <c r="B35" s="109" t="s">
        <v>158</v>
      </c>
      <c r="C35" s="102">
        <v>23.603921568627445</v>
      </c>
      <c r="D35" s="102">
        <v>35.202941176470588</v>
      </c>
      <c r="E35" s="102">
        <v>46.801960784313714</v>
      </c>
      <c r="F35" s="102">
        <v>58.400980392156882</v>
      </c>
      <c r="G35" s="102">
        <v>70</v>
      </c>
      <c r="H35" s="103">
        <v>70</v>
      </c>
    </row>
    <row r="36" spans="1:9" x14ac:dyDescent="0.35">
      <c r="A36" s="93" t="s">
        <v>159</v>
      </c>
      <c r="B36" s="94"/>
      <c r="C36" s="106"/>
      <c r="D36" s="106"/>
      <c r="E36" s="106"/>
      <c r="F36" s="106"/>
      <c r="G36" s="106"/>
      <c r="H36" s="97"/>
      <c r="I36" s="97"/>
    </row>
    <row r="37" spans="1:9" x14ac:dyDescent="0.35">
      <c r="A37" s="98"/>
      <c r="B37" s="99" t="s">
        <v>160</v>
      </c>
      <c r="C37" s="112">
        <v>34.557105345268546</v>
      </c>
      <c r="D37" s="112">
        <v>46.223893312020458</v>
      </c>
      <c r="E37" s="112">
        <v>57.890681278772369</v>
      </c>
      <c r="F37" s="112">
        <v>69.557469245524302</v>
      </c>
      <c r="G37" s="112">
        <v>81.224257212276214</v>
      </c>
      <c r="H37" s="113"/>
    </row>
    <row r="38" spans="1:9" x14ac:dyDescent="0.35">
      <c r="A38" s="98"/>
      <c r="B38" s="105" t="s">
        <v>161</v>
      </c>
      <c r="C38" s="112">
        <v>16.198948000852514</v>
      </c>
      <c r="D38" s="112">
        <v>20.18371611892583</v>
      </c>
      <c r="E38" s="112">
        <v>24.168484236999142</v>
      </c>
      <c r="F38" s="112">
        <v>28.153252355072457</v>
      </c>
      <c r="G38" s="112">
        <v>32.138020473145787</v>
      </c>
      <c r="H38" s="113">
        <v>70</v>
      </c>
      <c r="I38" s="82" t="s">
        <v>162</v>
      </c>
    </row>
    <row r="39" spans="1:9" x14ac:dyDescent="0.35">
      <c r="A39" s="98"/>
      <c r="B39" s="105" t="s">
        <v>163</v>
      </c>
      <c r="C39" s="112">
        <v>18.358157344416028</v>
      </c>
      <c r="D39" s="112">
        <v>26.040177193094635</v>
      </c>
      <c r="E39" s="112">
        <v>33.722197041773235</v>
      </c>
      <c r="F39" s="112">
        <v>41.404216890451828</v>
      </c>
      <c r="G39" s="112">
        <v>49.086236739130442</v>
      </c>
      <c r="H39" s="113">
        <v>90</v>
      </c>
      <c r="I39" s="82" t="s">
        <v>139</v>
      </c>
    </row>
    <row r="40" spans="1:9" x14ac:dyDescent="0.35">
      <c r="A40" s="98"/>
      <c r="B40" s="105" t="s">
        <v>165</v>
      </c>
      <c r="C40" s="112"/>
      <c r="D40" s="112"/>
      <c r="E40" s="112"/>
      <c r="F40" s="112"/>
      <c r="G40" s="112"/>
      <c r="H40" s="113"/>
    </row>
    <row r="41" spans="1:9" ht="8.25" customHeight="1" x14ac:dyDescent="0.35">
      <c r="A41" s="98"/>
      <c r="B41" s="105"/>
      <c r="C41" s="112"/>
      <c r="D41" s="112"/>
      <c r="E41" s="112"/>
      <c r="F41" s="112"/>
      <c r="G41" s="112"/>
      <c r="H41" s="113"/>
    </row>
    <row r="42" spans="1:9" x14ac:dyDescent="0.35">
      <c r="A42" s="98"/>
      <c r="B42" s="99" t="s">
        <v>168</v>
      </c>
      <c r="C42" s="112">
        <v>23.333333333333329</v>
      </c>
      <c r="D42" s="112">
        <v>35</v>
      </c>
      <c r="E42" s="112">
        <v>46.666666666666657</v>
      </c>
      <c r="F42" s="112">
        <v>58.333333333333343</v>
      </c>
      <c r="G42" s="112">
        <v>70</v>
      </c>
      <c r="H42" s="113"/>
    </row>
    <row r="43" spans="1:9" x14ac:dyDescent="0.35">
      <c r="A43" s="98"/>
      <c r="B43" s="105" t="s">
        <v>169</v>
      </c>
      <c r="C43" s="112">
        <v>0</v>
      </c>
      <c r="D43" s="112">
        <v>0</v>
      </c>
      <c r="E43" s="112">
        <v>0</v>
      </c>
      <c r="F43" s="112">
        <v>0</v>
      </c>
      <c r="G43" s="112">
        <v>0</v>
      </c>
      <c r="H43" s="113"/>
    </row>
    <row r="44" spans="1:9" x14ac:dyDescent="0.35">
      <c r="A44" s="98"/>
      <c r="B44" s="114" t="s">
        <v>170</v>
      </c>
      <c r="C44" s="112">
        <v>23.333333333333329</v>
      </c>
      <c r="D44" s="112">
        <v>35</v>
      </c>
      <c r="E44" s="112">
        <v>46.666666666666657</v>
      </c>
      <c r="F44" s="112">
        <v>58.333333333333343</v>
      </c>
      <c r="G44" s="112">
        <v>70</v>
      </c>
      <c r="H44" s="113">
        <v>70</v>
      </c>
      <c r="I44" s="82" t="s">
        <v>171</v>
      </c>
    </row>
    <row r="45" spans="1:9" x14ac:dyDescent="0.35">
      <c r="A45" s="98"/>
      <c r="B45" s="105" t="s">
        <v>172</v>
      </c>
      <c r="C45" s="112">
        <v>0</v>
      </c>
      <c r="D45" s="112">
        <v>0</v>
      </c>
      <c r="E45" s="112">
        <v>0</v>
      </c>
      <c r="F45" s="112">
        <v>0</v>
      </c>
      <c r="G45" s="112">
        <v>0</v>
      </c>
      <c r="H45" s="113"/>
    </row>
    <row r="46" spans="1:9" ht="9" customHeight="1" x14ac:dyDescent="0.35">
      <c r="A46" s="98"/>
      <c r="B46" s="99"/>
    </row>
    <row r="47" spans="1:9" x14ac:dyDescent="0.35">
      <c r="A47" s="98"/>
      <c r="B47" s="109" t="s">
        <v>173</v>
      </c>
      <c r="C47" s="102">
        <v>51.79999999999999</v>
      </c>
      <c r="D47" s="102">
        <v>61.35</v>
      </c>
      <c r="E47" s="102">
        <v>70.899999999999991</v>
      </c>
      <c r="F47" s="102">
        <v>80.449999999999989</v>
      </c>
      <c r="G47" s="102">
        <v>90</v>
      </c>
      <c r="H47" s="103">
        <v>90</v>
      </c>
    </row>
    <row r="48" spans="1:9" x14ac:dyDescent="0.35">
      <c r="A48" s="98"/>
      <c r="B48" s="109" t="s">
        <v>174</v>
      </c>
    </row>
    <row r="49" spans="1:10" x14ac:dyDescent="0.35">
      <c r="A49" s="98"/>
      <c r="B49" s="109" t="s">
        <v>175</v>
      </c>
      <c r="C49" s="102">
        <v>23.333333333333329</v>
      </c>
      <c r="D49" s="102">
        <v>35</v>
      </c>
      <c r="E49" s="102">
        <v>46.666666666666657</v>
      </c>
      <c r="F49" s="102">
        <v>58.333333333333343</v>
      </c>
      <c r="G49" s="102">
        <v>70</v>
      </c>
      <c r="H49" s="103">
        <v>70</v>
      </c>
    </row>
    <row r="50" spans="1:10" ht="9" customHeight="1" x14ac:dyDescent="0.35">
      <c r="A50" s="98"/>
      <c r="B50" s="99"/>
    </row>
    <row r="51" spans="1:10" x14ac:dyDescent="0.35">
      <c r="A51" s="98"/>
      <c r="B51" s="109" t="s">
        <v>176</v>
      </c>
      <c r="C51" s="102">
        <v>54.394646078431371</v>
      </c>
      <c r="D51" s="102">
        <v>58.310332352941181</v>
      </c>
      <c r="E51" s="102">
        <v>62.226018627450976</v>
      </c>
      <c r="F51" s="102">
        <v>66.141704901960779</v>
      </c>
      <c r="G51" s="102">
        <v>70.057391176470574</v>
      </c>
      <c r="H51" s="103">
        <v>70</v>
      </c>
    </row>
    <row r="52" spans="1:10" x14ac:dyDescent="0.35">
      <c r="A52" s="93" t="s">
        <v>164</v>
      </c>
      <c r="B52" s="94"/>
      <c r="C52" s="106"/>
      <c r="D52" s="106"/>
      <c r="E52" s="106"/>
      <c r="F52" s="106"/>
      <c r="G52" s="106"/>
      <c r="H52" s="97"/>
      <c r="I52" s="97"/>
    </row>
    <row r="53" spans="1:10" x14ac:dyDescent="0.35">
      <c r="A53" s="98"/>
      <c r="B53" s="99" t="s">
        <v>166</v>
      </c>
      <c r="C53" s="102">
        <v>43.078431372549034</v>
      </c>
      <c r="D53" s="102">
        <v>50.735294117647058</v>
      </c>
      <c r="E53" s="102">
        <v>58.392156862745075</v>
      </c>
      <c r="F53" s="102">
        <v>66.04901960784315</v>
      </c>
      <c r="G53" s="102">
        <v>73.705882352941174</v>
      </c>
      <c r="H53" s="103">
        <v>70</v>
      </c>
    </row>
    <row r="54" spans="1:10" x14ac:dyDescent="0.35">
      <c r="A54" s="98"/>
      <c r="B54" s="99" t="s">
        <v>167</v>
      </c>
      <c r="C54" s="102">
        <v>23.607843137254896</v>
      </c>
      <c r="D54" s="102">
        <v>35.205882352941174</v>
      </c>
      <c r="E54" s="102">
        <v>46.803921568627445</v>
      </c>
      <c r="F54" s="102">
        <v>58.401960784313744</v>
      </c>
      <c r="G54" s="102">
        <v>70</v>
      </c>
      <c r="H54" s="103">
        <v>70</v>
      </c>
    </row>
    <row r="55" spans="1:10" x14ac:dyDescent="0.35">
      <c r="A55" s="93" t="s">
        <v>177</v>
      </c>
      <c r="B55" s="94"/>
      <c r="C55" s="106"/>
      <c r="D55" s="106"/>
      <c r="E55" s="106"/>
      <c r="F55" s="106"/>
      <c r="G55" s="106"/>
      <c r="H55" s="97"/>
      <c r="I55" s="97"/>
    </row>
    <row r="56" spans="1:10" x14ac:dyDescent="0.35">
      <c r="A56" s="98"/>
      <c r="B56" s="115" t="s">
        <v>148</v>
      </c>
    </row>
    <row r="57" spans="1:10" x14ac:dyDescent="0.35">
      <c r="A57" s="98"/>
      <c r="B57" s="109" t="s">
        <v>150</v>
      </c>
      <c r="C57" s="107">
        <v>52.25575184782609</v>
      </c>
      <c r="D57" s="107">
        <v>53.731404021739138</v>
      </c>
      <c r="E57" s="107">
        <v>55.207056195652171</v>
      </c>
      <c r="F57" s="107">
        <v>56.682708369565226</v>
      </c>
      <c r="G57" s="107">
        <v>58.158360543478246</v>
      </c>
      <c r="H57" s="116"/>
      <c r="I57" s="82" t="s">
        <v>178</v>
      </c>
      <c r="J57" s="116"/>
    </row>
    <row r="58" spans="1:10" x14ac:dyDescent="0.35">
      <c r="A58" s="98"/>
      <c r="B58" s="109" t="s">
        <v>152</v>
      </c>
      <c r="C58" s="107">
        <v>49.818676222826085</v>
      </c>
      <c r="D58" s="107">
        <v>51.294328396739139</v>
      </c>
      <c r="E58" s="107">
        <v>52.769980570652173</v>
      </c>
      <c r="F58" s="107">
        <v>54.245632744565221</v>
      </c>
      <c r="G58" s="107">
        <v>55.721284918478254</v>
      </c>
      <c r="H58" s="116"/>
      <c r="I58" s="82" t="s">
        <v>178</v>
      </c>
      <c r="J58" s="116"/>
    </row>
    <row r="59" spans="1:10" ht="8.25" customHeight="1" x14ac:dyDescent="0.35">
      <c r="A59" s="98"/>
      <c r="B59" s="109"/>
      <c r="C59" s="107"/>
      <c r="D59" s="107"/>
      <c r="E59" s="107"/>
      <c r="F59" s="107"/>
      <c r="G59" s="107"/>
      <c r="H59" s="116"/>
      <c r="J59" s="116"/>
    </row>
    <row r="60" spans="1:10" x14ac:dyDescent="0.35">
      <c r="A60" s="98"/>
      <c r="B60" s="115" t="s">
        <v>179</v>
      </c>
      <c r="C60" s="107"/>
      <c r="D60" s="107"/>
      <c r="E60" s="107"/>
      <c r="F60" s="107"/>
      <c r="G60" s="107"/>
      <c r="H60" s="108"/>
      <c r="I60" s="82" t="s">
        <v>180</v>
      </c>
    </row>
    <row r="61" spans="1:10" x14ac:dyDescent="0.35">
      <c r="A61" s="98"/>
      <c r="B61" s="109" t="s">
        <v>181</v>
      </c>
      <c r="C61" s="107">
        <v>47.909005624999992</v>
      </c>
      <c r="D61" s="107">
        <v>46.559005624999998</v>
      </c>
      <c r="E61" s="107">
        <v>45.159005624999999</v>
      </c>
      <c r="F61" s="107">
        <v>43.759005625</v>
      </c>
      <c r="G61" s="107">
        <v>42.377755625000006</v>
      </c>
      <c r="H61" s="108"/>
    </row>
    <row r="62" spans="1:10" x14ac:dyDescent="0.35">
      <c r="A62" s="98"/>
      <c r="B62" s="109" t="s">
        <v>183</v>
      </c>
      <c r="C62" s="107">
        <v>2.4250000000000003</v>
      </c>
      <c r="D62" s="107">
        <v>2.4375000000000004</v>
      </c>
      <c r="E62" s="107">
        <v>2.4437500000000005</v>
      </c>
      <c r="F62" s="107">
        <v>2.4437500000000005</v>
      </c>
      <c r="G62" s="107">
        <v>2.4250000000000003</v>
      </c>
      <c r="H62" s="108"/>
    </row>
    <row r="63" spans="1:10" x14ac:dyDescent="0.35">
      <c r="A63" s="98"/>
      <c r="B63" s="109" t="s">
        <v>184</v>
      </c>
      <c r="C63" s="107">
        <v>24.909338111413042</v>
      </c>
      <c r="D63" s="107">
        <v>25.64716419836957</v>
      </c>
      <c r="E63" s="107">
        <v>26.384990285326086</v>
      </c>
      <c r="F63" s="107">
        <v>27.12281637228261</v>
      </c>
      <c r="G63" s="107">
        <v>27.860642459239127</v>
      </c>
      <c r="H63" s="108"/>
    </row>
    <row r="64" spans="1:10" x14ac:dyDescent="0.35">
      <c r="A64" s="98"/>
      <c r="B64" s="109" t="s">
        <v>185</v>
      </c>
      <c r="C64" s="107">
        <v>14.945602866847825</v>
      </c>
      <c r="D64" s="107">
        <v>15.388298519021738</v>
      </c>
      <c r="E64" s="107">
        <v>15.830994171195655</v>
      </c>
      <c r="F64" s="107">
        <v>16.273689823369569</v>
      </c>
      <c r="G64" s="107">
        <v>16.716385475543479</v>
      </c>
      <c r="H64" s="108"/>
      <c r="I64" s="82" t="s">
        <v>186</v>
      </c>
    </row>
    <row r="65" spans="1:11" x14ac:dyDescent="0.35">
      <c r="A65" s="98"/>
      <c r="B65" s="109" t="s">
        <v>187</v>
      </c>
      <c r="C65" s="107">
        <v>9.9637352445652159</v>
      </c>
      <c r="D65" s="107">
        <v>10.258865679347826</v>
      </c>
      <c r="E65" s="107">
        <v>10.553996114130436</v>
      </c>
      <c r="F65" s="107">
        <v>10.849126548913045</v>
      </c>
      <c r="G65" s="107">
        <v>11.144256983695653</v>
      </c>
      <c r="H65" s="108"/>
      <c r="I65" s="82" t="s">
        <v>186</v>
      </c>
    </row>
    <row r="66" spans="1:11" x14ac:dyDescent="0.35">
      <c r="A66" s="98"/>
      <c r="B66" s="109"/>
      <c r="C66" s="107"/>
      <c r="D66" s="107"/>
      <c r="E66" s="107"/>
      <c r="F66" s="107"/>
      <c r="G66" s="107"/>
      <c r="H66" s="108"/>
    </row>
    <row r="67" spans="1:11" x14ac:dyDescent="0.35">
      <c r="A67" s="98"/>
      <c r="B67" s="109" t="s">
        <v>182</v>
      </c>
      <c r="C67" s="102">
        <v>23.333333333333329</v>
      </c>
      <c r="D67" s="102">
        <v>35</v>
      </c>
      <c r="E67" s="102">
        <v>46.666666666666657</v>
      </c>
      <c r="F67" s="102">
        <v>58.333333333333343</v>
      </c>
      <c r="G67" s="102">
        <v>70</v>
      </c>
      <c r="H67" s="103">
        <v>70</v>
      </c>
    </row>
    <row r="69" spans="1:11" x14ac:dyDescent="0.35">
      <c r="A69" s="117" t="s">
        <v>188</v>
      </c>
      <c r="B69" s="118"/>
      <c r="C69" s="119"/>
      <c r="D69" s="119"/>
      <c r="E69" s="119"/>
      <c r="F69" s="119"/>
      <c r="G69" s="119"/>
      <c r="H69" s="120"/>
      <c r="I69" s="121"/>
    </row>
    <row r="71" spans="1:11" x14ac:dyDescent="0.35">
      <c r="B71" s="104" t="s">
        <v>189</v>
      </c>
      <c r="C71" s="102">
        <v>24.870053923188408</v>
      </c>
      <c r="D71" s="102">
        <v>28.564584717391313</v>
      </c>
      <c r="E71" s="102">
        <v>32.432258700000006</v>
      </c>
      <c r="F71" s="102">
        <v>36.473075871014501</v>
      </c>
      <c r="G71" s="102">
        <v>40.687036230434785</v>
      </c>
    </row>
    <row r="72" spans="1:11" x14ac:dyDescent="0.35">
      <c r="B72" s="104" t="s">
        <v>190</v>
      </c>
      <c r="C72" s="102">
        <v>12.018644372549019</v>
      </c>
      <c r="D72" s="102">
        <v>17.556495970588234</v>
      </c>
      <c r="E72" s="102">
        <v>22.75532796078431</v>
      </c>
      <c r="F72" s="102">
        <v>27.624061911764709</v>
      </c>
      <c r="G72" s="102">
        <v>32.16887429411765</v>
      </c>
    </row>
    <row r="74" spans="1:11" ht="18.5" x14ac:dyDescent="0.45">
      <c r="A74" s="84" t="s">
        <v>191</v>
      </c>
      <c r="B74" s="85"/>
      <c r="C74" s="85"/>
      <c r="D74" s="85"/>
      <c r="E74" s="85"/>
      <c r="F74" s="85"/>
      <c r="G74" s="85"/>
      <c r="H74" s="85"/>
      <c r="I74" s="85"/>
      <c r="J74" s="86"/>
      <c r="K74" s="86"/>
    </row>
    <row r="76" spans="1:11" s="87" customFormat="1" ht="87" customHeight="1" x14ac:dyDescent="0.35">
      <c r="A76" s="226" t="s">
        <v>117</v>
      </c>
      <c r="B76" s="227"/>
      <c r="C76" s="227"/>
      <c r="D76" s="227"/>
      <c r="E76" s="227"/>
      <c r="F76" s="227"/>
      <c r="G76" s="227"/>
      <c r="H76" s="227"/>
      <c r="I76" s="227"/>
    </row>
    <row r="77" spans="1:11" s="87" customFormat="1" ht="9" customHeight="1" x14ac:dyDescent="0.35"/>
    <row r="78" spans="1:11" ht="78" customHeight="1" x14ac:dyDescent="0.35">
      <c r="B78" s="225" t="s">
        <v>192</v>
      </c>
      <c r="C78" s="225"/>
      <c r="D78" s="225"/>
      <c r="E78" s="225"/>
      <c r="F78" s="225"/>
      <c r="G78" s="225"/>
      <c r="H78" s="225"/>
      <c r="I78" s="225"/>
    </row>
    <row r="79" spans="1:11" ht="65.25" customHeight="1" x14ac:dyDescent="0.35">
      <c r="B79" s="225" t="s">
        <v>193</v>
      </c>
      <c r="C79" s="225"/>
      <c r="D79" s="225"/>
      <c r="E79" s="225"/>
      <c r="F79" s="225"/>
      <c r="G79" s="225"/>
      <c r="H79" s="225"/>
      <c r="I79" s="225"/>
    </row>
    <row r="80" spans="1:11" ht="65.25" customHeight="1" x14ac:dyDescent="0.35">
      <c r="B80" s="225" t="s">
        <v>194</v>
      </c>
      <c r="C80" s="225"/>
      <c r="D80" s="225"/>
      <c r="E80" s="225"/>
      <c r="F80" s="225"/>
      <c r="G80" s="225"/>
      <c r="H80" s="225"/>
      <c r="I80" s="225"/>
    </row>
    <row r="81" spans="1:11" ht="65.25" customHeight="1" x14ac:dyDescent="0.35">
      <c r="B81" s="225" t="s">
        <v>195</v>
      </c>
      <c r="C81" s="225"/>
      <c r="D81" s="225"/>
      <c r="E81" s="225"/>
      <c r="F81" s="225"/>
      <c r="G81" s="225"/>
      <c r="H81" s="225"/>
      <c r="I81" s="225"/>
    </row>
    <row r="82" spans="1:11" ht="65.25" customHeight="1" x14ac:dyDescent="0.35">
      <c r="B82" s="225" t="s">
        <v>196</v>
      </c>
      <c r="C82" s="225"/>
      <c r="D82" s="225"/>
      <c r="E82" s="225"/>
      <c r="F82" s="225"/>
      <c r="G82" s="225"/>
      <c r="H82" s="225"/>
      <c r="I82" s="225"/>
    </row>
    <row r="83" spans="1:11" ht="65.25" customHeight="1" x14ac:dyDescent="0.35">
      <c r="B83" s="225" t="s">
        <v>197</v>
      </c>
      <c r="C83" s="225"/>
      <c r="D83" s="225"/>
      <c r="E83" s="225"/>
      <c r="F83" s="225"/>
      <c r="G83" s="225"/>
      <c r="H83" s="225"/>
      <c r="I83" s="225"/>
    </row>
    <row r="84" spans="1:11" ht="18.5" x14ac:dyDescent="0.45">
      <c r="A84" s="84" t="s">
        <v>198</v>
      </c>
      <c r="B84" s="85"/>
      <c r="C84" s="85"/>
      <c r="D84" s="85"/>
      <c r="E84" s="85"/>
      <c r="F84" s="85"/>
      <c r="G84" s="85"/>
      <c r="H84" s="85"/>
      <c r="I84" s="85"/>
      <c r="J84" s="86"/>
      <c r="K84" s="86"/>
    </row>
    <row r="86" spans="1:11" ht="35.25" customHeight="1" x14ac:dyDescent="0.35">
      <c r="A86" s="122" t="s">
        <v>199</v>
      </c>
      <c r="B86" s="225" t="s">
        <v>200</v>
      </c>
      <c r="C86" s="225"/>
      <c r="D86" s="225"/>
      <c r="E86" s="225"/>
      <c r="F86" s="225"/>
      <c r="G86" s="225"/>
      <c r="H86" s="225"/>
      <c r="I86" s="225"/>
    </row>
    <row r="87" spans="1:11" ht="35.25" customHeight="1" x14ac:dyDescent="0.35">
      <c r="A87" s="122" t="s">
        <v>180</v>
      </c>
      <c r="B87" s="225" t="s">
        <v>201</v>
      </c>
      <c r="C87" s="225"/>
      <c r="D87" s="225"/>
      <c r="E87" s="225"/>
      <c r="F87" s="225"/>
      <c r="G87" s="225"/>
      <c r="H87" s="225"/>
      <c r="I87" s="225"/>
    </row>
    <row r="88" spans="1:11" ht="35.25" customHeight="1" x14ac:dyDescent="0.35">
      <c r="A88" s="122" t="s">
        <v>186</v>
      </c>
      <c r="B88" s="225" t="s">
        <v>202</v>
      </c>
      <c r="C88" s="225"/>
      <c r="D88" s="225"/>
      <c r="E88" s="225"/>
      <c r="F88" s="225"/>
      <c r="G88" s="225"/>
      <c r="H88" s="225"/>
      <c r="I88" s="225"/>
    </row>
  </sheetData>
  <mergeCells count="10">
    <mergeCell ref="B83:I83"/>
    <mergeCell ref="B86:I86"/>
    <mergeCell ref="B87:I87"/>
    <mergeCell ref="B88:I88"/>
    <mergeCell ref="A76:I76"/>
    <mergeCell ref="B78:I78"/>
    <mergeCell ref="B79:I79"/>
    <mergeCell ref="B80:I80"/>
    <mergeCell ref="B81:I81"/>
    <mergeCell ref="B82:I82"/>
  </mergeCells>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G40"/>
  <sheetViews>
    <sheetView zoomScaleNormal="100" workbookViewId="0">
      <pane xSplit="4" ySplit="5" topLeftCell="E6" activePane="bottomRight" state="frozen"/>
      <selection pane="topRight" activeCell="E1" sqref="E1"/>
      <selection pane="bottomLeft" activeCell="A5" sqref="A5"/>
      <selection pane="bottomRight" activeCell="B2" sqref="B2"/>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6.26953125" style="75" customWidth="1"/>
    <col min="5" max="5" width="11.81640625" style="9" customWidth="1"/>
    <col min="6" max="7" width="11.7265625" style="9" customWidth="1"/>
    <col min="8" max="8" width="11.7265625" style="14" customWidth="1"/>
    <col min="9" max="9" width="1.453125" style="9" customWidth="1"/>
    <col min="10" max="12" width="11.26953125" style="9" hidden="1" customWidth="1" outlineLevel="1"/>
    <col min="13" max="13" width="2.453125" style="9" customWidth="1" collapsed="1"/>
    <col min="14" max="14" width="16" style="9" customWidth="1"/>
    <col min="15" max="17" width="11.26953125" style="9" hidden="1" customWidth="1" outlineLevel="1"/>
    <col min="18" max="18" width="3" style="9" customWidth="1" collapsed="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hidden="1" customWidth="1" outlineLevel="1"/>
    <col min="31" max="31" width="11.26953125" style="9" hidden="1" customWidth="1" outlineLevel="1"/>
    <col min="32" max="32" width="30" style="9" hidden="1" customWidth="1" outlineLevel="1"/>
    <col min="33" max="33" width="2.453125" style="9" customWidth="1" collapsed="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4.25" customHeight="1" x14ac:dyDescent="0.3">
      <c r="A2" s="18"/>
      <c r="B2" s="195" t="s">
        <v>424</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390</v>
      </c>
      <c r="C3" s="20"/>
      <c r="D3" s="72"/>
      <c r="E3" s="18"/>
      <c r="F3" s="18"/>
      <c r="G3" s="18"/>
      <c r="H3" s="42"/>
      <c r="I3" s="18"/>
      <c r="J3" s="205" t="s">
        <v>110</v>
      </c>
      <c r="K3" s="206"/>
      <c r="L3" s="207"/>
      <c r="M3" s="18"/>
      <c r="N3" s="18"/>
      <c r="O3" s="205" t="s">
        <v>115</v>
      </c>
      <c r="P3" s="206"/>
      <c r="Q3" s="207"/>
      <c r="R3" s="18"/>
      <c r="S3" s="18"/>
      <c r="T3" s="18"/>
      <c r="U3" s="36" t="s">
        <v>52</v>
      </c>
      <c r="V3" s="133"/>
      <c r="W3" s="35"/>
      <c r="X3" s="35"/>
      <c r="Y3" s="35"/>
      <c r="Z3" s="35"/>
      <c r="AA3" s="35"/>
      <c r="AB3" s="35"/>
      <c r="AC3" s="18"/>
      <c r="AD3" s="18"/>
      <c r="AE3" s="18"/>
      <c r="AF3" s="18"/>
      <c r="AG3" s="18"/>
    </row>
    <row r="4" spans="1:33" ht="15.75" customHeight="1" x14ac:dyDescent="0.3">
      <c r="A4" s="18"/>
      <c r="B4" s="21"/>
      <c r="C4" s="15" t="s">
        <v>41</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205</v>
      </c>
      <c r="E5" s="209"/>
      <c r="F5" s="210"/>
      <c r="G5" s="210"/>
      <c r="H5" s="209"/>
      <c r="I5" s="41"/>
      <c r="J5" s="211"/>
      <c r="K5" s="212"/>
      <c r="L5" s="211"/>
      <c r="M5" s="41"/>
      <c r="N5" s="214"/>
      <c r="O5" s="209"/>
      <c r="P5" s="210"/>
      <c r="Q5" s="210"/>
      <c r="R5" s="41"/>
      <c r="S5" s="209"/>
      <c r="T5" s="41"/>
      <c r="U5" s="132" t="s">
        <v>53</v>
      </c>
      <c r="V5" s="132" t="s">
        <v>54</v>
      </c>
      <c r="W5" s="132" t="s">
        <v>55</v>
      </c>
      <c r="X5" s="132" t="s">
        <v>56</v>
      </c>
      <c r="Y5" s="132" t="s">
        <v>57</v>
      </c>
      <c r="Z5" s="132" t="s">
        <v>58</v>
      </c>
      <c r="AA5" s="132" t="s">
        <v>48</v>
      </c>
      <c r="AB5" s="132"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x14ac:dyDescent="0.3">
      <c r="A7" s="18"/>
      <c r="B7" s="124">
        <v>1</v>
      </c>
      <c r="C7" s="23" t="s">
        <v>0</v>
      </c>
      <c r="D7" s="71"/>
      <c r="E7" s="18"/>
      <c r="F7" s="18"/>
      <c r="G7" s="18"/>
      <c r="H7" s="18"/>
      <c r="I7" s="31"/>
      <c r="J7" s="18"/>
      <c r="K7" s="18"/>
      <c r="L7" s="18"/>
      <c r="M7" s="31"/>
      <c r="N7" s="32"/>
      <c r="O7" s="18"/>
      <c r="P7" s="18"/>
      <c r="Q7" s="18"/>
      <c r="R7" s="31"/>
      <c r="S7" s="19"/>
      <c r="T7" s="31"/>
      <c r="U7" s="18"/>
      <c r="V7" s="18"/>
      <c r="W7" s="18"/>
      <c r="X7" s="18"/>
      <c r="Y7" s="18"/>
      <c r="Z7" s="18"/>
      <c r="AA7" s="18"/>
      <c r="AB7" s="18"/>
      <c r="AC7" s="31"/>
      <c r="AD7" s="32"/>
      <c r="AE7" s="18"/>
      <c r="AF7" s="19"/>
      <c r="AG7" s="31"/>
    </row>
    <row r="8" spans="1:33" ht="5.25" customHeight="1" outlineLevel="1" x14ac:dyDescent="0.3">
      <c r="A8" s="18"/>
      <c r="B8" s="25"/>
      <c r="C8" s="23"/>
      <c r="D8" s="71"/>
      <c r="E8" s="24"/>
      <c r="F8" s="28"/>
      <c r="G8" s="28"/>
      <c r="H8" s="28"/>
      <c r="I8" s="31"/>
      <c r="J8" s="18"/>
      <c r="K8" s="18"/>
      <c r="L8" s="18"/>
      <c r="M8" s="31"/>
      <c r="N8" s="24"/>
      <c r="O8" s="18"/>
      <c r="P8" s="18"/>
      <c r="Q8" s="18"/>
      <c r="R8" s="31"/>
      <c r="S8" s="28"/>
      <c r="T8" s="31"/>
      <c r="U8" s="18"/>
      <c r="V8" s="18"/>
      <c r="W8" s="18"/>
      <c r="X8" s="18"/>
      <c r="Y8" s="18"/>
      <c r="Z8" s="18"/>
      <c r="AA8" s="18"/>
      <c r="AB8" s="18"/>
      <c r="AC8" s="31"/>
      <c r="AD8" s="24"/>
      <c r="AE8" s="18"/>
      <c r="AF8" s="28"/>
      <c r="AG8" s="31"/>
    </row>
    <row r="9" spans="1:33" outlineLevel="1" x14ac:dyDescent="0.3">
      <c r="A9" s="18"/>
      <c r="B9" s="25"/>
      <c r="C9" s="124">
        <v>1</v>
      </c>
      <c r="D9" s="123" t="s">
        <v>212</v>
      </c>
      <c r="E9" s="145"/>
      <c r="F9" s="145"/>
      <c r="G9" s="145"/>
      <c r="H9" s="131"/>
      <c r="I9" s="142"/>
      <c r="J9" s="144" t="str">
        <f>IF(E9&lt;&gt;"",IF(G9&lt;&gt;"",G9-E9,""),"")</f>
        <v/>
      </c>
      <c r="K9" s="144" t="str">
        <f>IF(F9&lt;&gt;"",IF(G9&lt;&gt;"",G9-F9,""),"")</f>
        <v/>
      </c>
      <c r="L9" s="127" t="str">
        <f t="shared" ref="L9:L11" si="0">IF(J9&lt;&gt;"",IF(K9&lt;&gt;"",(J9-K9)/J9,""),"")</f>
        <v/>
      </c>
      <c r="M9" s="30"/>
      <c r="N9" s="146"/>
      <c r="O9" s="76"/>
      <c r="P9" s="76"/>
      <c r="Q9" s="76"/>
      <c r="R9" s="30"/>
      <c r="S9" s="128"/>
      <c r="T9" s="30"/>
      <c r="U9" s="67"/>
      <c r="V9" s="67"/>
      <c r="W9" s="67"/>
      <c r="X9" s="67"/>
      <c r="Y9" s="67"/>
      <c r="Z9" s="67"/>
      <c r="AA9" s="67"/>
      <c r="AB9" s="67"/>
      <c r="AC9" s="30"/>
      <c r="AD9" s="67"/>
      <c r="AE9" s="76"/>
      <c r="AF9" s="19"/>
      <c r="AG9" s="30"/>
    </row>
    <row r="10" spans="1:33" outlineLevel="1" x14ac:dyDescent="0.3">
      <c r="A10" s="18"/>
      <c r="B10" s="25"/>
      <c r="C10" s="124">
        <v>2</v>
      </c>
      <c r="D10" s="129" t="s">
        <v>217</v>
      </c>
      <c r="E10" s="141"/>
      <c r="F10" s="141"/>
      <c r="G10" s="141"/>
      <c r="H10" s="131"/>
      <c r="I10" s="142"/>
      <c r="J10" s="143" t="str">
        <f>IF(E10&lt;&gt;"",IF(G10&lt;&gt;"",G10-E10,""),"")</f>
        <v/>
      </c>
      <c r="K10" s="143" t="str">
        <f>IF(F10&lt;&gt;"",IF(G10&lt;&gt;"",G10-F10,""),"")</f>
        <v/>
      </c>
      <c r="L10" s="127" t="str">
        <f t="shared" si="0"/>
        <v/>
      </c>
      <c r="M10" s="30"/>
      <c r="N10" s="147"/>
      <c r="O10" s="80"/>
      <c r="P10" s="80"/>
      <c r="Q10" s="80"/>
      <c r="R10" s="30"/>
      <c r="S10" s="128"/>
      <c r="T10" s="30"/>
      <c r="U10" s="67"/>
      <c r="V10" s="67"/>
      <c r="W10" s="67"/>
      <c r="X10" s="67"/>
      <c r="Y10" s="67"/>
      <c r="Z10" s="67"/>
      <c r="AA10" s="67"/>
      <c r="AB10" s="67"/>
      <c r="AC10" s="30"/>
      <c r="AD10" s="67"/>
      <c r="AE10" s="76"/>
      <c r="AF10" s="19"/>
      <c r="AG10" s="30"/>
    </row>
    <row r="11" spans="1:33" outlineLevel="1" x14ac:dyDescent="0.3">
      <c r="A11" s="18"/>
      <c r="B11" s="25"/>
      <c r="C11" s="124">
        <v>3</v>
      </c>
      <c r="D11" s="77" t="s">
        <v>216</v>
      </c>
      <c r="E11" s="139"/>
      <c r="F11" s="139"/>
      <c r="G11" s="139"/>
      <c r="H11" s="131"/>
      <c r="I11" s="30"/>
      <c r="J11" s="78" t="str">
        <f>IF(E11&lt;&gt;"",IF(G11&lt;&gt;"",G11-E11,""),"")</f>
        <v/>
      </c>
      <c r="K11" s="78" t="str">
        <f>IF(F11&lt;&gt;"",IF(G11&lt;&gt;"",G11-F11,""),"")</f>
        <v/>
      </c>
      <c r="L11" s="79" t="str">
        <f t="shared" si="0"/>
        <v/>
      </c>
      <c r="M11" s="30"/>
      <c r="N11" s="147"/>
      <c r="O11" s="80"/>
      <c r="P11" s="80"/>
      <c r="Q11" s="80"/>
      <c r="R11" s="30"/>
      <c r="S11" s="81"/>
      <c r="T11" s="30"/>
      <c r="U11" s="19"/>
      <c r="V11" s="19"/>
      <c r="W11" s="19"/>
      <c r="X11" s="19"/>
      <c r="Y11" s="19"/>
      <c r="Z11" s="19"/>
      <c r="AA11" s="19"/>
      <c r="AB11" s="19"/>
      <c r="AC11" s="30"/>
      <c r="AD11" s="19"/>
      <c r="AE11" s="80"/>
      <c r="AF11" s="19"/>
      <c r="AG11" s="30"/>
    </row>
    <row r="12" spans="1:33" x14ac:dyDescent="0.3">
      <c r="A12" s="18"/>
      <c r="B12" s="25"/>
      <c r="C12" s="23"/>
      <c r="D12" s="71"/>
      <c r="E12" s="136"/>
      <c r="F12" s="28"/>
      <c r="G12" s="28"/>
      <c r="H12" s="28"/>
      <c r="I12" s="31"/>
      <c r="J12" s="18"/>
      <c r="K12" s="18"/>
      <c r="L12" s="18"/>
      <c r="M12" s="31"/>
      <c r="N12" s="136"/>
      <c r="O12" s="35"/>
      <c r="P12" s="35"/>
      <c r="Q12" s="35"/>
      <c r="R12" s="31"/>
      <c r="S12" s="28"/>
      <c r="T12" s="31"/>
      <c r="U12" s="18"/>
      <c r="V12" s="18"/>
      <c r="W12" s="18"/>
      <c r="X12" s="18"/>
      <c r="Y12" s="18"/>
      <c r="Z12" s="18"/>
      <c r="AA12" s="18"/>
      <c r="AB12" s="18"/>
      <c r="AC12" s="31"/>
      <c r="AD12" s="24"/>
      <c r="AE12" s="18"/>
      <c r="AF12" s="28"/>
      <c r="AG12" s="31"/>
    </row>
    <row r="13" spans="1:33" x14ac:dyDescent="0.3">
      <c r="A13" s="18"/>
      <c r="B13" s="26">
        <v>2</v>
      </c>
      <c r="C13" s="23" t="s">
        <v>208</v>
      </c>
      <c r="D13" s="71"/>
      <c r="E13" s="35"/>
      <c r="F13" s="35"/>
      <c r="G13" s="35"/>
      <c r="H13" s="35"/>
      <c r="I13" s="31"/>
      <c r="J13" s="18"/>
      <c r="K13" s="18"/>
      <c r="L13" s="18"/>
      <c r="M13" s="31"/>
      <c r="N13" s="148"/>
      <c r="O13" s="35"/>
      <c r="P13" s="35"/>
      <c r="Q13" s="35"/>
      <c r="R13" s="31"/>
      <c r="S13" s="19"/>
      <c r="T13" s="31"/>
      <c r="U13" s="18"/>
      <c r="V13" s="18"/>
      <c r="W13" s="18"/>
      <c r="X13" s="18"/>
      <c r="Y13" s="18"/>
      <c r="Z13" s="18"/>
      <c r="AA13" s="18"/>
      <c r="AB13" s="18"/>
      <c r="AC13" s="31"/>
      <c r="AD13" s="32"/>
      <c r="AE13" s="18"/>
      <c r="AF13" s="19"/>
      <c r="AG13" s="31"/>
    </row>
    <row r="14" spans="1:33" ht="5.25" customHeight="1" outlineLevel="1" x14ac:dyDescent="0.3">
      <c r="A14" s="18"/>
      <c r="B14" s="26"/>
      <c r="C14" s="23"/>
      <c r="D14" s="71"/>
      <c r="E14" s="136"/>
      <c r="F14" s="28"/>
      <c r="G14" s="28"/>
      <c r="H14" s="28"/>
      <c r="I14" s="31"/>
      <c r="J14" s="18"/>
      <c r="K14" s="18"/>
      <c r="L14" s="18"/>
      <c r="M14" s="31"/>
      <c r="N14" s="136"/>
      <c r="O14" s="35"/>
      <c r="P14" s="35"/>
      <c r="Q14" s="35"/>
      <c r="R14" s="31"/>
      <c r="S14" s="28"/>
      <c r="T14" s="31"/>
      <c r="U14" s="18"/>
      <c r="V14" s="18"/>
      <c r="W14" s="18"/>
      <c r="X14" s="18"/>
      <c r="Y14" s="18"/>
      <c r="Z14" s="18"/>
      <c r="AA14" s="18"/>
      <c r="AB14" s="18"/>
      <c r="AC14" s="31"/>
      <c r="AD14" s="24"/>
      <c r="AE14" s="18"/>
      <c r="AF14" s="28"/>
      <c r="AG14" s="31"/>
    </row>
    <row r="15" spans="1:33" outlineLevel="1" x14ac:dyDescent="0.3">
      <c r="A15" s="18"/>
      <c r="B15" s="26"/>
      <c r="C15" s="124">
        <v>1</v>
      </c>
      <c r="D15" s="123" t="s">
        <v>209</v>
      </c>
      <c r="E15" s="140"/>
      <c r="F15" s="140"/>
      <c r="G15" s="140"/>
      <c r="H15" s="125"/>
      <c r="I15" s="30"/>
      <c r="J15" s="137" t="str">
        <f>IF(E15&lt;&gt;"",IF(G15&lt;&gt;"",G15-E15,""),"")</f>
        <v/>
      </c>
      <c r="K15" s="137" t="str">
        <f>IF(F15&lt;&gt;"",IF(G15&lt;&gt;"",G15-F15,""),"")</f>
        <v/>
      </c>
      <c r="L15" s="127" t="str">
        <f t="shared" ref="L15:L16" si="1">IF(J15&lt;&gt;"",IF(K15&lt;&gt;"",(J15-K15)/J15,""),"")</f>
        <v/>
      </c>
      <c r="M15" s="30"/>
      <c r="N15" s="146"/>
      <c r="O15" s="76"/>
      <c r="P15" s="76"/>
      <c r="Q15" s="76"/>
      <c r="R15" s="30"/>
      <c r="S15" s="128"/>
      <c r="T15" s="30"/>
      <c r="U15" s="67"/>
      <c r="V15" s="67"/>
      <c r="W15" s="67"/>
      <c r="X15" s="67"/>
      <c r="Y15" s="67"/>
      <c r="Z15" s="67"/>
      <c r="AA15" s="67"/>
      <c r="AB15" s="67"/>
      <c r="AC15" s="30"/>
      <c r="AD15" s="67"/>
      <c r="AE15" s="126" t="str">
        <f>IF(R15&lt;&gt;"",IF(T15&lt;&gt;"",T15-R15,""),"")</f>
        <v/>
      </c>
      <c r="AF15" s="19"/>
      <c r="AG15" s="30"/>
    </row>
    <row r="16" spans="1:33" outlineLevel="1" x14ac:dyDescent="0.3">
      <c r="A16" s="18"/>
      <c r="B16" s="26"/>
      <c r="C16" s="124">
        <v>2</v>
      </c>
      <c r="D16" s="77" t="s">
        <v>219</v>
      </c>
      <c r="E16" s="139"/>
      <c r="F16" s="139"/>
      <c r="G16" s="139"/>
      <c r="H16" s="131"/>
      <c r="I16" s="142"/>
      <c r="J16" s="78" t="str">
        <f>IF(E16&lt;&gt;"",IF(G16&lt;&gt;"",G16-E16,""),"")</f>
        <v/>
      </c>
      <c r="K16" s="78" t="str">
        <f>IF(F16&lt;&gt;"",IF(G16&lt;&gt;"",G16-F16,""),"")</f>
        <v/>
      </c>
      <c r="L16" s="79" t="str">
        <f t="shared" si="1"/>
        <v/>
      </c>
      <c r="M16" s="142"/>
      <c r="N16" s="147"/>
      <c r="O16" s="80"/>
      <c r="P16" s="80"/>
      <c r="Q16" s="80"/>
      <c r="R16" s="30"/>
      <c r="S16" s="128"/>
      <c r="T16" s="30"/>
      <c r="U16" s="67"/>
      <c r="V16" s="67"/>
      <c r="W16" s="67"/>
      <c r="X16" s="67"/>
      <c r="Y16" s="67"/>
      <c r="Z16" s="67"/>
      <c r="AA16" s="67"/>
      <c r="AB16" s="67"/>
      <c r="AC16" s="30"/>
      <c r="AD16" s="19"/>
      <c r="AE16" s="78" t="str">
        <f>IF(R16&lt;&gt;"",IF(T16&lt;&gt;"",T16-R16,""),"")</f>
        <v/>
      </c>
      <c r="AF16" s="19"/>
      <c r="AG16" s="30"/>
    </row>
    <row r="17" spans="1:33" outlineLevel="1" x14ac:dyDescent="0.3">
      <c r="A17" s="18"/>
      <c r="B17" s="26"/>
      <c r="C17" s="124">
        <v>3</v>
      </c>
      <c r="D17" s="197" t="s">
        <v>393</v>
      </c>
      <c r="E17" s="139"/>
      <c r="F17" s="139"/>
      <c r="G17" s="139"/>
      <c r="H17" s="131"/>
      <c r="I17" s="142"/>
      <c r="J17" s="78" t="str">
        <f>IF(E17&lt;&gt;"",IF(G17&lt;&gt;"",G17-E17,""),"")</f>
        <v/>
      </c>
      <c r="K17" s="78" t="str">
        <f>IF(F17&lt;&gt;"",IF(G17&lt;&gt;"",G17-F17,""),"")</f>
        <v/>
      </c>
      <c r="L17" s="79" t="str">
        <f t="shared" ref="L17" si="2">IF(J17&lt;&gt;"",IF(K17&lt;&gt;"",(J17-K17)/J17,""),"")</f>
        <v/>
      </c>
      <c r="M17" s="142"/>
      <c r="N17" s="147"/>
      <c r="O17" s="80"/>
      <c r="P17" s="80"/>
      <c r="Q17" s="80"/>
      <c r="R17" s="18"/>
      <c r="S17" s="128"/>
      <c r="T17" s="18"/>
      <c r="U17" s="67"/>
      <c r="V17" s="67"/>
      <c r="W17" s="67"/>
      <c r="X17" s="67"/>
      <c r="Y17" s="67"/>
      <c r="Z17" s="67"/>
      <c r="AA17" s="67"/>
      <c r="AB17" s="67"/>
      <c r="AC17" s="18"/>
      <c r="AD17" s="19"/>
      <c r="AE17" s="78" t="str">
        <f>IF(R17&lt;&gt;"",IF(T17&lt;&gt;"",T17-R17,""),"")</f>
        <v/>
      </c>
      <c r="AF17" s="19"/>
      <c r="AG17" s="18"/>
    </row>
    <row r="18" spans="1:33" x14ac:dyDescent="0.3">
      <c r="A18" s="18"/>
      <c r="B18" s="26"/>
      <c r="C18" s="23"/>
      <c r="D18" s="71"/>
      <c r="E18" s="136"/>
      <c r="F18" s="28"/>
      <c r="G18" s="28"/>
      <c r="H18" s="28"/>
      <c r="I18" s="28"/>
      <c r="J18" s="18"/>
      <c r="K18" s="18"/>
      <c r="L18" s="18"/>
      <c r="M18" s="28"/>
      <c r="N18" s="136"/>
      <c r="O18" s="35"/>
      <c r="P18" s="35"/>
      <c r="Q18" s="35"/>
      <c r="R18" s="28"/>
      <c r="S18" s="28"/>
      <c r="T18" s="28"/>
      <c r="U18" s="28"/>
      <c r="V18" s="28"/>
      <c r="W18" s="28"/>
      <c r="X18" s="28"/>
      <c r="Y18" s="28"/>
      <c r="Z18" s="28"/>
      <c r="AA18" s="28"/>
      <c r="AB18" s="28"/>
      <c r="AC18" s="28"/>
      <c r="AD18" s="24"/>
      <c r="AE18" s="18"/>
      <c r="AF18" s="28"/>
      <c r="AG18" s="28"/>
    </row>
    <row r="19" spans="1:33" x14ac:dyDescent="0.3">
      <c r="A19" s="18"/>
      <c r="B19" s="26">
        <v>3</v>
      </c>
      <c r="C19" s="11" t="s">
        <v>207</v>
      </c>
      <c r="D19" s="71"/>
      <c r="E19" s="35"/>
      <c r="F19" s="35"/>
      <c r="G19" s="35"/>
      <c r="H19" s="35"/>
      <c r="I19" s="31"/>
      <c r="J19" s="18"/>
      <c r="K19" s="18"/>
      <c r="L19" s="18"/>
      <c r="M19" s="31"/>
      <c r="N19" s="148"/>
      <c r="O19" s="35"/>
      <c r="P19" s="35"/>
      <c r="Q19" s="35"/>
      <c r="R19" s="31"/>
      <c r="S19" s="19"/>
      <c r="T19" s="31"/>
      <c r="U19" s="18"/>
      <c r="V19" s="18"/>
      <c r="W19" s="18"/>
      <c r="X19" s="18"/>
      <c r="Y19" s="18"/>
      <c r="Z19" s="18"/>
      <c r="AA19" s="18"/>
      <c r="AB19" s="18"/>
      <c r="AC19" s="31"/>
      <c r="AD19" s="32"/>
      <c r="AE19" s="18"/>
      <c r="AF19" s="19"/>
      <c r="AG19" s="31"/>
    </row>
    <row r="20" spans="1:33" ht="5.25" customHeight="1" outlineLevel="1" x14ac:dyDescent="0.3">
      <c r="A20" s="18"/>
      <c r="B20" s="26"/>
      <c r="C20" s="23"/>
      <c r="D20" s="71"/>
      <c r="E20" s="136"/>
      <c r="F20" s="28"/>
      <c r="G20" s="28"/>
      <c r="H20" s="28"/>
      <c r="I20" s="31"/>
      <c r="J20" s="18"/>
      <c r="K20" s="18"/>
      <c r="L20" s="18"/>
      <c r="M20" s="31"/>
      <c r="N20" s="136"/>
      <c r="O20" s="35"/>
      <c r="P20" s="35"/>
      <c r="Q20" s="35"/>
      <c r="R20" s="31"/>
      <c r="S20" s="28"/>
      <c r="T20" s="31"/>
      <c r="U20" s="18"/>
      <c r="V20" s="18"/>
      <c r="W20" s="18"/>
      <c r="X20" s="18"/>
      <c r="Y20" s="18"/>
      <c r="Z20" s="18"/>
      <c r="AA20" s="18"/>
      <c r="AB20" s="18"/>
      <c r="AC20" s="31"/>
      <c r="AD20" s="24"/>
      <c r="AE20" s="18"/>
      <c r="AF20" s="28"/>
      <c r="AG20" s="31"/>
    </row>
    <row r="21" spans="1:33" outlineLevel="1" x14ac:dyDescent="0.3">
      <c r="A21" s="18"/>
      <c r="B21" s="26"/>
      <c r="C21" s="124">
        <v>1</v>
      </c>
      <c r="D21" s="123" t="s">
        <v>210</v>
      </c>
      <c r="E21" s="140"/>
      <c r="F21" s="140"/>
      <c r="G21" s="140"/>
      <c r="H21" s="125"/>
      <c r="I21" s="30"/>
      <c r="J21" s="137" t="str">
        <f>IF(E21&lt;&gt;"",IF(G21&lt;&gt;"",G21-E21,""),"")</f>
        <v/>
      </c>
      <c r="K21" s="137" t="str">
        <f>IF(F21&lt;&gt;"",IF(G21&lt;&gt;"",G21-F21,""),"")</f>
        <v/>
      </c>
      <c r="L21" s="127" t="str">
        <f>IF(J21&lt;&gt;"",IF(K21&lt;&gt;"",(J21-K21)/J21,""),"")</f>
        <v/>
      </c>
      <c r="M21" s="30"/>
      <c r="N21" s="146"/>
      <c r="O21" s="76"/>
      <c r="P21" s="76"/>
      <c r="Q21" s="76"/>
      <c r="R21" s="30"/>
      <c r="S21" s="128"/>
      <c r="T21" s="30"/>
      <c r="U21" s="67"/>
      <c r="V21" s="67"/>
      <c r="W21" s="67"/>
      <c r="X21" s="67"/>
      <c r="Y21" s="67"/>
      <c r="Z21" s="67"/>
      <c r="AA21" s="67"/>
      <c r="AB21" s="67"/>
      <c r="AC21" s="30"/>
      <c r="AD21" s="67"/>
      <c r="AE21" s="126" t="str">
        <f>IF(R21&lt;&gt;"",IF(T21&lt;&gt;"",T21-R21,""),"")</f>
        <v/>
      </c>
      <c r="AF21" s="19"/>
      <c r="AG21" s="30"/>
    </row>
    <row r="22" spans="1:33" outlineLevel="1" x14ac:dyDescent="0.3">
      <c r="A22" s="18"/>
      <c r="B22" s="26"/>
      <c r="C22" s="124">
        <v>2</v>
      </c>
      <c r="D22" s="77" t="s">
        <v>215</v>
      </c>
      <c r="E22" s="141"/>
      <c r="F22" s="141"/>
      <c r="G22" s="141"/>
      <c r="H22" s="131"/>
      <c r="I22" s="142"/>
      <c r="J22" s="143" t="str">
        <f>IF(E22&lt;&gt;"",IF(G22&lt;&gt;"",G22-E22,""),"")</f>
        <v/>
      </c>
      <c r="K22" s="143" t="str">
        <f>IF(F22&lt;&gt;"",IF(G22&lt;&gt;"",G22-F22,""),"")</f>
        <v/>
      </c>
      <c r="L22" s="79" t="str">
        <f>IF(J22&lt;&gt;"",IF(K22&lt;&gt;"",(J22-K22)/J22,""),"")</f>
        <v/>
      </c>
      <c r="M22" s="30"/>
      <c r="N22" s="147"/>
      <c r="O22" s="80"/>
      <c r="P22" s="80"/>
      <c r="Q22" s="80"/>
      <c r="R22" s="30"/>
      <c r="S22" s="81"/>
      <c r="T22" s="30"/>
      <c r="U22" s="19"/>
      <c r="V22" s="19"/>
      <c r="W22" s="19"/>
      <c r="X22" s="19"/>
      <c r="Y22" s="19"/>
      <c r="Z22" s="19"/>
      <c r="AA22" s="19"/>
      <c r="AB22" s="19"/>
      <c r="AC22" s="30"/>
      <c r="AD22" s="19"/>
      <c r="AE22" s="80" t="str">
        <f>IF(R22&lt;&gt;"",IF(T22&lt;&gt;"",T22-R22,""),"")</f>
        <v/>
      </c>
      <c r="AF22" s="19"/>
      <c r="AG22" s="30"/>
    </row>
    <row r="23" spans="1:33" x14ac:dyDescent="0.3">
      <c r="A23" s="18"/>
      <c r="B23" s="26"/>
      <c r="C23" s="23"/>
      <c r="D23" s="71"/>
      <c r="E23" s="136"/>
      <c r="F23" s="28"/>
      <c r="G23" s="28"/>
      <c r="H23" s="28"/>
      <c r="I23" s="40"/>
      <c r="J23" s="18"/>
      <c r="K23" s="18"/>
      <c r="L23" s="18"/>
      <c r="M23" s="31"/>
      <c r="N23" s="136"/>
      <c r="O23" s="35"/>
      <c r="P23" s="35"/>
      <c r="Q23" s="35"/>
      <c r="R23" s="31"/>
      <c r="S23" s="28"/>
      <c r="T23" s="31"/>
      <c r="U23" s="18"/>
      <c r="V23" s="18"/>
      <c r="W23" s="18"/>
      <c r="X23" s="18"/>
      <c r="Y23" s="18"/>
      <c r="Z23" s="18"/>
      <c r="AA23" s="18"/>
      <c r="AB23" s="18"/>
      <c r="AC23" s="31"/>
      <c r="AD23" s="24"/>
      <c r="AE23" s="18"/>
      <c r="AF23" s="28"/>
      <c r="AG23" s="31"/>
    </row>
    <row r="24" spans="1:33" x14ac:dyDescent="0.3">
      <c r="A24" s="18"/>
      <c r="B24" s="26">
        <v>4</v>
      </c>
      <c r="C24" s="23" t="s">
        <v>206</v>
      </c>
      <c r="D24" s="71"/>
      <c r="E24" s="35"/>
      <c r="F24" s="35"/>
      <c r="G24" s="35"/>
      <c r="H24" s="35"/>
      <c r="I24" s="31"/>
      <c r="J24" s="18"/>
      <c r="K24" s="18"/>
      <c r="L24" s="18"/>
      <c r="M24" s="31"/>
      <c r="N24" s="148"/>
      <c r="O24" s="35"/>
      <c r="P24" s="35"/>
      <c r="Q24" s="35"/>
      <c r="R24" s="31"/>
      <c r="S24" s="19"/>
      <c r="T24" s="31"/>
      <c r="U24" s="18"/>
      <c r="V24" s="18"/>
      <c r="W24" s="18"/>
      <c r="X24" s="18"/>
      <c r="Y24" s="18"/>
      <c r="Z24" s="18"/>
      <c r="AA24" s="18"/>
      <c r="AB24" s="18"/>
      <c r="AC24" s="31"/>
      <c r="AD24" s="32"/>
      <c r="AE24" s="18"/>
      <c r="AF24" s="19"/>
      <c r="AG24" s="31"/>
    </row>
    <row r="25" spans="1:33" ht="5.25" customHeight="1" outlineLevel="1" x14ac:dyDescent="0.3">
      <c r="A25" s="18"/>
      <c r="B25" s="25"/>
      <c r="C25" s="23"/>
      <c r="D25" s="71"/>
      <c r="E25" s="136"/>
      <c r="F25" s="28"/>
      <c r="G25" s="28"/>
      <c r="H25" s="28"/>
      <c r="I25" s="31"/>
      <c r="J25" s="18"/>
      <c r="K25" s="18"/>
      <c r="L25" s="18"/>
      <c r="M25" s="31"/>
      <c r="N25" s="136"/>
      <c r="O25" s="35"/>
      <c r="P25" s="35"/>
      <c r="Q25" s="35"/>
      <c r="R25" s="31"/>
      <c r="S25" s="28"/>
      <c r="T25" s="31"/>
      <c r="U25" s="18"/>
      <c r="V25" s="18"/>
      <c r="W25" s="18"/>
      <c r="X25" s="18"/>
      <c r="Y25" s="18"/>
      <c r="Z25" s="18"/>
      <c r="AA25" s="18"/>
      <c r="AB25" s="18"/>
      <c r="AC25" s="31"/>
      <c r="AD25" s="24"/>
      <c r="AE25" s="18"/>
      <c r="AF25" s="28"/>
      <c r="AG25" s="31"/>
    </row>
    <row r="26" spans="1:33" outlineLevel="1" x14ac:dyDescent="0.3">
      <c r="A26" s="18"/>
      <c r="B26" s="25"/>
      <c r="C26" s="124">
        <v>1</v>
      </c>
      <c r="D26" s="123" t="s">
        <v>211</v>
      </c>
      <c r="E26" s="140"/>
      <c r="F26" s="140"/>
      <c r="G26" s="140"/>
      <c r="H26" s="125"/>
      <c r="I26" s="30"/>
      <c r="J26" s="137" t="str">
        <f>IF(E26&lt;&gt;"",IF(G26&lt;&gt;"",G26-E26,""),"")</f>
        <v/>
      </c>
      <c r="K26" s="137" t="str">
        <f>IF(F26&lt;&gt;"",IF(G26&lt;&gt;"",G26-F26,""),"")</f>
        <v/>
      </c>
      <c r="L26" s="127" t="str">
        <f>IF(J26&lt;&gt;"",IF(K26&lt;&gt;"",(J26-K26)/J26,""),"")</f>
        <v/>
      </c>
      <c r="M26" s="30"/>
      <c r="N26" s="146"/>
      <c r="O26" s="76"/>
      <c r="P26" s="76"/>
      <c r="Q26" s="76"/>
      <c r="R26" s="30"/>
      <c r="S26" s="128"/>
      <c r="T26" s="30"/>
      <c r="U26" s="67"/>
      <c r="V26" s="67"/>
      <c r="W26" s="67"/>
      <c r="X26" s="67"/>
      <c r="Y26" s="67"/>
      <c r="Z26" s="67"/>
      <c r="AA26" s="67"/>
      <c r="AB26" s="67"/>
      <c r="AC26" s="30"/>
      <c r="AD26" s="67"/>
      <c r="AE26" s="126" t="str">
        <f>IF(R26&lt;&gt;"",IF(T26&lt;&gt;"",T26-R26,""),"")</f>
        <v/>
      </c>
      <c r="AF26" s="19"/>
      <c r="AG26" s="30"/>
    </row>
    <row r="27" spans="1:33" outlineLevel="1" x14ac:dyDescent="0.3">
      <c r="A27" s="18"/>
      <c r="B27" s="25"/>
      <c r="C27" s="124">
        <v>2</v>
      </c>
      <c r="D27" s="77" t="s">
        <v>214</v>
      </c>
      <c r="E27" s="141"/>
      <c r="F27" s="141"/>
      <c r="G27" s="141"/>
      <c r="H27" s="131"/>
      <c r="I27" s="142"/>
      <c r="J27" s="143" t="str">
        <f>IF(E27&lt;&gt;"",IF(G27&lt;&gt;"",G27-E27,""),"")</f>
        <v/>
      </c>
      <c r="K27" s="143" t="str">
        <f>IF(F27&lt;&gt;"",IF(G27&lt;&gt;"",G27-F27,""),"")</f>
        <v/>
      </c>
      <c r="L27" s="79" t="str">
        <f>IF(J27&lt;&gt;"",IF(K27&lt;&gt;"",(J27-K27)/J27,""),"")</f>
        <v/>
      </c>
      <c r="M27" s="30"/>
      <c r="N27" s="147"/>
      <c r="O27" s="80"/>
      <c r="P27" s="80"/>
      <c r="Q27" s="80"/>
      <c r="R27" s="30"/>
      <c r="S27" s="81"/>
      <c r="T27" s="30"/>
      <c r="U27" s="19"/>
      <c r="V27" s="19"/>
      <c r="W27" s="19"/>
      <c r="X27" s="19"/>
      <c r="Y27" s="19"/>
      <c r="Z27" s="19"/>
      <c r="AA27" s="19"/>
      <c r="AB27" s="19"/>
      <c r="AC27" s="30"/>
      <c r="AD27" s="19"/>
      <c r="AE27" s="80" t="str">
        <f>IF(R27&lt;&gt;"",IF(T27&lt;&gt;"",T27-R27,""),"")</f>
        <v/>
      </c>
      <c r="AF27" s="19"/>
      <c r="AG27" s="30"/>
    </row>
    <row r="28" spans="1:33" outlineLevel="1" x14ac:dyDescent="0.3">
      <c r="A28" s="18"/>
      <c r="B28" s="25"/>
      <c r="C28" s="124">
        <v>3</v>
      </c>
      <c r="D28" s="77" t="s">
        <v>398</v>
      </c>
      <c r="E28" s="140"/>
      <c r="F28" s="140"/>
      <c r="G28" s="140"/>
      <c r="H28" s="125"/>
      <c r="I28" s="30"/>
      <c r="J28" s="137" t="str">
        <f>IF(E28&lt;&gt;"",IF(G28&lt;&gt;"",G28-E28,""),"")</f>
        <v/>
      </c>
      <c r="K28" s="137" t="str">
        <f>IF(F28&lt;&gt;"",IF(G28&lt;&gt;"",G28-F28,""),"")</f>
        <v/>
      </c>
      <c r="L28" s="127" t="str">
        <f>IF(J28&lt;&gt;"",IF(K28&lt;&gt;"",(J28-K28)/J28,""),"")</f>
        <v/>
      </c>
      <c r="M28" s="30"/>
      <c r="N28" s="146"/>
      <c r="O28" s="76"/>
      <c r="P28" s="76"/>
      <c r="Q28" s="76"/>
      <c r="R28" s="30"/>
      <c r="S28" s="128"/>
      <c r="T28" s="18"/>
      <c r="U28" s="67"/>
      <c r="V28" s="67"/>
      <c r="W28" s="67"/>
      <c r="X28" s="67"/>
      <c r="Y28" s="67"/>
      <c r="Z28" s="67"/>
      <c r="AA28" s="67"/>
      <c r="AB28" s="67"/>
      <c r="AC28" s="18"/>
      <c r="AD28" s="67"/>
      <c r="AE28" s="126" t="str">
        <f>IF(R28&lt;&gt;"",IF(T28&lt;&gt;"",T28-R28,""),"")</f>
        <v/>
      </c>
      <c r="AF28" s="19"/>
      <c r="AG28" s="18"/>
    </row>
    <row r="29" spans="1:33" outlineLevel="1" x14ac:dyDescent="0.3">
      <c r="A29" s="18"/>
      <c r="B29" s="25"/>
      <c r="C29" s="124">
        <v>4</v>
      </c>
      <c r="D29" s="77" t="s">
        <v>399</v>
      </c>
      <c r="E29" s="141"/>
      <c r="F29" s="141"/>
      <c r="G29" s="141"/>
      <c r="H29" s="131"/>
      <c r="I29" s="142"/>
      <c r="J29" s="143" t="str">
        <f>IF(E29&lt;&gt;"",IF(G29&lt;&gt;"",G29-E29,""),"")</f>
        <v/>
      </c>
      <c r="K29" s="143" t="str">
        <f>IF(F29&lt;&gt;"",IF(G29&lt;&gt;"",G29-F29,""),"")</f>
        <v/>
      </c>
      <c r="L29" s="79" t="str">
        <f>IF(J29&lt;&gt;"",IF(K29&lt;&gt;"",(J29-K29)/J29,""),"")</f>
        <v/>
      </c>
      <c r="M29" s="30"/>
      <c r="N29" s="147"/>
      <c r="O29" s="80"/>
      <c r="P29" s="80"/>
      <c r="Q29" s="80"/>
      <c r="R29" s="30"/>
      <c r="S29" s="81"/>
      <c r="T29" s="18"/>
      <c r="U29" s="19"/>
      <c r="V29" s="19"/>
      <c r="W29" s="19"/>
      <c r="X29" s="19"/>
      <c r="Y29" s="19"/>
      <c r="Z29" s="19"/>
      <c r="AA29" s="19"/>
      <c r="AB29" s="19"/>
      <c r="AC29" s="18"/>
      <c r="AD29" s="19"/>
      <c r="AE29" s="80" t="str">
        <f>IF(R29&lt;&gt;"",IF(T29&lt;&gt;"",T29-R29,""),"")</f>
        <v/>
      </c>
      <c r="AF29" s="19"/>
      <c r="AG29" s="18"/>
    </row>
    <row r="30" spans="1:33" x14ac:dyDescent="0.3">
      <c r="A30" s="18"/>
      <c r="B30" s="25"/>
      <c r="C30" s="23"/>
      <c r="D30" s="71"/>
      <c r="E30" s="136"/>
      <c r="F30" s="28"/>
      <c r="G30" s="28"/>
      <c r="H30" s="28"/>
      <c r="I30" s="28"/>
      <c r="J30" s="18"/>
      <c r="K30" s="18"/>
      <c r="L30" s="18"/>
      <c r="M30" s="28"/>
      <c r="N30" s="136"/>
      <c r="O30" s="35"/>
      <c r="P30" s="35"/>
      <c r="Q30" s="35"/>
      <c r="R30" s="28"/>
      <c r="S30" s="28"/>
      <c r="T30" s="28"/>
      <c r="U30" s="28"/>
      <c r="V30" s="28"/>
      <c r="W30" s="28"/>
      <c r="X30" s="28"/>
      <c r="Y30" s="28"/>
      <c r="Z30" s="28"/>
      <c r="AA30" s="28"/>
      <c r="AB30" s="28"/>
      <c r="AC30" s="28"/>
      <c r="AD30" s="24"/>
      <c r="AE30" s="18"/>
      <c r="AF30" s="28"/>
      <c r="AG30" s="28"/>
    </row>
    <row r="31" spans="1:33" x14ac:dyDescent="0.3">
      <c r="A31" s="18"/>
      <c r="B31" s="26">
        <v>5</v>
      </c>
      <c r="C31" s="23" t="s">
        <v>7</v>
      </c>
      <c r="D31" s="71"/>
      <c r="E31" s="35"/>
      <c r="F31" s="35"/>
      <c r="G31" s="35"/>
      <c r="H31" s="35"/>
      <c r="I31" s="31"/>
      <c r="J31" s="18"/>
      <c r="K31" s="18"/>
      <c r="L31" s="18"/>
      <c r="M31" s="31"/>
      <c r="N31" s="148"/>
      <c r="O31" s="35"/>
      <c r="P31" s="35"/>
      <c r="Q31" s="35"/>
      <c r="R31" s="31"/>
      <c r="S31" s="19"/>
      <c r="T31" s="31"/>
      <c r="U31" s="18"/>
      <c r="V31" s="18"/>
      <c r="W31" s="18"/>
      <c r="X31" s="18"/>
      <c r="Y31" s="18"/>
      <c r="Z31" s="18"/>
      <c r="AA31" s="18"/>
      <c r="AB31" s="18"/>
      <c r="AC31" s="31"/>
      <c r="AD31" s="32"/>
      <c r="AE31" s="18"/>
      <c r="AF31" s="19"/>
      <c r="AG31" s="31"/>
    </row>
    <row r="32" spans="1:33" ht="5.25" customHeight="1" outlineLevel="1" x14ac:dyDescent="0.3">
      <c r="A32" s="18"/>
      <c r="B32" s="25"/>
      <c r="C32" s="23"/>
      <c r="D32" s="71"/>
      <c r="E32" s="136"/>
      <c r="F32" s="28"/>
      <c r="G32" s="28"/>
      <c r="H32" s="28"/>
      <c r="I32" s="31"/>
      <c r="J32" s="18"/>
      <c r="K32" s="18"/>
      <c r="L32" s="18"/>
      <c r="M32" s="31"/>
      <c r="N32" s="136"/>
      <c r="O32" s="35"/>
      <c r="P32" s="35"/>
      <c r="Q32" s="35"/>
      <c r="R32" s="31"/>
      <c r="S32" s="28"/>
      <c r="T32" s="31"/>
      <c r="U32" s="18"/>
      <c r="V32" s="18"/>
      <c r="W32" s="18"/>
      <c r="X32" s="18"/>
      <c r="Y32" s="18"/>
      <c r="Z32" s="18"/>
      <c r="AA32" s="18"/>
      <c r="AB32" s="18"/>
      <c r="AC32" s="31"/>
      <c r="AD32" s="24"/>
      <c r="AE32" s="18"/>
      <c r="AF32" s="28"/>
      <c r="AG32" s="31"/>
    </row>
    <row r="33" spans="1:33" outlineLevel="1" x14ac:dyDescent="0.3">
      <c r="A33" s="18"/>
      <c r="B33" s="25"/>
      <c r="C33" s="124">
        <v>1</v>
      </c>
      <c r="D33" s="123" t="s">
        <v>213</v>
      </c>
      <c r="E33" s="141"/>
      <c r="F33" s="141"/>
      <c r="G33" s="141"/>
      <c r="H33" s="131"/>
      <c r="I33" s="142"/>
      <c r="J33" s="143" t="str">
        <f>IF(E33&lt;&gt;"",IF(G33&lt;&gt;"",G33-E33,""),"")</f>
        <v/>
      </c>
      <c r="K33" s="143" t="str">
        <f>IF(F33&lt;&gt;"",IF(G33&lt;&gt;"",G33-F33,""),"")</f>
        <v/>
      </c>
      <c r="L33" s="127" t="str">
        <f>IF(J33&lt;&gt;"",IF(K33&lt;&gt;"",(J33-K33)/J33,""),"")</f>
        <v/>
      </c>
      <c r="M33" s="30"/>
      <c r="N33" s="146"/>
      <c r="O33" s="76"/>
      <c r="P33" s="76"/>
      <c r="Q33" s="76"/>
      <c r="R33" s="30"/>
      <c r="S33" s="128"/>
      <c r="T33" s="30"/>
      <c r="U33" s="67"/>
      <c r="V33" s="67"/>
      <c r="W33" s="67"/>
      <c r="X33" s="67"/>
      <c r="Y33" s="67"/>
      <c r="Z33" s="67"/>
      <c r="AA33" s="67"/>
      <c r="AB33" s="67"/>
      <c r="AC33" s="30"/>
      <c r="AD33" s="67"/>
      <c r="AE33" s="126" t="str">
        <f>IF(R33&lt;&gt;"",IF(T33&lt;&gt;"",T33-R33,""),"")</f>
        <v/>
      </c>
      <c r="AF33" s="19"/>
      <c r="AG33" s="30"/>
    </row>
    <row r="34" spans="1:33" ht="26" outlineLevel="1" x14ac:dyDescent="0.3">
      <c r="A34" s="18"/>
      <c r="B34" s="25"/>
      <c r="C34" s="124">
        <v>2</v>
      </c>
      <c r="D34" s="77" t="s">
        <v>218</v>
      </c>
      <c r="E34" s="141"/>
      <c r="F34" s="141"/>
      <c r="G34" s="141"/>
      <c r="H34" s="131"/>
      <c r="I34" s="142"/>
      <c r="J34" s="143" t="str">
        <f>IF(E34&lt;&gt;"",IF(G34&lt;&gt;"",G34-E34,""),"")</f>
        <v/>
      </c>
      <c r="K34" s="143" t="str">
        <f>IF(F34&lt;&gt;"",IF(G34&lt;&gt;"",G34-F34,""),"")</f>
        <v/>
      </c>
      <c r="L34" s="79" t="str">
        <f>IF(J34&lt;&gt;"",IF(K34&lt;&gt;"",(J34-K34)/J34,""),"")</f>
        <v/>
      </c>
      <c r="M34" s="30"/>
      <c r="N34" s="147"/>
      <c r="O34" s="80"/>
      <c r="P34" s="80"/>
      <c r="Q34" s="80"/>
      <c r="R34" s="30"/>
      <c r="S34" s="81"/>
      <c r="T34" s="30"/>
      <c r="U34" s="19"/>
      <c r="V34" s="19"/>
      <c r="W34" s="19"/>
      <c r="X34" s="19"/>
      <c r="Y34" s="19"/>
      <c r="Z34" s="19"/>
      <c r="AA34" s="19"/>
      <c r="AB34" s="19"/>
      <c r="AC34" s="30"/>
      <c r="AD34" s="19"/>
      <c r="AE34" s="80" t="str">
        <f>IF(R34&lt;&gt;"",IF(T34&lt;&gt;"",T34-R34,""),"")</f>
        <v/>
      </c>
      <c r="AF34" s="19"/>
      <c r="AG34" s="30"/>
    </row>
    <row r="35" spans="1:33" x14ac:dyDescent="0.3">
      <c r="A35" s="18"/>
      <c r="B35" s="25"/>
      <c r="C35" s="23"/>
      <c r="D35" s="71"/>
      <c r="E35" s="24"/>
      <c r="F35" s="28"/>
      <c r="G35" s="28"/>
      <c r="H35" s="28"/>
      <c r="I35" s="28"/>
      <c r="J35" s="18"/>
      <c r="K35" s="18"/>
      <c r="L35" s="18"/>
      <c r="M35" s="28"/>
      <c r="N35" s="24"/>
      <c r="O35" s="18"/>
      <c r="P35" s="18"/>
      <c r="Q35" s="18"/>
      <c r="R35" s="28"/>
      <c r="S35" s="28"/>
      <c r="T35" s="28"/>
      <c r="U35" s="28"/>
      <c r="V35" s="28"/>
      <c r="W35" s="28"/>
      <c r="X35" s="28"/>
      <c r="Y35" s="28"/>
      <c r="Z35" s="28"/>
      <c r="AA35" s="28"/>
      <c r="AB35" s="28"/>
      <c r="AC35" s="28"/>
      <c r="AD35" s="24"/>
      <c r="AE35" s="18"/>
      <c r="AF35" s="28"/>
      <c r="AG35" s="28"/>
    </row>
    <row r="36" spans="1:33" ht="27" customHeight="1" x14ac:dyDescent="0.3">
      <c r="A36" s="18"/>
      <c r="B36" s="25"/>
      <c r="C36" s="23"/>
      <c r="D36" s="71"/>
      <c r="E36" s="24"/>
      <c r="F36" s="28"/>
      <c r="G36" s="28"/>
      <c r="H36" s="28"/>
      <c r="I36" s="28"/>
      <c r="J36" s="18"/>
      <c r="K36" s="18"/>
      <c r="L36" s="18"/>
      <c r="M36" s="28"/>
      <c r="N36" s="24"/>
      <c r="O36" s="18"/>
      <c r="P36" s="18"/>
      <c r="Q36" s="18"/>
      <c r="R36" s="28"/>
      <c r="S36" s="28"/>
      <c r="T36" s="28"/>
      <c r="U36" s="18"/>
      <c r="V36" s="18"/>
      <c r="W36" s="18"/>
      <c r="X36" s="18"/>
      <c r="Y36" s="18"/>
      <c r="Z36" s="18"/>
      <c r="AA36" s="18"/>
      <c r="AB36" s="18"/>
      <c r="AC36" s="28"/>
      <c r="AD36" s="24"/>
      <c r="AE36" s="18"/>
      <c r="AF36" s="28"/>
      <c r="AG36" s="28"/>
    </row>
    <row r="37" spans="1:33" x14ac:dyDescent="0.3">
      <c r="A37" s="18"/>
      <c r="B37" s="25"/>
      <c r="C37" s="23"/>
      <c r="D37" s="71"/>
      <c r="E37" s="24"/>
      <c r="F37" s="28"/>
      <c r="G37" s="28"/>
      <c r="H37" s="28"/>
      <c r="I37" s="28"/>
      <c r="J37" s="18"/>
      <c r="K37" s="18"/>
      <c r="L37" s="18"/>
      <c r="M37" s="31"/>
      <c r="N37" s="24"/>
      <c r="O37" s="18"/>
      <c r="P37" s="18"/>
      <c r="Q37" s="18"/>
      <c r="R37" s="31"/>
      <c r="S37" s="28"/>
      <c r="T37" s="31"/>
      <c r="U37" s="18"/>
      <c r="V37" s="18"/>
      <c r="W37" s="18"/>
      <c r="X37" s="18"/>
      <c r="Y37" s="18"/>
      <c r="Z37" s="18"/>
      <c r="AA37" s="18"/>
      <c r="AB37" s="18"/>
      <c r="AC37" s="31"/>
      <c r="AD37" s="24"/>
      <c r="AE37" s="18"/>
      <c r="AF37" s="28"/>
      <c r="AG37" s="31"/>
    </row>
    <row r="38" spans="1:33" ht="5.25" customHeight="1" x14ac:dyDescent="0.3">
      <c r="A38" s="18"/>
      <c r="B38" s="25"/>
      <c r="C38" s="23"/>
      <c r="D38" s="71"/>
      <c r="E38" s="24"/>
      <c r="F38" s="28"/>
      <c r="G38" s="28"/>
      <c r="H38" s="28"/>
      <c r="I38" s="28"/>
      <c r="J38" s="18"/>
      <c r="K38" s="18"/>
      <c r="L38" s="18"/>
      <c r="M38" s="28"/>
      <c r="N38" s="24"/>
      <c r="O38" s="18"/>
      <c r="P38" s="18"/>
      <c r="Q38" s="18"/>
      <c r="R38" s="28"/>
      <c r="S38" s="28"/>
      <c r="T38" s="28"/>
      <c r="U38" s="18"/>
      <c r="V38" s="18"/>
      <c r="W38" s="18"/>
      <c r="X38" s="18"/>
      <c r="Y38" s="18"/>
      <c r="Z38" s="18"/>
      <c r="AA38" s="18"/>
      <c r="AB38" s="18"/>
      <c r="AC38" s="28"/>
      <c r="AD38" s="24"/>
      <c r="AE38" s="18"/>
      <c r="AF38" s="28"/>
      <c r="AG38" s="28"/>
    </row>
    <row r="39" spans="1:33" x14ac:dyDescent="0.3">
      <c r="A39" s="18"/>
    </row>
    <row r="40" spans="1:33" x14ac:dyDescent="0.3">
      <c r="A40" s="18"/>
    </row>
  </sheetData>
  <mergeCells count="17">
    <mergeCell ref="AF4:AF5"/>
    <mergeCell ref="O4:O5"/>
    <mergeCell ref="P4:P5"/>
    <mergeCell ref="Q4:Q5"/>
    <mergeCell ref="S4:S5"/>
    <mergeCell ref="AD4:AD5"/>
    <mergeCell ref="AE4:AE5"/>
    <mergeCell ref="J3:L3"/>
    <mergeCell ref="O3:Q3"/>
    <mergeCell ref="E4:E5"/>
    <mergeCell ref="F4:F5"/>
    <mergeCell ref="G4:G5"/>
    <mergeCell ref="H4:H5"/>
    <mergeCell ref="J4:J5"/>
    <mergeCell ref="K4:K5"/>
    <mergeCell ref="L4:L5"/>
    <mergeCell ref="N4:N5"/>
  </mergeCells>
  <conditionalFormatting sqref="F8">
    <cfRule type="cellIs" dxfId="2953" priority="683" operator="equal">
      <formula>"No Data / Not Applicable"</formula>
    </cfRule>
    <cfRule type="cellIs" dxfId="2952" priority="684" operator="equal">
      <formula>"Not on Track"</formula>
    </cfRule>
    <cfRule type="cellIs" dxfId="2951" priority="685" operator="equal">
      <formula>"Progress, but more effort required"</formula>
    </cfRule>
    <cfRule type="cellIs" dxfId="2950" priority="686" operator="equal">
      <formula>"Target Achieved / On Track"</formula>
    </cfRule>
    <cfRule type="expression" dxfId="2949" priority="687">
      <formula>"Target Achieved / On Track"</formula>
    </cfRule>
  </conditionalFormatting>
  <conditionalFormatting sqref="F12">
    <cfRule type="cellIs" dxfId="2948" priority="678" operator="equal">
      <formula>"No Data / Not Applicable"</formula>
    </cfRule>
    <cfRule type="cellIs" dxfId="2947" priority="679" operator="equal">
      <formula>"Not on Track"</formula>
    </cfRule>
    <cfRule type="cellIs" dxfId="2946" priority="680" operator="equal">
      <formula>"Progress, but more effort required"</formula>
    </cfRule>
    <cfRule type="cellIs" dxfId="2945" priority="681" operator="equal">
      <formula>"Target Achieved / On Track"</formula>
    </cfRule>
    <cfRule type="expression" dxfId="2944" priority="682">
      <formula>"Target Achieved / On Track"</formula>
    </cfRule>
  </conditionalFormatting>
  <conditionalFormatting sqref="F14">
    <cfRule type="cellIs" dxfId="2943" priority="668" operator="equal">
      <formula>"No Data / Not Applicable"</formula>
    </cfRule>
    <cfRule type="cellIs" dxfId="2942" priority="669" operator="equal">
      <formula>"Not on Track"</formula>
    </cfRule>
    <cfRule type="cellIs" dxfId="2941" priority="670" operator="equal">
      <formula>"Progress, but more effort required"</formula>
    </cfRule>
    <cfRule type="cellIs" dxfId="2940" priority="671" operator="equal">
      <formula>"Target Achieved / On Track"</formula>
    </cfRule>
    <cfRule type="expression" dxfId="2939" priority="672">
      <formula>"Target Achieved / On Track"</formula>
    </cfRule>
  </conditionalFormatting>
  <conditionalFormatting sqref="F18">
    <cfRule type="cellIs" dxfId="2938" priority="663" operator="equal">
      <formula>"No Data / Not Applicable"</formula>
    </cfRule>
    <cfRule type="cellIs" dxfId="2937" priority="664" operator="equal">
      <formula>"Not on Track"</formula>
    </cfRule>
    <cfRule type="cellIs" dxfId="2936" priority="665" operator="equal">
      <formula>"Progress, but more effort required"</formula>
    </cfRule>
    <cfRule type="cellIs" dxfId="2935" priority="666" operator="equal">
      <formula>"Target Achieved / On Track"</formula>
    </cfRule>
    <cfRule type="expression" dxfId="2934" priority="667">
      <formula>"Target Achieved / On Track"</formula>
    </cfRule>
  </conditionalFormatting>
  <conditionalFormatting sqref="H11">
    <cfRule type="cellIs" dxfId="2933" priority="659" operator="equal">
      <formula>"No Data / NA"</formula>
    </cfRule>
    <cfRule type="cellIs" dxfId="2932" priority="660" operator="equal">
      <formula>"Not on Track"</formula>
    </cfRule>
    <cfRule type="cellIs" dxfId="2931" priority="661" operator="equal">
      <formula>"Progressing"</formula>
    </cfRule>
    <cfRule type="cellIs" dxfId="2930" priority="662" operator="equal">
      <formula>"On Track"</formula>
    </cfRule>
  </conditionalFormatting>
  <conditionalFormatting sqref="F20">
    <cfRule type="cellIs" dxfId="2929" priority="654" operator="equal">
      <formula>"No Data / Not Applicable"</formula>
    </cfRule>
    <cfRule type="cellIs" dxfId="2928" priority="655" operator="equal">
      <formula>"Not on Track"</formula>
    </cfRule>
    <cfRule type="cellIs" dxfId="2927" priority="656" operator="equal">
      <formula>"Progress, but more effort required"</formula>
    </cfRule>
    <cfRule type="cellIs" dxfId="2926" priority="657" operator="equal">
      <formula>"Target Achieved / On Track"</formula>
    </cfRule>
    <cfRule type="expression" dxfId="2925" priority="658">
      <formula>"Target Achieved / On Track"</formula>
    </cfRule>
  </conditionalFormatting>
  <conditionalFormatting sqref="F23">
    <cfRule type="cellIs" dxfId="2924" priority="649" operator="equal">
      <formula>"No Data / Not Applicable"</formula>
    </cfRule>
    <cfRule type="cellIs" dxfId="2923" priority="650" operator="equal">
      <formula>"Not on Track"</formula>
    </cfRule>
    <cfRule type="cellIs" dxfId="2922" priority="651" operator="equal">
      <formula>"Progress, but more effort required"</formula>
    </cfRule>
    <cfRule type="cellIs" dxfId="2921" priority="652" operator="equal">
      <formula>"Target Achieved / On Track"</formula>
    </cfRule>
    <cfRule type="expression" dxfId="2920" priority="653">
      <formula>"Target Achieved / On Track"</formula>
    </cfRule>
  </conditionalFormatting>
  <conditionalFormatting sqref="F25">
    <cfRule type="cellIs" dxfId="2919" priority="644" operator="equal">
      <formula>"No Data / Not Applicable"</formula>
    </cfRule>
    <cfRule type="cellIs" dxfId="2918" priority="645" operator="equal">
      <formula>"Not on Track"</formula>
    </cfRule>
    <cfRule type="cellIs" dxfId="2917" priority="646" operator="equal">
      <formula>"Progress, but more effort required"</formula>
    </cfRule>
    <cfRule type="cellIs" dxfId="2916" priority="647" operator="equal">
      <formula>"Target Achieved / On Track"</formula>
    </cfRule>
    <cfRule type="expression" dxfId="2915" priority="648">
      <formula>"Target Achieved / On Track"</formula>
    </cfRule>
  </conditionalFormatting>
  <conditionalFormatting sqref="F30">
    <cfRule type="cellIs" dxfId="2914" priority="639" operator="equal">
      <formula>"No Data / Not Applicable"</formula>
    </cfRule>
    <cfRule type="cellIs" dxfId="2913" priority="640" operator="equal">
      <formula>"Not on Track"</formula>
    </cfRule>
    <cfRule type="cellIs" dxfId="2912" priority="641" operator="equal">
      <formula>"Progress, but more effort required"</formula>
    </cfRule>
    <cfRule type="cellIs" dxfId="2911" priority="642" operator="equal">
      <formula>"Target Achieved / On Track"</formula>
    </cfRule>
    <cfRule type="expression" dxfId="2910" priority="643">
      <formula>"Target Achieved / On Track"</formula>
    </cfRule>
  </conditionalFormatting>
  <conditionalFormatting sqref="F36">
    <cfRule type="cellIs" dxfId="2909" priority="634" operator="equal">
      <formula>"No Data / Not Applicable"</formula>
    </cfRule>
    <cfRule type="cellIs" dxfId="2908" priority="635" operator="equal">
      <formula>"Not on Track"</formula>
    </cfRule>
    <cfRule type="cellIs" dxfId="2907" priority="636" operator="equal">
      <formula>"Progress, but more effort required"</formula>
    </cfRule>
    <cfRule type="cellIs" dxfId="2906" priority="637" operator="equal">
      <formula>"Target Achieved / On Track"</formula>
    </cfRule>
    <cfRule type="expression" dxfId="2905" priority="638">
      <formula>"Target Achieved / On Track"</formula>
    </cfRule>
  </conditionalFormatting>
  <conditionalFormatting sqref="F38">
    <cfRule type="cellIs" dxfId="2904" priority="344" operator="equal">
      <formula>"No Data / Not Applicable"</formula>
    </cfRule>
    <cfRule type="cellIs" dxfId="2903" priority="345" operator="equal">
      <formula>"Not on Track"</formula>
    </cfRule>
    <cfRule type="cellIs" dxfId="2902" priority="346" operator="equal">
      <formula>"Progress, but more effort required"</formula>
    </cfRule>
    <cfRule type="cellIs" dxfId="2901" priority="347" operator="equal">
      <formula>"Target Achieved / On Track"</formula>
    </cfRule>
    <cfRule type="expression" dxfId="2900" priority="348">
      <formula>"Target Achieved / On Track"</formula>
    </cfRule>
  </conditionalFormatting>
  <conditionalFormatting sqref="F37">
    <cfRule type="cellIs" dxfId="2899" priority="324" operator="equal">
      <formula>"No Data / Not Applicable"</formula>
    </cfRule>
    <cfRule type="cellIs" dxfId="2898" priority="325" operator="equal">
      <formula>"Not on Track"</formula>
    </cfRule>
    <cfRule type="cellIs" dxfId="2897" priority="326" operator="equal">
      <formula>"Progress, but more effort required"</formula>
    </cfRule>
    <cfRule type="cellIs" dxfId="2896" priority="327" operator="equal">
      <formula>"Target Achieved / On Track"</formula>
    </cfRule>
    <cfRule type="expression" dxfId="2895" priority="328">
      <formula>"Target Achieved / On Track"</formula>
    </cfRule>
  </conditionalFormatting>
  <conditionalFormatting sqref="L15:L16 L9:L11">
    <cfRule type="cellIs" dxfId="2894" priority="229" stopIfTrue="1" operator="greaterThanOrEqual">
      <formula>1</formula>
    </cfRule>
    <cfRule type="cellIs" dxfId="2893" priority="230" stopIfTrue="1" operator="between">
      <formula>0.75</formula>
      <formula>1</formula>
    </cfRule>
    <cfRule type="cellIs" dxfId="2892" priority="231" stopIfTrue="1" operator="between">
      <formula>0.5</formula>
      <formula>0.75</formula>
    </cfRule>
    <cfRule type="cellIs" dxfId="2891" priority="232" stopIfTrue="1" operator="between">
      <formula>0.25</formula>
      <formula>0.5</formula>
    </cfRule>
    <cfRule type="cellIs" dxfId="2890" priority="237" stopIfTrue="1" operator="between">
      <formula>0</formula>
      <formula>0.25</formula>
    </cfRule>
    <cfRule type="cellIs" dxfId="2889" priority="238" stopIfTrue="1" operator="lessThan">
      <formula>0</formula>
    </cfRule>
  </conditionalFormatting>
  <conditionalFormatting sqref="H15:H16">
    <cfRule type="cellIs" dxfId="2888" priority="233" operator="equal">
      <formula>"No Data / NA"</formula>
    </cfRule>
    <cfRule type="cellIs" dxfId="2887" priority="234" operator="equal">
      <formula>"Not on Track"</formula>
    </cfRule>
    <cfRule type="cellIs" dxfId="2886" priority="235" operator="equal">
      <formula>"Progressing"</formula>
    </cfRule>
    <cfRule type="cellIs" dxfId="2885" priority="236" operator="equal">
      <formula>"On Track"</formula>
    </cfRule>
  </conditionalFormatting>
  <conditionalFormatting sqref="L21">
    <cfRule type="cellIs" dxfId="2884" priority="219" stopIfTrue="1" operator="greaterThanOrEqual">
      <formula>1</formula>
    </cfRule>
    <cfRule type="cellIs" dxfId="2883" priority="220" stopIfTrue="1" operator="between">
      <formula>0.75</formula>
      <formula>1</formula>
    </cfRule>
    <cfRule type="cellIs" dxfId="2882" priority="221" stopIfTrue="1" operator="between">
      <formula>0.5</formula>
      <formula>0.75</formula>
    </cfRule>
    <cfRule type="cellIs" dxfId="2881" priority="222" stopIfTrue="1" operator="between">
      <formula>0.25</formula>
      <formula>0.5</formula>
    </cfRule>
    <cfRule type="cellIs" dxfId="2880" priority="223" stopIfTrue="1" operator="between">
      <formula>0</formula>
      <formula>0.25</formula>
    </cfRule>
    <cfRule type="cellIs" dxfId="2879" priority="224" stopIfTrue="1" operator="lessThan">
      <formula>0</formula>
    </cfRule>
  </conditionalFormatting>
  <conditionalFormatting sqref="L26">
    <cfRule type="cellIs" dxfId="2878" priority="209" stopIfTrue="1" operator="greaterThanOrEqual">
      <formula>1</formula>
    </cfRule>
    <cfRule type="cellIs" dxfId="2877" priority="210" stopIfTrue="1" operator="between">
      <formula>0.75</formula>
      <formula>1</formula>
    </cfRule>
    <cfRule type="cellIs" dxfId="2876" priority="211" stopIfTrue="1" operator="between">
      <formula>0.5</formula>
      <formula>0.75</formula>
    </cfRule>
    <cfRule type="cellIs" dxfId="2875" priority="212" stopIfTrue="1" operator="between">
      <formula>0.25</formula>
      <formula>0.5</formula>
    </cfRule>
    <cfRule type="cellIs" dxfId="2874" priority="213" stopIfTrue="1" operator="between">
      <formula>0</formula>
      <formula>0.25</formula>
    </cfRule>
    <cfRule type="cellIs" dxfId="2873" priority="214" stopIfTrue="1" operator="lessThan">
      <formula>0</formula>
    </cfRule>
  </conditionalFormatting>
  <conditionalFormatting sqref="L27 L22">
    <cfRule type="cellIs" dxfId="2872" priority="119" stopIfTrue="1" operator="greaterThanOrEqual">
      <formula>1</formula>
    </cfRule>
    <cfRule type="cellIs" dxfId="2871" priority="120" stopIfTrue="1" operator="between">
      <formula>0.75</formula>
      <formula>1</formula>
    </cfRule>
    <cfRule type="cellIs" dxfId="2870" priority="121" stopIfTrue="1" operator="between">
      <formula>0.5</formula>
      <formula>0.75</formula>
    </cfRule>
    <cfRule type="cellIs" dxfId="2869" priority="122" stopIfTrue="1" operator="between">
      <formula>0.25</formula>
      <formula>0.5</formula>
    </cfRule>
    <cfRule type="cellIs" dxfId="2868" priority="123" stopIfTrue="1" operator="between">
      <formula>0</formula>
      <formula>0.25</formula>
    </cfRule>
    <cfRule type="cellIs" dxfId="2867" priority="124" stopIfTrue="1" operator="lessThan">
      <formula>0</formula>
    </cfRule>
  </conditionalFormatting>
  <conditionalFormatting sqref="F32">
    <cfRule type="cellIs" dxfId="2866" priority="94" operator="equal">
      <formula>"No Data / Not Applicable"</formula>
    </cfRule>
    <cfRule type="cellIs" dxfId="2865" priority="95" operator="equal">
      <formula>"Not on Track"</formula>
    </cfRule>
    <cfRule type="cellIs" dxfId="2864" priority="96" operator="equal">
      <formula>"Progress, but more effort required"</formula>
    </cfRule>
    <cfRule type="cellIs" dxfId="2863" priority="97" operator="equal">
      <formula>"Target Achieved / On Track"</formula>
    </cfRule>
    <cfRule type="expression" dxfId="2862" priority="98">
      <formula>"Target Achieved / On Track"</formula>
    </cfRule>
  </conditionalFormatting>
  <conditionalFormatting sqref="F35">
    <cfRule type="cellIs" dxfId="2861" priority="89" operator="equal">
      <formula>"No Data / Not Applicable"</formula>
    </cfRule>
    <cfRule type="cellIs" dxfId="2860" priority="90" operator="equal">
      <formula>"Not on Track"</formula>
    </cfRule>
    <cfRule type="cellIs" dxfId="2859" priority="91" operator="equal">
      <formula>"Progress, but more effort required"</formula>
    </cfRule>
    <cfRule type="cellIs" dxfId="2858" priority="92" operator="equal">
      <formula>"Target Achieved / On Track"</formula>
    </cfRule>
    <cfRule type="expression" dxfId="2857" priority="93">
      <formula>"Target Achieved / On Track"</formula>
    </cfRule>
  </conditionalFormatting>
  <conditionalFormatting sqref="L33">
    <cfRule type="cellIs" dxfId="2856" priority="79" stopIfTrue="1" operator="greaterThanOrEqual">
      <formula>1</formula>
    </cfRule>
    <cfRule type="cellIs" dxfId="2855" priority="80" stopIfTrue="1" operator="between">
      <formula>0.75</formula>
      <formula>1</formula>
    </cfRule>
    <cfRule type="cellIs" dxfId="2854" priority="81" stopIfTrue="1" operator="between">
      <formula>0.5</formula>
      <formula>0.75</formula>
    </cfRule>
    <cfRule type="cellIs" dxfId="2853" priority="82" stopIfTrue="1" operator="between">
      <formula>0.25</formula>
      <formula>0.5</formula>
    </cfRule>
    <cfRule type="cellIs" dxfId="2852" priority="83" stopIfTrue="1" operator="between">
      <formula>0</formula>
      <formula>0.25</formula>
    </cfRule>
    <cfRule type="cellIs" dxfId="2851" priority="84" stopIfTrue="1" operator="lessThan">
      <formula>0</formula>
    </cfRule>
  </conditionalFormatting>
  <conditionalFormatting sqref="L34">
    <cfRule type="cellIs" dxfId="2850" priority="69" stopIfTrue="1" operator="greaterThanOrEqual">
      <formula>1</formula>
    </cfRule>
    <cfRule type="cellIs" dxfId="2849" priority="70" stopIfTrue="1" operator="between">
      <formula>0.75</formula>
      <formula>1</formula>
    </cfRule>
    <cfRule type="cellIs" dxfId="2848" priority="71" stopIfTrue="1" operator="between">
      <formula>0.5</formula>
      <formula>0.75</formula>
    </cfRule>
    <cfRule type="cellIs" dxfId="2847" priority="72" stopIfTrue="1" operator="between">
      <formula>0.25</formula>
      <formula>0.5</formula>
    </cfRule>
    <cfRule type="cellIs" dxfId="2846" priority="73" stopIfTrue="1" operator="between">
      <formula>0</formula>
      <formula>0.25</formula>
    </cfRule>
    <cfRule type="cellIs" dxfId="2845" priority="74" stopIfTrue="1" operator="lessThan">
      <formula>0</formula>
    </cfRule>
  </conditionalFormatting>
  <conditionalFormatting sqref="H21">
    <cfRule type="cellIs" dxfId="2844" priority="65" operator="equal">
      <formula>"No Data / NA"</formula>
    </cfRule>
    <cfRule type="cellIs" dxfId="2843" priority="66" operator="equal">
      <formula>"Not on Track"</formula>
    </cfRule>
    <cfRule type="cellIs" dxfId="2842" priority="67" operator="equal">
      <formula>"Progressing"</formula>
    </cfRule>
    <cfRule type="cellIs" dxfId="2841" priority="68" operator="equal">
      <formula>"On Track"</formula>
    </cfRule>
  </conditionalFormatting>
  <conditionalFormatting sqref="H26">
    <cfRule type="cellIs" dxfId="2840" priority="61" operator="equal">
      <formula>"No Data / NA"</formula>
    </cfRule>
    <cfRule type="cellIs" dxfId="2839" priority="62" operator="equal">
      <formula>"Not on Track"</formula>
    </cfRule>
    <cfRule type="cellIs" dxfId="2838" priority="63" operator="equal">
      <formula>"Progressing"</formula>
    </cfRule>
    <cfRule type="cellIs" dxfId="2837" priority="64" operator="equal">
      <formula>"On Track"</formula>
    </cfRule>
  </conditionalFormatting>
  <conditionalFormatting sqref="H27">
    <cfRule type="cellIs" dxfId="2836" priority="57" operator="equal">
      <formula>"No Data / NA"</formula>
    </cfRule>
    <cfRule type="cellIs" dxfId="2835" priority="58" operator="equal">
      <formula>"Not on Track"</formula>
    </cfRule>
    <cfRule type="cellIs" dxfId="2834" priority="59" operator="equal">
      <formula>"Progressing"</formula>
    </cfRule>
    <cfRule type="cellIs" dxfId="2833" priority="60" operator="equal">
      <formula>"On Track"</formula>
    </cfRule>
  </conditionalFormatting>
  <conditionalFormatting sqref="H22">
    <cfRule type="cellIs" dxfId="2832" priority="53" operator="equal">
      <formula>"No Data / NA"</formula>
    </cfRule>
    <cfRule type="cellIs" dxfId="2831" priority="54" operator="equal">
      <formula>"Not on Track"</formula>
    </cfRule>
    <cfRule type="cellIs" dxfId="2830" priority="55" operator="equal">
      <formula>"Progressing"</formula>
    </cfRule>
    <cfRule type="cellIs" dxfId="2829" priority="56" operator="equal">
      <formula>"On Track"</formula>
    </cfRule>
  </conditionalFormatting>
  <conditionalFormatting sqref="H9">
    <cfRule type="cellIs" dxfId="2828" priority="49" operator="equal">
      <formula>"No Data / NA"</formula>
    </cfRule>
    <cfRule type="cellIs" dxfId="2827" priority="50" operator="equal">
      <formula>"Not on Track"</formula>
    </cfRule>
    <cfRule type="cellIs" dxfId="2826" priority="51" operator="equal">
      <formula>"Progressing"</formula>
    </cfRule>
    <cfRule type="cellIs" dxfId="2825" priority="52" operator="equal">
      <formula>"On Track"</formula>
    </cfRule>
  </conditionalFormatting>
  <conditionalFormatting sqref="H10">
    <cfRule type="cellIs" dxfId="2824" priority="45" operator="equal">
      <formula>"No Data / NA"</formula>
    </cfRule>
    <cfRule type="cellIs" dxfId="2823" priority="46" operator="equal">
      <formula>"Not on Track"</formula>
    </cfRule>
    <cfRule type="cellIs" dxfId="2822" priority="47" operator="equal">
      <formula>"Progressing"</formula>
    </cfRule>
    <cfRule type="cellIs" dxfId="2821" priority="48" operator="equal">
      <formula>"On Track"</formula>
    </cfRule>
  </conditionalFormatting>
  <conditionalFormatting sqref="H33">
    <cfRule type="cellIs" dxfId="2820" priority="41" operator="equal">
      <formula>"No Data / NA"</formula>
    </cfRule>
    <cfRule type="cellIs" dxfId="2819" priority="42" operator="equal">
      <formula>"Not on Track"</formula>
    </cfRule>
    <cfRule type="cellIs" dxfId="2818" priority="43" operator="equal">
      <formula>"Progressing"</formula>
    </cfRule>
    <cfRule type="cellIs" dxfId="2817" priority="44" operator="equal">
      <formula>"On Track"</formula>
    </cfRule>
  </conditionalFormatting>
  <conditionalFormatting sqref="H34">
    <cfRule type="cellIs" dxfId="2816" priority="37" operator="equal">
      <formula>"No Data / NA"</formula>
    </cfRule>
    <cfRule type="cellIs" dxfId="2815" priority="38" operator="equal">
      <formula>"Not on Track"</formula>
    </cfRule>
    <cfRule type="cellIs" dxfId="2814" priority="39" operator="equal">
      <formula>"Progressing"</formula>
    </cfRule>
    <cfRule type="cellIs" dxfId="2813" priority="40" operator="equal">
      <formula>"On Track"</formula>
    </cfRule>
  </conditionalFormatting>
  <conditionalFormatting sqref="L28">
    <cfRule type="cellIs" dxfId="2812" priority="31" stopIfTrue="1" operator="greaterThanOrEqual">
      <formula>1</formula>
    </cfRule>
    <cfRule type="cellIs" dxfId="2811" priority="32" stopIfTrue="1" operator="between">
      <formula>0.75</formula>
      <formula>1</formula>
    </cfRule>
    <cfRule type="cellIs" dxfId="2810" priority="33" stopIfTrue="1" operator="between">
      <formula>0.5</formula>
      <formula>0.75</formula>
    </cfRule>
    <cfRule type="cellIs" dxfId="2809" priority="34" stopIfTrue="1" operator="between">
      <formula>0.25</formula>
      <formula>0.5</formula>
    </cfRule>
    <cfRule type="cellIs" dxfId="2808" priority="35" stopIfTrue="1" operator="between">
      <formula>0</formula>
      <formula>0.25</formula>
    </cfRule>
    <cfRule type="cellIs" dxfId="2807" priority="36" stopIfTrue="1" operator="lessThan">
      <formula>0</formula>
    </cfRule>
  </conditionalFormatting>
  <conditionalFormatting sqref="L29">
    <cfRule type="cellIs" dxfId="2806" priority="25" stopIfTrue="1" operator="greaterThanOrEqual">
      <formula>1</formula>
    </cfRule>
    <cfRule type="cellIs" dxfId="2805" priority="26" stopIfTrue="1" operator="between">
      <formula>0.75</formula>
      <formula>1</formula>
    </cfRule>
    <cfRule type="cellIs" dxfId="2804" priority="27" stopIfTrue="1" operator="between">
      <formula>0.5</formula>
      <formula>0.75</formula>
    </cfRule>
    <cfRule type="cellIs" dxfId="2803" priority="28" stopIfTrue="1" operator="between">
      <formula>0.25</formula>
      <formula>0.5</formula>
    </cfRule>
    <cfRule type="cellIs" dxfId="2802" priority="29" stopIfTrue="1" operator="between">
      <formula>0</formula>
      <formula>0.25</formula>
    </cfRule>
    <cfRule type="cellIs" dxfId="2801" priority="30" stopIfTrue="1" operator="lessThan">
      <formula>0</formula>
    </cfRule>
  </conditionalFormatting>
  <conditionalFormatting sqref="H28">
    <cfRule type="cellIs" dxfId="2800" priority="21" operator="equal">
      <formula>"No Data / NA"</formula>
    </cfRule>
    <cfRule type="cellIs" dxfId="2799" priority="22" operator="equal">
      <formula>"Not on Track"</formula>
    </cfRule>
    <cfRule type="cellIs" dxfId="2798" priority="23" operator="equal">
      <formula>"Progressing"</formula>
    </cfRule>
    <cfRule type="cellIs" dxfId="2797" priority="24" operator="equal">
      <formula>"On Track"</formula>
    </cfRule>
  </conditionalFormatting>
  <conditionalFormatting sqref="H29">
    <cfRule type="cellIs" dxfId="2796" priority="17" operator="equal">
      <formula>"No Data / NA"</formula>
    </cfRule>
    <cfRule type="cellIs" dxfId="2795" priority="18" operator="equal">
      <formula>"Not on Track"</formula>
    </cfRule>
    <cfRule type="cellIs" dxfId="2794" priority="19" operator="equal">
      <formula>"Progressing"</formula>
    </cfRule>
    <cfRule type="cellIs" dxfId="2793" priority="20" operator="equal">
      <formula>"On Track"</formula>
    </cfRule>
  </conditionalFormatting>
  <conditionalFormatting sqref="L17">
    <cfRule type="cellIs" dxfId="2792" priority="1" stopIfTrue="1" operator="greaterThanOrEqual">
      <formula>1</formula>
    </cfRule>
    <cfRule type="cellIs" dxfId="2791" priority="2" stopIfTrue="1" operator="between">
      <formula>0.75</formula>
      <formula>1</formula>
    </cfRule>
    <cfRule type="cellIs" dxfId="2790" priority="3" stopIfTrue="1" operator="between">
      <formula>0.5</formula>
      <formula>0.75</formula>
    </cfRule>
    <cfRule type="cellIs" dxfId="2789" priority="4" stopIfTrue="1" operator="between">
      <formula>0.25</formula>
      <formula>0.5</formula>
    </cfRule>
    <cfRule type="cellIs" dxfId="2788" priority="9" stopIfTrue="1" operator="between">
      <formula>0</formula>
      <formula>0.25</formula>
    </cfRule>
    <cfRule type="cellIs" dxfId="2787" priority="10" stopIfTrue="1" operator="lessThan">
      <formula>0</formula>
    </cfRule>
  </conditionalFormatting>
  <conditionalFormatting sqref="H17">
    <cfRule type="cellIs" dxfId="2786" priority="5" operator="equal">
      <formula>"No Data / NA"</formula>
    </cfRule>
    <cfRule type="cellIs" dxfId="2785" priority="6" operator="equal">
      <formula>"Not on Track"</formula>
    </cfRule>
    <cfRule type="cellIs" dxfId="2784" priority="7" operator="equal">
      <formula>"Progressing"</formula>
    </cfRule>
    <cfRule type="cellIs" dxfId="2783" priority="8" operator="equal">
      <formula>"On Track"</formula>
    </cfRule>
  </conditionalFormatting>
  <dataValidations count="1">
    <dataValidation type="list" allowBlank="1" showInputMessage="1" showErrorMessage="1" sqref="F12 F32 F35:F38 F30 F14 F23 F25 F18 F20" xr:uid="{00000000-0002-0000-0100-000000000000}">
      <formula1>$C$4:$C$6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Dropdowns!$F$3:$F$6</xm:f>
          </x14:formula1>
          <xm:sqref>H21:H22 H9:H11 H26:H29 H33:H34 H15:H17</xm:sqref>
        </x14:dataValidation>
        <x14:dataValidation type="list" allowBlank="1" showInputMessage="1" showErrorMessage="1" xr:uid="{00000000-0002-0000-0100-000002000000}">
          <x14:formula1>
            <xm:f>Dropdowns!$C$3:$C$6</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tint="0.499984740745262"/>
  </sheetPr>
  <dimension ref="A1:AG83"/>
  <sheetViews>
    <sheetView zoomScaleNormal="100" workbookViewId="0">
      <pane xSplit="4" ySplit="5" topLeftCell="E6" activePane="bottomRight" state="frozen"/>
      <selection pane="topRight" activeCell="E1" sqref="E1"/>
      <selection pane="bottomLeft" activeCell="A5" sqref="A5"/>
      <selection pane="bottomRight" activeCell="F9" sqref="F9:H9"/>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6.26953125" style="75" customWidth="1"/>
    <col min="5" max="5" width="11.81640625" style="9" customWidth="1"/>
    <col min="6" max="7" width="11.7265625" style="9" customWidth="1"/>
    <col min="8" max="8" width="11.7265625" style="14" customWidth="1"/>
    <col min="9" max="9" width="1.453125" style="9" customWidth="1"/>
    <col min="10" max="12" width="11.26953125" style="9" hidden="1" customWidth="1" outlineLevel="1"/>
    <col min="13" max="13" width="2.453125" style="9" customWidth="1" collapsed="1"/>
    <col min="14" max="14" width="16" style="9" customWidth="1"/>
    <col min="15" max="17" width="11.26953125" style="9" customWidth="1" outlineLevel="1"/>
    <col min="18" max="18" width="3" style="9" customWidth="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hidden="1" customWidth="1" outlineLevel="1"/>
    <col min="31" max="31" width="11.26953125" style="9" hidden="1" customWidth="1" outlineLevel="1"/>
    <col min="32" max="32" width="30" style="9" hidden="1" customWidth="1" outlineLevel="1"/>
    <col min="33" max="33" width="2.453125" style="9" customWidth="1" collapsed="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3.5" customHeight="1" x14ac:dyDescent="0.3">
      <c r="A2" s="18"/>
      <c r="B2" s="195" t="s">
        <v>424</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389</v>
      </c>
      <c r="C3" s="20"/>
      <c r="D3" s="72"/>
      <c r="E3" s="18"/>
      <c r="F3" s="18"/>
      <c r="G3" s="18"/>
      <c r="H3" s="42"/>
      <c r="I3" s="18"/>
      <c r="J3" s="205" t="s">
        <v>110</v>
      </c>
      <c r="K3" s="206"/>
      <c r="L3" s="207"/>
      <c r="M3" s="18"/>
      <c r="N3" s="18"/>
      <c r="O3" s="205" t="s">
        <v>115</v>
      </c>
      <c r="P3" s="206"/>
      <c r="Q3" s="207"/>
      <c r="R3" s="18"/>
      <c r="S3" s="18"/>
      <c r="T3" s="18"/>
      <c r="U3" s="36" t="s">
        <v>52</v>
      </c>
      <c r="V3" s="37"/>
      <c r="W3" s="35"/>
      <c r="X3" s="35"/>
      <c r="Y3" s="35"/>
      <c r="Z3" s="35"/>
      <c r="AA3" s="35"/>
      <c r="AB3" s="35"/>
      <c r="AC3" s="18"/>
      <c r="AD3" s="18"/>
      <c r="AE3" s="18"/>
      <c r="AF3" s="18"/>
      <c r="AG3" s="18"/>
    </row>
    <row r="4" spans="1:33" ht="15.75" customHeight="1" x14ac:dyDescent="0.3">
      <c r="A4" s="18"/>
      <c r="B4" s="21"/>
      <c r="C4" s="15" t="s">
        <v>39</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40</v>
      </c>
      <c r="E5" s="209"/>
      <c r="F5" s="210"/>
      <c r="G5" s="210"/>
      <c r="H5" s="209"/>
      <c r="I5" s="41"/>
      <c r="J5" s="211"/>
      <c r="K5" s="212"/>
      <c r="L5" s="211"/>
      <c r="M5" s="41"/>
      <c r="N5" s="214"/>
      <c r="O5" s="209"/>
      <c r="P5" s="210"/>
      <c r="Q5" s="210"/>
      <c r="R5" s="41"/>
      <c r="S5" s="209"/>
      <c r="T5" s="41"/>
      <c r="U5" s="64" t="s">
        <v>53</v>
      </c>
      <c r="V5" s="64" t="s">
        <v>54</v>
      </c>
      <c r="W5" s="64" t="s">
        <v>55</v>
      </c>
      <c r="X5" s="64" t="s">
        <v>56</v>
      </c>
      <c r="Y5" s="64" t="s">
        <v>57</v>
      </c>
      <c r="Z5" s="64" t="s">
        <v>58</v>
      </c>
      <c r="AA5" s="64" t="s">
        <v>48</v>
      </c>
      <c r="AB5" s="64"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ht="14.5" x14ac:dyDescent="0.35">
      <c r="A7" s="18"/>
      <c r="B7" s="44" t="s">
        <v>0</v>
      </c>
      <c r="C7" s="16"/>
      <c r="D7" s="74"/>
      <c r="E7" s="17"/>
      <c r="F7" s="17"/>
      <c r="G7" s="17"/>
      <c r="H7" s="43"/>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5.25" customHeight="1" x14ac:dyDescent="0.3">
      <c r="A8" s="18"/>
      <c r="B8" s="25"/>
      <c r="C8" s="23"/>
      <c r="D8" s="71"/>
      <c r="E8" s="24"/>
      <c r="F8" s="28"/>
      <c r="G8" s="28"/>
      <c r="H8" s="28"/>
      <c r="I8" s="40"/>
      <c r="J8" s="18"/>
      <c r="K8" s="18"/>
      <c r="L8" s="18"/>
      <c r="M8" s="40"/>
      <c r="N8" s="24"/>
      <c r="O8" s="18"/>
      <c r="P8" s="18"/>
      <c r="Q8" s="18"/>
      <c r="R8" s="40"/>
      <c r="S8" s="28"/>
      <c r="T8" s="40"/>
      <c r="U8" s="18"/>
      <c r="V8" s="18"/>
      <c r="W8" s="18"/>
      <c r="X8" s="18"/>
      <c r="Y8" s="18"/>
      <c r="Z8" s="18"/>
      <c r="AA8" s="18"/>
      <c r="AB8" s="18"/>
      <c r="AC8" s="40"/>
      <c r="AD8" s="24"/>
      <c r="AE8" s="18"/>
      <c r="AF8" s="28"/>
      <c r="AG8" s="31"/>
    </row>
    <row r="9" spans="1:33" x14ac:dyDescent="0.3">
      <c r="A9" s="18"/>
      <c r="B9" s="24" t="s">
        <v>43</v>
      </c>
      <c r="C9" s="23" t="s">
        <v>224</v>
      </c>
      <c r="D9" s="71"/>
      <c r="E9" s="33" t="s">
        <v>42</v>
      </c>
      <c r="F9" s="220"/>
      <c r="G9" s="221"/>
      <c r="H9" s="222"/>
      <c r="I9" s="31"/>
      <c r="J9" s="18"/>
      <c r="K9" s="18"/>
      <c r="L9" s="18"/>
      <c r="M9" s="31"/>
      <c r="N9" s="32"/>
      <c r="O9" s="18"/>
      <c r="P9" s="18"/>
      <c r="Q9" s="18"/>
      <c r="R9" s="31"/>
      <c r="S9" s="19"/>
      <c r="T9" s="31"/>
      <c r="U9" s="18"/>
      <c r="V9" s="18"/>
      <c r="W9" s="18"/>
      <c r="X9" s="18"/>
      <c r="Y9" s="18"/>
      <c r="Z9" s="18"/>
      <c r="AA9" s="18"/>
      <c r="AB9" s="18"/>
      <c r="AC9" s="31"/>
      <c r="AD9" s="32"/>
      <c r="AE9" s="18"/>
      <c r="AF9" s="19"/>
      <c r="AG9" s="31"/>
    </row>
    <row r="10" spans="1:33" ht="5.25" customHeight="1" outlineLevel="1" x14ac:dyDescent="0.3">
      <c r="A10" s="18"/>
      <c r="B10" s="25"/>
      <c r="C10" s="23"/>
      <c r="D10" s="71"/>
      <c r="E10" s="24"/>
      <c r="F10" s="28"/>
      <c r="G10" s="28"/>
      <c r="H10" s="28"/>
      <c r="I10" s="31"/>
      <c r="J10" s="18"/>
      <c r="K10" s="18"/>
      <c r="L10" s="18"/>
      <c r="M10" s="31"/>
      <c r="N10" s="24"/>
      <c r="O10" s="18"/>
      <c r="P10" s="18"/>
      <c r="Q10" s="18"/>
      <c r="R10" s="31"/>
      <c r="S10" s="28"/>
      <c r="T10" s="31"/>
      <c r="U10" s="18"/>
      <c r="V10" s="18"/>
      <c r="W10" s="18"/>
      <c r="X10" s="18"/>
      <c r="Y10" s="18"/>
      <c r="Z10" s="18"/>
      <c r="AA10" s="18"/>
      <c r="AB10" s="18"/>
      <c r="AC10" s="31"/>
      <c r="AD10" s="24"/>
      <c r="AE10" s="18"/>
      <c r="AF10" s="28"/>
      <c r="AG10" s="31"/>
    </row>
    <row r="11" spans="1:33" outlineLevel="1" x14ac:dyDescent="0.3">
      <c r="A11" s="18"/>
      <c r="B11" s="25"/>
      <c r="C11" s="66">
        <v>1</v>
      </c>
      <c r="D11" s="65" t="s">
        <v>19</v>
      </c>
      <c r="E11" s="138"/>
      <c r="F11" s="138"/>
      <c r="G11" s="138"/>
      <c r="H11" s="130"/>
      <c r="I11" s="149"/>
      <c r="J11" s="126" t="str">
        <f>IF(E11&lt;&gt;"",IF(G11&lt;&gt;"",G11-E11,""),"")</f>
        <v/>
      </c>
      <c r="K11" s="126" t="str">
        <f>IF(F11&lt;&gt;"",IF(G11&lt;&gt;"",G11-F11,""),"")</f>
        <v/>
      </c>
      <c r="L11" s="127" t="str">
        <f t="shared" ref="L11" si="0">IF(J11&lt;&gt;"",IF(K11&lt;&gt;"",(J11-K11)/J11,""),"")</f>
        <v/>
      </c>
      <c r="M11" s="149"/>
      <c r="N11" s="146"/>
      <c r="O11" s="76"/>
      <c r="P11" s="76"/>
      <c r="Q11" s="76"/>
      <c r="R11" s="30"/>
      <c r="S11" s="70"/>
      <c r="T11" s="30"/>
      <c r="U11" s="67"/>
      <c r="V11" s="67"/>
      <c r="W11" s="67"/>
      <c r="X11" s="67"/>
      <c r="Y11" s="67"/>
      <c r="Z11" s="67"/>
      <c r="AA11" s="67"/>
      <c r="AB11" s="67"/>
      <c r="AC11" s="30"/>
      <c r="AD11" s="67" t="s">
        <v>114</v>
      </c>
      <c r="AE11" s="76" t="s">
        <v>108</v>
      </c>
      <c r="AF11" s="19"/>
      <c r="AG11" s="30"/>
    </row>
    <row r="12" spans="1:33" ht="26" outlineLevel="1" x14ac:dyDescent="0.3">
      <c r="A12" s="18"/>
      <c r="B12" s="25"/>
      <c r="C12" s="66">
        <v>2</v>
      </c>
      <c r="D12" s="68" t="s">
        <v>392</v>
      </c>
      <c r="E12" s="138"/>
      <c r="F12" s="138"/>
      <c r="G12" s="138"/>
      <c r="H12" s="125"/>
      <c r="I12" s="149"/>
      <c r="J12" s="126" t="str">
        <f>IF(E12&lt;&gt;"",IF(G12&lt;&gt;"",G12-E12,""),"")</f>
        <v/>
      </c>
      <c r="K12" s="126" t="str">
        <f>IF(F12&lt;&gt;"",IF(G12&lt;&gt;"",G12-F12,""),"")</f>
        <v/>
      </c>
      <c r="L12" s="127" t="str">
        <f t="shared" ref="L12" si="1">IF(J12&lt;&gt;"",IF(K12&lt;&gt;"",(J12-K12)/J12,""),"")</f>
        <v/>
      </c>
      <c r="M12" s="149"/>
      <c r="N12" s="146"/>
      <c r="O12" s="76"/>
      <c r="P12" s="76"/>
      <c r="Q12" s="76"/>
      <c r="R12" s="30"/>
      <c r="S12" s="70"/>
      <c r="T12" s="30"/>
      <c r="U12" s="67"/>
      <c r="V12" s="67"/>
      <c r="W12" s="67"/>
      <c r="X12" s="67"/>
      <c r="Y12" s="67"/>
      <c r="Z12" s="67"/>
      <c r="AA12" s="67"/>
      <c r="AB12" s="67"/>
      <c r="AC12" s="30"/>
      <c r="AD12" s="67" t="s">
        <v>114</v>
      </c>
      <c r="AE12" s="76" t="s">
        <v>116</v>
      </c>
      <c r="AF12" s="19"/>
      <c r="AG12" s="30"/>
    </row>
    <row r="13" spans="1:33" outlineLevel="1" x14ac:dyDescent="0.3">
      <c r="A13" s="18"/>
      <c r="B13" s="25"/>
      <c r="C13" s="66">
        <v>3</v>
      </c>
      <c r="D13" s="156" t="s">
        <v>20</v>
      </c>
      <c r="E13" s="139"/>
      <c r="F13" s="138"/>
      <c r="G13" s="138"/>
      <c r="H13" s="125"/>
      <c r="I13" s="149"/>
      <c r="J13" s="78" t="str">
        <f>IF(E13&lt;&gt;"",IF(G13&lt;&gt;"",G13-E13,""),"")</f>
        <v/>
      </c>
      <c r="K13" s="78" t="str">
        <f>IF(F13&lt;&gt;"",IF(G13&lt;&gt;"",G13-F13,""),"")</f>
        <v/>
      </c>
      <c r="L13" s="79" t="str">
        <f t="shared" ref="L13" si="2">IF(J13&lt;&gt;"",IF(K13&lt;&gt;"",(J13-K13)/J13,""),"")</f>
        <v/>
      </c>
      <c r="M13" s="149"/>
      <c r="N13" s="147"/>
      <c r="O13" s="80"/>
      <c r="P13" s="80"/>
      <c r="Q13" s="80"/>
      <c r="R13" s="30"/>
      <c r="S13" s="81"/>
      <c r="T13" s="30"/>
      <c r="U13" s="19"/>
      <c r="V13" s="19"/>
      <c r="W13" s="19"/>
      <c r="X13" s="19"/>
      <c r="Y13" s="19"/>
      <c r="Z13" s="19"/>
      <c r="AA13" s="19"/>
      <c r="AB13" s="19"/>
      <c r="AC13" s="30"/>
      <c r="AD13" s="19"/>
      <c r="AE13" s="80"/>
      <c r="AF13" s="19"/>
      <c r="AG13" s="30"/>
    </row>
    <row r="14" spans="1:33" x14ac:dyDescent="0.3">
      <c r="A14" s="18"/>
      <c r="B14" s="25"/>
      <c r="C14" s="23"/>
      <c r="D14" s="71"/>
      <c r="E14" s="136"/>
      <c r="F14" s="22"/>
      <c r="G14" s="22"/>
      <c r="H14" s="22"/>
      <c r="I14" s="31"/>
      <c r="J14" s="35"/>
      <c r="K14" s="35"/>
      <c r="L14" s="35"/>
      <c r="M14" s="31"/>
      <c r="N14" s="136"/>
      <c r="O14" s="35"/>
      <c r="P14" s="35"/>
      <c r="Q14" s="35"/>
      <c r="R14" s="31"/>
      <c r="S14" s="28"/>
      <c r="T14" s="31"/>
      <c r="U14" s="18"/>
      <c r="V14" s="18"/>
      <c r="W14" s="18"/>
      <c r="X14" s="18"/>
      <c r="Y14" s="18"/>
      <c r="Z14" s="18"/>
      <c r="AA14" s="18"/>
      <c r="AB14" s="18"/>
      <c r="AC14" s="31"/>
      <c r="AD14" s="24"/>
      <c r="AE14" s="18"/>
      <c r="AF14" s="28"/>
      <c r="AG14" s="31"/>
    </row>
    <row r="15" spans="1:33" x14ac:dyDescent="0.3">
      <c r="A15" s="18"/>
      <c r="B15" s="24" t="s">
        <v>44</v>
      </c>
      <c r="C15" s="23" t="s">
        <v>204</v>
      </c>
      <c r="D15" s="71"/>
      <c r="E15" s="33" t="s">
        <v>42</v>
      </c>
      <c r="F15" s="220"/>
      <c r="G15" s="221"/>
      <c r="H15" s="222"/>
      <c r="I15" s="31"/>
      <c r="J15" s="18"/>
      <c r="K15" s="18"/>
      <c r="L15" s="18"/>
      <c r="M15" s="31"/>
      <c r="N15" s="32"/>
      <c r="O15" s="18"/>
      <c r="P15" s="18"/>
      <c r="Q15" s="18"/>
      <c r="R15" s="31"/>
      <c r="S15" s="19"/>
      <c r="T15" s="31"/>
      <c r="U15" s="18"/>
      <c r="V15" s="18"/>
      <c r="W15" s="18"/>
      <c r="X15" s="18"/>
      <c r="Y15" s="18"/>
      <c r="Z15" s="18"/>
      <c r="AA15" s="18"/>
      <c r="AB15" s="18"/>
      <c r="AC15" s="31"/>
      <c r="AD15" s="32"/>
      <c r="AE15" s="18"/>
      <c r="AF15" s="19"/>
      <c r="AG15" s="31"/>
    </row>
    <row r="16" spans="1:33" ht="5.25" customHeight="1" outlineLevel="1" x14ac:dyDescent="0.3">
      <c r="A16" s="18"/>
      <c r="B16" s="25"/>
      <c r="C16" s="23"/>
      <c r="D16" s="71"/>
      <c r="E16" s="24"/>
      <c r="F16" s="28"/>
      <c r="G16" s="28"/>
      <c r="H16" s="28"/>
      <c r="I16" s="31"/>
      <c r="J16" s="18"/>
      <c r="K16" s="18"/>
      <c r="L16" s="18"/>
      <c r="M16" s="31"/>
      <c r="N16" s="24"/>
      <c r="O16" s="18"/>
      <c r="P16" s="18"/>
      <c r="Q16" s="18"/>
      <c r="R16" s="31"/>
      <c r="S16" s="28"/>
      <c r="T16" s="31"/>
      <c r="U16" s="18"/>
      <c r="V16" s="18"/>
      <c r="W16" s="18"/>
      <c r="X16" s="18"/>
      <c r="Y16" s="18"/>
      <c r="Z16" s="18"/>
      <c r="AA16" s="18"/>
      <c r="AB16" s="18"/>
      <c r="AC16" s="31"/>
      <c r="AD16" s="24"/>
      <c r="AE16" s="18"/>
      <c r="AF16" s="28"/>
      <c r="AG16" s="31"/>
    </row>
    <row r="17" spans="1:33" outlineLevel="1" x14ac:dyDescent="0.3">
      <c r="A17" s="18"/>
      <c r="B17" s="25"/>
      <c r="C17" s="124">
        <v>1</v>
      </c>
      <c r="D17" s="199"/>
      <c r="E17" s="139"/>
      <c r="F17" s="139"/>
      <c r="G17" s="139"/>
      <c r="H17" s="131"/>
      <c r="I17" s="149"/>
      <c r="J17" s="78" t="str">
        <f>IF(E17&lt;&gt;"",IF(G17&lt;&gt;"",G17-E17,""),"")</f>
        <v/>
      </c>
      <c r="K17" s="78" t="str">
        <f>IF(F17&lt;&gt;"",IF(G17&lt;&gt;"",G17-F17,""),"")</f>
        <v/>
      </c>
      <c r="L17" s="79" t="str">
        <f t="shared" ref="L17" si="3">IF(J17&lt;&gt;"",IF(K17&lt;&gt;"",(J17-K17)/J17,""),"")</f>
        <v/>
      </c>
      <c r="M17" s="149"/>
      <c r="N17" s="147"/>
      <c r="O17" s="80"/>
      <c r="P17" s="80"/>
      <c r="Q17" s="80"/>
      <c r="R17" s="30"/>
      <c r="S17" s="81"/>
      <c r="T17" s="30"/>
      <c r="U17" s="19"/>
      <c r="V17" s="19"/>
      <c r="W17" s="19"/>
      <c r="X17" s="19"/>
      <c r="Y17" s="19"/>
      <c r="Z17" s="19"/>
      <c r="AA17" s="19"/>
      <c r="AB17" s="19"/>
      <c r="AC17" s="30"/>
      <c r="AD17" s="19"/>
      <c r="AE17" s="80"/>
      <c r="AF17" s="19"/>
      <c r="AG17" s="30"/>
    </row>
    <row r="18" spans="1:33" x14ac:dyDescent="0.3">
      <c r="A18" s="18"/>
      <c r="B18" s="25"/>
      <c r="C18" s="23"/>
      <c r="D18" s="71"/>
      <c r="E18" s="136"/>
      <c r="F18" s="28"/>
      <c r="G18" s="28"/>
      <c r="H18" s="28"/>
      <c r="I18" s="31"/>
      <c r="J18" s="35"/>
      <c r="K18" s="35"/>
      <c r="L18" s="35"/>
      <c r="M18" s="31"/>
      <c r="N18" s="136"/>
      <c r="O18" s="35"/>
      <c r="P18" s="35"/>
      <c r="Q18" s="35"/>
      <c r="R18" s="31"/>
      <c r="S18" s="28"/>
      <c r="T18" s="31"/>
      <c r="U18" s="18"/>
      <c r="V18" s="18"/>
      <c r="W18" s="18"/>
      <c r="X18" s="18"/>
      <c r="Y18" s="18"/>
      <c r="Z18" s="18"/>
      <c r="AA18" s="18"/>
      <c r="AB18" s="18"/>
      <c r="AC18" s="31"/>
      <c r="AD18" s="24"/>
      <c r="AE18" s="18"/>
      <c r="AF18" s="28"/>
      <c r="AG18" s="31"/>
    </row>
    <row r="19" spans="1:33" ht="5.25" customHeight="1" x14ac:dyDescent="0.3">
      <c r="A19" s="18"/>
      <c r="B19" s="25"/>
      <c r="C19" s="23"/>
      <c r="D19" s="71"/>
      <c r="E19" s="136"/>
      <c r="F19" s="28"/>
      <c r="G19" s="28"/>
      <c r="H19" s="28"/>
      <c r="I19" s="28"/>
      <c r="J19" s="35"/>
      <c r="K19" s="35"/>
      <c r="L19" s="35"/>
      <c r="M19" s="28"/>
      <c r="N19" s="136"/>
      <c r="O19" s="35"/>
      <c r="P19" s="35"/>
      <c r="Q19" s="35"/>
      <c r="R19" s="28"/>
      <c r="S19" s="28"/>
      <c r="T19" s="28"/>
      <c r="U19" s="18"/>
      <c r="V19" s="18"/>
      <c r="W19" s="18"/>
      <c r="X19" s="18"/>
      <c r="Y19" s="18"/>
      <c r="Z19" s="18"/>
      <c r="AA19" s="18"/>
      <c r="AB19" s="18"/>
      <c r="AC19" s="28"/>
      <c r="AD19" s="24"/>
      <c r="AE19" s="18"/>
      <c r="AF19" s="28"/>
      <c r="AG19" s="28"/>
    </row>
    <row r="20" spans="1:33" ht="14.5" x14ac:dyDescent="0.35">
      <c r="A20" s="18"/>
      <c r="B20" s="44" t="s">
        <v>1</v>
      </c>
      <c r="C20" s="16"/>
      <c r="D20" s="74"/>
      <c r="E20" s="151"/>
      <c r="F20" s="151"/>
      <c r="G20" s="151"/>
      <c r="H20" s="152"/>
      <c r="I20" s="151"/>
      <c r="J20" s="151"/>
      <c r="K20" s="151"/>
      <c r="L20" s="151"/>
      <c r="M20" s="151"/>
      <c r="N20" s="151"/>
      <c r="O20" s="151"/>
      <c r="P20" s="151"/>
      <c r="Q20" s="151"/>
      <c r="R20" s="17"/>
      <c r="S20" s="17"/>
      <c r="T20" s="17"/>
      <c r="U20" s="17"/>
      <c r="V20" s="17"/>
      <c r="W20" s="17"/>
      <c r="X20" s="17"/>
      <c r="Y20" s="17"/>
      <c r="Z20" s="17"/>
      <c r="AA20" s="17"/>
      <c r="AB20" s="17"/>
      <c r="AC20" s="17"/>
      <c r="AD20" s="17"/>
      <c r="AE20" s="17"/>
      <c r="AF20" s="17"/>
      <c r="AG20" s="17"/>
    </row>
    <row r="21" spans="1:33" ht="5.25" customHeight="1" x14ac:dyDescent="0.3">
      <c r="A21" s="18"/>
      <c r="B21" s="25"/>
      <c r="C21" s="23"/>
      <c r="D21" s="71"/>
      <c r="E21" s="136"/>
      <c r="F21" s="28"/>
      <c r="G21" s="28"/>
      <c r="H21" s="28"/>
      <c r="I21" s="40"/>
      <c r="J21" s="35"/>
      <c r="K21" s="35"/>
      <c r="L21" s="35"/>
      <c r="M21" s="40"/>
      <c r="N21" s="136"/>
      <c r="O21" s="35"/>
      <c r="P21" s="35"/>
      <c r="Q21" s="35"/>
      <c r="R21" s="40"/>
      <c r="S21" s="28"/>
      <c r="T21" s="40"/>
      <c r="U21" s="18"/>
      <c r="V21" s="18"/>
      <c r="W21" s="18"/>
      <c r="X21" s="18"/>
      <c r="Y21" s="18"/>
      <c r="Z21" s="18"/>
      <c r="AA21" s="18"/>
      <c r="AB21" s="18"/>
      <c r="AC21" s="40"/>
      <c r="AD21" s="24"/>
      <c r="AE21" s="18"/>
      <c r="AF21" s="28"/>
      <c r="AG21" s="31"/>
    </row>
    <row r="22" spans="1:33" x14ac:dyDescent="0.3">
      <c r="A22" s="18"/>
      <c r="B22" s="24" t="s">
        <v>62</v>
      </c>
      <c r="C22" s="12" t="s">
        <v>220</v>
      </c>
      <c r="D22" s="71"/>
      <c r="E22" s="150" t="s">
        <v>42</v>
      </c>
      <c r="F22" s="220"/>
      <c r="G22" s="221"/>
      <c r="H22" s="222"/>
      <c r="I22" s="31"/>
      <c r="J22" s="35"/>
      <c r="K22" s="35"/>
      <c r="L22" s="35"/>
      <c r="M22" s="31"/>
      <c r="N22" s="148"/>
      <c r="O22" s="35"/>
      <c r="P22" s="35"/>
      <c r="Q22" s="35"/>
      <c r="R22" s="31"/>
      <c r="S22" s="19"/>
      <c r="T22" s="31"/>
      <c r="U22" s="18"/>
      <c r="V22" s="18"/>
      <c r="W22" s="18"/>
      <c r="X22" s="18"/>
      <c r="Y22" s="18"/>
      <c r="Z22" s="18"/>
      <c r="AA22" s="18"/>
      <c r="AB22" s="18"/>
      <c r="AC22" s="31"/>
      <c r="AD22" s="32"/>
      <c r="AE22" s="18"/>
      <c r="AF22" s="19"/>
      <c r="AG22" s="31"/>
    </row>
    <row r="23" spans="1:33" ht="5.25" customHeight="1" outlineLevel="1" x14ac:dyDescent="0.3">
      <c r="A23" s="18"/>
      <c r="B23" s="25"/>
      <c r="C23" s="23"/>
      <c r="D23" s="71"/>
      <c r="E23" s="136"/>
      <c r="F23" s="28"/>
      <c r="G23" s="28"/>
      <c r="H23" s="28"/>
      <c r="I23" s="31"/>
      <c r="J23" s="35"/>
      <c r="K23" s="35"/>
      <c r="L23" s="35"/>
      <c r="M23" s="31"/>
      <c r="N23" s="136"/>
      <c r="O23" s="35"/>
      <c r="P23" s="35"/>
      <c r="Q23" s="35"/>
      <c r="R23" s="31"/>
      <c r="S23" s="28"/>
      <c r="T23" s="31"/>
      <c r="U23" s="18"/>
      <c r="V23" s="18"/>
      <c r="W23" s="18"/>
      <c r="X23" s="18"/>
      <c r="Y23" s="18"/>
      <c r="Z23" s="18"/>
      <c r="AA23" s="18"/>
      <c r="AB23" s="18"/>
      <c r="AC23" s="31"/>
      <c r="AD23" s="24"/>
      <c r="AE23" s="18"/>
      <c r="AF23" s="28"/>
      <c r="AG23" s="31"/>
    </row>
    <row r="24" spans="1:33" outlineLevel="1" x14ac:dyDescent="0.3">
      <c r="A24" s="18"/>
      <c r="B24" s="25"/>
      <c r="C24" s="66">
        <v>1</v>
      </c>
      <c r="D24" s="188" t="s">
        <v>403</v>
      </c>
      <c r="E24" s="139"/>
      <c r="F24" s="139"/>
      <c r="G24" s="139"/>
      <c r="H24" s="131"/>
      <c r="I24" s="149"/>
      <c r="J24" s="78" t="str">
        <f t="shared" ref="J24:J26" si="4">IF(E24&lt;&gt;"",IF(G24&lt;&gt;"",G24-E24,""),"")</f>
        <v/>
      </c>
      <c r="K24" s="78" t="str">
        <f t="shared" ref="K24:K26" si="5">IF(F24&lt;&gt;"",IF(G24&lt;&gt;"",G24-F24,""),"")</f>
        <v/>
      </c>
      <c r="L24" s="79" t="str">
        <f t="shared" ref="L24:L26" si="6">IF(J24&lt;&gt;"",IF(K24&lt;&gt;"",(J24-K24)/J24,""),"")</f>
        <v/>
      </c>
      <c r="M24" s="149"/>
      <c r="N24" s="147"/>
      <c r="O24" s="80"/>
      <c r="P24" s="80"/>
      <c r="Q24" s="80"/>
      <c r="R24" s="30"/>
      <c r="S24" s="81"/>
      <c r="T24" s="30"/>
      <c r="U24" s="19"/>
      <c r="V24" s="19"/>
      <c r="W24" s="19"/>
      <c r="X24" s="19"/>
      <c r="Y24" s="19"/>
      <c r="Z24" s="19"/>
      <c r="AA24" s="19"/>
      <c r="AB24" s="19"/>
      <c r="AC24" s="30"/>
      <c r="AD24" s="19"/>
      <c r="AE24" s="80" t="str">
        <f t="shared" ref="AE24:AE26" si="7">IF(R24&lt;&gt;"",IF(T24&lt;&gt;"",T24-R24,""),"")</f>
        <v/>
      </c>
      <c r="AF24" s="19"/>
      <c r="AG24" s="30"/>
    </row>
    <row r="25" spans="1:33" outlineLevel="1" x14ac:dyDescent="0.3">
      <c r="A25" s="18"/>
      <c r="B25" s="25"/>
      <c r="C25" s="124">
        <v>2</v>
      </c>
      <c r="D25" s="188" t="s">
        <v>24</v>
      </c>
      <c r="E25" s="138"/>
      <c r="F25" s="138"/>
      <c r="G25" s="138"/>
      <c r="H25" s="125"/>
      <c r="I25" s="149"/>
      <c r="J25" s="126" t="str">
        <f t="shared" si="4"/>
        <v/>
      </c>
      <c r="K25" s="126" t="str">
        <f t="shared" si="5"/>
        <v/>
      </c>
      <c r="L25" s="127" t="str">
        <f t="shared" si="6"/>
        <v/>
      </c>
      <c r="M25" s="149"/>
      <c r="N25" s="146"/>
      <c r="O25" s="76"/>
      <c r="P25" s="76"/>
      <c r="Q25" s="76"/>
      <c r="R25" s="30"/>
      <c r="S25" s="128"/>
      <c r="T25" s="30"/>
      <c r="U25" s="67"/>
      <c r="V25" s="67"/>
      <c r="W25" s="67"/>
      <c r="X25" s="67"/>
      <c r="Y25" s="67"/>
      <c r="Z25" s="67"/>
      <c r="AA25" s="67"/>
      <c r="AB25" s="67"/>
      <c r="AC25" s="30"/>
      <c r="AD25" s="67"/>
      <c r="AE25" s="126" t="str">
        <f t="shared" si="7"/>
        <v/>
      </c>
      <c r="AF25" s="19"/>
      <c r="AG25" s="30"/>
    </row>
    <row r="26" spans="1:33" ht="26" outlineLevel="1" x14ac:dyDescent="0.3">
      <c r="A26" s="18"/>
      <c r="B26" s="25"/>
      <c r="C26" s="124">
        <v>3</v>
      </c>
      <c r="D26" s="156" t="s">
        <v>25</v>
      </c>
      <c r="E26" s="139"/>
      <c r="F26" s="139"/>
      <c r="G26" s="139"/>
      <c r="H26" s="131"/>
      <c r="I26" s="149"/>
      <c r="J26" s="78" t="str">
        <f t="shared" si="4"/>
        <v/>
      </c>
      <c r="K26" s="78" t="str">
        <f t="shared" si="5"/>
        <v/>
      </c>
      <c r="L26" s="79" t="str">
        <f t="shared" si="6"/>
        <v/>
      </c>
      <c r="M26" s="149"/>
      <c r="N26" s="147"/>
      <c r="O26" s="80"/>
      <c r="P26" s="80"/>
      <c r="Q26" s="80"/>
      <c r="R26" s="30"/>
      <c r="S26" s="81"/>
      <c r="T26" s="30"/>
      <c r="U26" s="19"/>
      <c r="V26" s="19"/>
      <c r="W26" s="19"/>
      <c r="X26" s="19"/>
      <c r="Y26" s="19"/>
      <c r="Z26" s="19"/>
      <c r="AA26" s="19"/>
      <c r="AB26" s="19"/>
      <c r="AC26" s="30"/>
      <c r="AD26" s="19"/>
      <c r="AE26" s="80" t="str">
        <f t="shared" si="7"/>
        <v/>
      </c>
      <c r="AF26" s="19"/>
      <c r="AG26" s="30"/>
    </row>
    <row r="27" spans="1:33" outlineLevel="1" x14ac:dyDescent="0.3">
      <c r="A27" s="18"/>
      <c r="B27" s="25"/>
      <c r="C27" s="124">
        <v>4</v>
      </c>
      <c r="D27" s="156" t="s">
        <v>426</v>
      </c>
      <c r="E27" s="139"/>
      <c r="F27" s="139"/>
      <c r="G27" s="139"/>
      <c r="H27" s="131"/>
      <c r="I27" s="149"/>
      <c r="J27" s="78" t="str">
        <f t="shared" ref="J27" si="8">IF(E27&lt;&gt;"",IF(G27&lt;&gt;"",G27-E27,""),"")</f>
        <v/>
      </c>
      <c r="K27" s="78" t="str">
        <f t="shared" ref="K27" si="9">IF(F27&lt;&gt;"",IF(G27&lt;&gt;"",G27-F27,""),"")</f>
        <v/>
      </c>
      <c r="L27" s="79" t="str">
        <f t="shared" ref="L27" si="10">IF(J27&lt;&gt;"",IF(K27&lt;&gt;"",(J27-K27)/J27,""),"")</f>
        <v/>
      </c>
      <c r="M27" s="149"/>
      <c r="N27" s="147"/>
      <c r="O27" s="80"/>
      <c r="P27" s="80"/>
      <c r="Q27" s="80"/>
      <c r="R27" s="30"/>
      <c r="S27" s="81"/>
      <c r="T27" s="30"/>
      <c r="U27" s="19"/>
      <c r="V27" s="19"/>
      <c r="W27" s="19"/>
      <c r="X27" s="19"/>
      <c r="Y27" s="19"/>
      <c r="Z27" s="19"/>
      <c r="AA27" s="19"/>
      <c r="AB27" s="19"/>
      <c r="AC27" s="30"/>
      <c r="AD27" s="19"/>
      <c r="AE27" s="80" t="str">
        <f t="shared" ref="AE27" si="11">IF(R27&lt;&gt;"",IF(T27&lt;&gt;"",T27-R27,""),"")</f>
        <v/>
      </c>
      <c r="AF27" s="19"/>
      <c r="AG27" s="30"/>
    </row>
    <row r="28" spans="1:33" x14ac:dyDescent="0.3">
      <c r="A28" s="18"/>
      <c r="B28" s="25"/>
      <c r="C28" s="23"/>
      <c r="D28" s="71"/>
      <c r="E28" s="136"/>
      <c r="F28" s="22"/>
      <c r="G28" s="22"/>
      <c r="H28" s="22"/>
      <c r="I28" s="31"/>
      <c r="J28" s="35"/>
      <c r="K28" s="35"/>
      <c r="L28" s="35"/>
      <c r="M28" s="31"/>
      <c r="N28" s="136"/>
      <c r="O28" s="35"/>
      <c r="P28" s="35"/>
      <c r="Q28" s="35"/>
      <c r="R28" s="31"/>
      <c r="S28" s="28"/>
      <c r="T28" s="31"/>
      <c r="U28" s="18"/>
      <c r="V28" s="18"/>
      <c r="W28" s="18"/>
      <c r="X28" s="18"/>
      <c r="Y28" s="18"/>
      <c r="Z28" s="18"/>
      <c r="AA28" s="18"/>
      <c r="AB28" s="18"/>
      <c r="AC28" s="31"/>
      <c r="AD28" s="24"/>
      <c r="AE28" s="18"/>
      <c r="AF28" s="28"/>
      <c r="AG28" s="31"/>
    </row>
    <row r="29" spans="1:33" x14ac:dyDescent="0.3">
      <c r="A29" s="18"/>
      <c r="B29" s="24" t="s">
        <v>64</v>
      </c>
      <c r="C29" s="10" t="s">
        <v>223</v>
      </c>
      <c r="D29" s="71"/>
      <c r="E29" s="150" t="s">
        <v>42</v>
      </c>
      <c r="F29" s="220"/>
      <c r="G29" s="221"/>
      <c r="H29" s="222"/>
      <c r="I29" s="31"/>
      <c r="J29" s="35"/>
      <c r="K29" s="35"/>
      <c r="L29" s="35"/>
      <c r="M29" s="31"/>
      <c r="N29" s="148"/>
      <c r="O29" s="35"/>
      <c r="P29" s="35"/>
      <c r="Q29" s="35"/>
      <c r="R29" s="31"/>
      <c r="S29" s="19"/>
      <c r="T29" s="31"/>
      <c r="U29" s="18"/>
      <c r="V29" s="18"/>
      <c r="W29" s="18"/>
      <c r="X29" s="18"/>
      <c r="Y29" s="18"/>
      <c r="Z29" s="18"/>
      <c r="AA29" s="18"/>
      <c r="AB29" s="18"/>
      <c r="AC29" s="31"/>
      <c r="AD29" s="32"/>
      <c r="AE29" s="18"/>
      <c r="AF29" s="19"/>
      <c r="AG29" s="31"/>
    </row>
    <row r="30" spans="1:33" ht="5.25" customHeight="1" outlineLevel="1" x14ac:dyDescent="0.3">
      <c r="A30" s="18"/>
      <c r="B30" s="25"/>
      <c r="C30" s="23"/>
      <c r="D30" s="71"/>
      <c r="E30" s="136"/>
      <c r="F30" s="28"/>
      <c r="G30" s="28"/>
      <c r="H30" s="28"/>
      <c r="I30" s="31"/>
      <c r="J30" s="35"/>
      <c r="K30" s="35"/>
      <c r="L30" s="35"/>
      <c r="M30" s="31"/>
      <c r="N30" s="136"/>
      <c r="O30" s="35"/>
      <c r="P30" s="35"/>
      <c r="Q30" s="35"/>
      <c r="R30" s="31"/>
      <c r="S30" s="28"/>
      <c r="T30" s="31"/>
      <c r="U30" s="18"/>
      <c r="V30" s="18"/>
      <c r="W30" s="18"/>
      <c r="X30" s="18"/>
      <c r="Y30" s="18"/>
      <c r="Z30" s="18"/>
      <c r="AA30" s="18"/>
      <c r="AB30" s="18"/>
      <c r="AC30" s="31"/>
      <c r="AD30" s="24"/>
      <c r="AE30" s="18"/>
      <c r="AF30" s="28"/>
      <c r="AG30" s="31"/>
    </row>
    <row r="31" spans="1:33" outlineLevel="1" x14ac:dyDescent="0.3">
      <c r="A31" s="18"/>
      <c r="B31" s="25"/>
      <c r="C31" s="124">
        <v>1</v>
      </c>
      <c r="D31" s="188" t="s">
        <v>404</v>
      </c>
      <c r="E31" s="139"/>
      <c r="F31" s="139"/>
      <c r="G31" s="139"/>
      <c r="H31" s="131"/>
      <c r="I31" s="149"/>
      <c r="J31" s="78" t="str">
        <f>IF(E31&lt;&gt;"",IF(G31&lt;&gt;"",G31-E31,""),"")</f>
        <v/>
      </c>
      <c r="K31" s="78" t="str">
        <f>IF(F31&lt;&gt;"",IF(G31&lt;&gt;"",G31-F31,""),"")</f>
        <v/>
      </c>
      <c r="L31" s="79" t="str">
        <f>IF(J31&lt;&gt;"",IF(K31&lt;&gt;"",(J31-K31)/J31,""),"")</f>
        <v/>
      </c>
      <c r="M31" s="149"/>
      <c r="N31" s="147"/>
      <c r="O31" s="80"/>
      <c r="P31" s="80"/>
      <c r="Q31" s="80"/>
      <c r="R31" s="30"/>
      <c r="S31" s="81"/>
      <c r="T31" s="30"/>
      <c r="U31" s="19"/>
      <c r="V31" s="19"/>
      <c r="W31" s="19"/>
      <c r="X31" s="19"/>
      <c r="Y31" s="19"/>
      <c r="Z31" s="19"/>
      <c r="AA31" s="19"/>
      <c r="AB31" s="19"/>
      <c r="AC31" s="30"/>
      <c r="AD31" s="19"/>
      <c r="AE31" s="80" t="str">
        <f>IF(R31&lt;&gt;"",IF(T31&lt;&gt;"",T31-R31,""),"")</f>
        <v/>
      </c>
      <c r="AF31" s="19"/>
      <c r="AG31" s="30"/>
    </row>
    <row r="32" spans="1:33" outlineLevel="1" x14ac:dyDescent="0.3">
      <c r="A32" s="18"/>
      <c r="B32" s="25"/>
      <c r="C32" s="124">
        <v>2</v>
      </c>
      <c r="D32" s="77" t="s">
        <v>405</v>
      </c>
      <c r="E32" s="139"/>
      <c r="F32" s="139"/>
      <c r="G32" s="139"/>
      <c r="H32" s="131"/>
      <c r="I32" s="149"/>
      <c r="J32" s="78" t="str">
        <f>IF(E32&lt;&gt;"",IF(G32&lt;&gt;"",G32-E32,""),"")</f>
        <v/>
      </c>
      <c r="K32" s="78" t="str">
        <f>IF(F32&lt;&gt;"",IF(G32&lt;&gt;"",G32-F32,""),"")</f>
        <v/>
      </c>
      <c r="L32" s="79" t="str">
        <f>IF(J32&lt;&gt;"",IF(K32&lt;&gt;"",(J32-K32)/J32,""),"")</f>
        <v/>
      </c>
      <c r="M32" s="149"/>
      <c r="N32" s="147"/>
      <c r="O32" s="80"/>
      <c r="P32" s="80"/>
      <c r="Q32" s="80"/>
      <c r="R32" s="30"/>
      <c r="S32" s="81"/>
      <c r="T32" s="30"/>
      <c r="U32" s="19"/>
      <c r="V32" s="19"/>
      <c r="W32" s="19"/>
      <c r="X32" s="19"/>
      <c r="Y32" s="19"/>
      <c r="Z32" s="19"/>
      <c r="AA32" s="19"/>
      <c r="AB32" s="19"/>
      <c r="AC32" s="30"/>
      <c r="AD32" s="19"/>
      <c r="AE32" s="80" t="str">
        <f>IF(R32&lt;&gt;"",IF(T32&lt;&gt;"",T32-R32,""),"")</f>
        <v/>
      </c>
      <c r="AF32" s="19"/>
      <c r="AG32" s="30"/>
    </row>
    <row r="33" spans="1:33" outlineLevel="1" x14ac:dyDescent="0.3">
      <c r="A33" s="18"/>
      <c r="B33" s="25"/>
      <c r="C33" s="124">
        <v>3</v>
      </c>
      <c r="D33" s="77" t="s">
        <v>407</v>
      </c>
      <c r="E33" s="139"/>
      <c r="F33" s="139"/>
      <c r="G33" s="139"/>
      <c r="H33" s="131"/>
      <c r="I33" s="149"/>
      <c r="J33" s="78" t="str">
        <f>IF(E33&lt;&gt;"",IF(G33&lt;&gt;"",G33-E33,""),"")</f>
        <v/>
      </c>
      <c r="K33" s="78" t="str">
        <f>IF(F33&lt;&gt;"",IF(G33&lt;&gt;"",G33-F33,""),"")</f>
        <v/>
      </c>
      <c r="L33" s="79" t="str">
        <f>IF(J33&lt;&gt;"",IF(K33&lt;&gt;"",(J33-K33)/J33,""),"")</f>
        <v/>
      </c>
      <c r="M33" s="149"/>
      <c r="N33" s="147"/>
      <c r="O33" s="80"/>
      <c r="P33" s="80"/>
      <c r="Q33" s="80"/>
      <c r="R33" s="30"/>
      <c r="S33" s="81"/>
      <c r="T33" s="30"/>
      <c r="U33" s="19"/>
      <c r="V33" s="19"/>
      <c r="W33" s="19"/>
      <c r="X33" s="19"/>
      <c r="Y33" s="19"/>
      <c r="Z33" s="19"/>
      <c r="AA33" s="19"/>
      <c r="AB33" s="19"/>
      <c r="AC33" s="30"/>
      <c r="AD33" s="19"/>
      <c r="AE33" s="80" t="str">
        <f>IF(R33&lt;&gt;"",IF(T33&lt;&gt;"",T33-R33,""),"")</f>
        <v/>
      </c>
      <c r="AF33" s="19"/>
      <c r="AG33" s="30"/>
    </row>
    <row r="34" spans="1:33" x14ac:dyDescent="0.3">
      <c r="A34" s="18"/>
      <c r="B34" s="25"/>
      <c r="C34" s="23"/>
      <c r="D34" s="71"/>
      <c r="E34" s="136"/>
      <c r="F34" s="22"/>
      <c r="G34" s="22"/>
      <c r="H34" s="22"/>
      <c r="I34" s="31"/>
      <c r="J34" s="35"/>
      <c r="K34" s="35"/>
      <c r="L34" s="35"/>
      <c r="M34" s="31"/>
      <c r="N34" s="136"/>
      <c r="O34" s="35"/>
      <c r="P34" s="35"/>
      <c r="Q34" s="35"/>
      <c r="R34" s="31"/>
      <c r="S34" s="28"/>
      <c r="T34" s="31"/>
      <c r="U34" s="18"/>
      <c r="V34" s="18"/>
      <c r="W34" s="18"/>
      <c r="X34" s="18"/>
      <c r="Y34" s="18"/>
      <c r="Z34" s="18"/>
      <c r="AA34" s="18"/>
      <c r="AB34" s="18"/>
      <c r="AC34" s="31"/>
      <c r="AD34" s="24"/>
      <c r="AE34" s="18"/>
      <c r="AF34" s="28"/>
      <c r="AG34" s="31"/>
    </row>
    <row r="35" spans="1:33" x14ac:dyDescent="0.3">
      <c r="A35" s="18"/>
      <c r="B35" s="24" t="s">
        <v>65</v>
      </c>
      <c r="C35" s="10" t="s">
        <v>221</v>
      </c>
      <c r="D35" s="71"/>
      <c r="E35" s="150" t="s">
        <v>42</v>
      </c>
      <c r="F35" s="220"/>
      <c r="G35" s="221"/>
      <c r="H35" s="222"/>
      <c r="I35" s="31"/>
      <c r="J35" s="35"/>
      <c r="K35" s="35"/>
      <c r="L35" s="35"/>
      <c r="M35" s="31"/>
      <c r="N35" s="148"/>
      <c r="O35" s="35"/>
      <c r="P35" s="35"/>
      <c r="Q35" s="35"/>
      <c r="R35" s="31"/>
      <c r="S35" s="19"/>
      <c r="T35" s="31"/>
      <c r="U35" s="18"/>
      <c r="V35" s="18"/>
      <c r="W35" s="18"/>
      <c r="X35" s="18"/>
      <c r="Y35" s="18"/>
      <c r="Z35" s="18"/>
      <c r="AA35" s="18"/>
      <c r="AB35" s="18"/>
      <c r="AC35" s="31"/>
      <c r="AD35" s="32"/>
      <c r="AE35" s="18"/>
      <c r="AF35" s="19"/>
      <c r="AG35" s="31"/>
    </row>
    <row r="36" spans="1:33" ht="5.25" customHeight="1" outlineLevel="1" x14ac:dyDescent="0.3">
      <c r="A36" s="18"/>
      <c r="B36" s="25"/>
      <c r="C36" s="23"/>
      <c r="D36" s="71"/>
      <c r="E36" s="136"/>
      <c r="F36" s="28"/>
      <c r="G36" s="28"/>
      <c r="H36" s="28"/>
      <c r="I36" s="31"/>
      <c r="J36" s="35"/>
      <c r="K36" s="35"/>
      <c r="L36" s="35"/>
      <c r="M36" s="31"/>
      <c r="N36" s="136"/>
      <c r="O36" s="35"/>
      <c r="P36" s="35"/>
      <c r="Q36" s="35"/>
      <c r="R36" s="31"/>
      <c r="S36" s="28"/>
      <c r="T36" s="31"/>
      <c r="U36" s="18"/>
      <c r="V36" s="18"/>
      <c r="W36" s="18"/>
      <c r="X36" s="18"/>
      <c r="Y36" s="18"/>
      <c r="Z36" s="18"/>
      <c r="AA36" s="18"/>
      <c r="AB36" s="18"/>
      <c r="AC36" s="31"/>
      <c r="AD36" s="24"/>
      <c r="AE36" s="18"/>
      <c r="AF36" s="28"/>
      <c r="AG36" s="31"/>
    </row>
    <row r="37" spans="1:33" ht="25.5" customHeight="1" outlineLevel="1" x14ac:dyDescent="0.3">
      <c r="A37" s="18"/>
      <c r="B37" s="25"/>
      <c r="C37" s="124">
        <v>1</v>
      </c>
      <c r="D37" s="188" t="s">
        <v>406</v>
      </c>
      <c r="E37" s="139"/>
      <c r="F37" s="139"/>
      <c r="G37" s="139"/>
      <c r="H37" s="131"/>
      <c r="I37" s="149"/>
      <c r="J37" s="78" t="str">
        <f>IF(E37&lt;&gt;"",IF(G37&lt;&gt;"",G37-E37,""),"")</f>
        <v/>
      </c>
      <c r="K37" s="78" t="str">
        <f>IF(F37&lt;&gt;"",IF(G37&lt;&gt;"",G37-F37,""),"")</f>
        <v/>
      </c>
      <c r="L37" s="79" t="str">
        <f>IF(J37&lt;&gt;"",IF(K37&lt;&gt;"",(J37-K37)/J37,""),"")</f>
        <v/>
      </c>
      <c r="M37" s="149"/>
      <c r="N37" s="147"/>
      <c r="O37" s="80"/>
      <c r="P37" s="80"/>
      <c r="Q37" s="80"/>
      <c r="R37" s="30"/>
      <c r="S37" s="70"/>
      <c r="T37" s="30"/>
      <c r="U37" s="67"/>
      <c r="V37" s="67"/>
      <c r="W37" s="67"/>
      <c r="X37" s="67"/>
      <c r="Y37" s="67"/>
      <c r="Z37" s="67"/>
      <c r="AA37" s="67"/>
      <c r="AB37" s="67"/>
      <c r="AC37" s="30"/>
      <c r="AD37" s="67"/>
      <c r="AE37" s="69" t="str">
        <f>IF(R37&lt;&gt;"",IF(T37&lt;&gt;"",T37-R37,""),"")</f>
        <v/>
      </c>
      <c r="AF37" s="19"/>
      <c r="AG37" s="30"/>
    </row>
    <row r="38" spans="1:33" x14ac:dyDescent="0.3">
      <c r="A38" s="18"/>
      <c r="B38" s="25"/>
      <c r="C38" s="23"/>
      <c r="D38" s="71"/>
      <c r="E38" s="136"/>
      <c r="F38" s="28"/>
      <c r="G38" s="28"/>
      <c r="H38" s="28"/>
      <c r="I38" s="28"/>
      <c r="J38" s="35"/>
      <c r="K38" s="35"/>
      <c r="L38" s="35"/>
      <c r="M38" s="28"/>
      <c r="N38" s="136"/>
      <c r="O38" s="35"/>
      <c r="P38" s="35"/>
      <c r="Q38" s="35"/>
      <c r="R38" s="28"/>
      <c r="S38" s="28"/>
      <c r="T38" s="28"/>
      <c r="U38" s="28"/>
      <c r="V38" s="28"/>
      <c r="W38" s="28"/>
      <c r="X38" s="28"/>
      <c r="Y38" s="28"/>
      <c r="Z38" s="28"/>
      <c r="AA38" s="28"/>
      <c r="AB38" s="28"/>
      <c r="AC38" s="28"/>
      <c r="AD38" s="24"/>
      <c r="AE38" s="18"/>
      <c r="AF38" s="28"/>
      <c r="AG38" s="28"/>
    </row>
    <row r="39" spans="1:33" ht="5.25" customHeight="1" x14ac:dyDescent="0.3">
      <c r="A39" s="18"/>
      <c r="B39" s="25"/>
      <c r="C39" s="23"/>
      <c r="D39" s="71"/>
      <c r="E39" s="136"/>
      <c r="F39" s="28"/>
      <c r="G39" s="28"/>
      <c r="H39" s="28"/>
      <c r="I39" s="28"/>
      <c r="J39" s="35"/>
      <c r="K39" s="35"/>
      <c r="L39" s="35"/>
      <c r="M39" s="28"/>
      <c r="N39" s="136"/>
      <c r="O39" s="35"/>
      <c r="P39" s="35"/>
      <c r="Q39" s="35"/>
      <c r="R39" s="28"/>
      <c r="S39" s="28"/>
      <c r="T39" s="28"/>
      <c r="U39" s="18"/>
      <c r="V39" s="18"/>
      <c r="W39" s="18"/>
      <c r="X39" s="18"/>
      <c r="Y39" s="18"/>
      <c r="Z39" s="18"/>
      <c r="AA39" s="18"/>
      <c r="AB39" s="18"/>
      <c r="AC39" s="28"/>
      <c r="AD39" s="24"/>
      <c r="AE39" s="18"/>
      <c r="AF39" s="28"/>
      <c r="AG39" s="28"/>
    </row>
    <row r="40" spans="1:33" ht="14.5" x14ac:dyDescent="0.35">
      <c r="A40" s="18"/>
      <c r="B40" s="44" t="s">
        <v>3</v>
      </c>
      <c r="C40" s="16"/>
      <c r="D40" s="74"/>
      <c r="E40" s="151"/>
      <c r="F40" s="151"/>
      <c r="G40" s="151"/>
      <c r="H40" s="152"/>
      <c r="I40" s="151"/>
      <c r="J40" s="151"/>
      <c r="K40" s="151"/>
      <c r="L40" s="151"/>
      <c r="M40" s="151"/>
      <c r="N40" s="151"/>
      <c r="O40" s="151"/>
      <c r="P40" s="151"/>
      <c r="Q40" s="151"/>
      <c r="R40" s="17"/>
      <c r="S40" s="17"/>
      <c r="T40" s="17"/>
      <c r="U40" s="17"/>
      <c r="V40" s="17"/>
      <c r="W40" s="17"/>
      <c r="X40" s="17"/>
      <c r="Y40" s="17"/>
      <c r="Z40" s="17"/>
      <c r="AA40" s="17"/>
      <c r="AB40" s="17"/>
      <c r="AC40" s="17"/>
      <c r="AD40" s="17"/>
      <c r="AE40" s="17"/>
      <c r="AF40" s="17"/>
      <c r="AG40" s="17"/>
    </row>
    <row r="41" spans="1:33" ht="5.25" customHeight="1" x14ac:dyDescent="0.3">
      <c r="A41" s="18"/>
      <c r="B41" s="25"/>
      <c r="C41" s="23"/>
      <c r="D41" s="71"/>
      <c r="E41" s="136"/>
      <c r="F41" s="28"/>
      <c r="G41" s="28"/>
      <c r="H41" s="28"/>
      <c r="I41" s="40"/>
      <c r="J41" s="35"/>
      <c r="K41" s="35"/>
      <c r="L41" s="35"/>
      <c r="M41" s="40"/>
      <c r="N41" s="136"/>
      <c r="O41" s="35"/>
      <c r="P41" s="35"/>
      <c r="Q41" s="35"/>
      <c r="R41" s="40"/>
      <c r="S41" s="28"/>
      <c r="T41" s="40"/>
      <c r="U41" s="18"/>
      <c r="V41" s="18"/>
      <c r="W41" s="18"/>
      <c r="X41" s="18"/>
      <c r="Y41" s="18"/>
      <c r="Z41" s="18"/>
      <c r="AA41" s="18"/>
      <c r="AB41" s="18"/>
      <c r="AC41" s="40"/>
      <c r="AD41" s="24"/>
      <c r="AE41" s="18"/>
      <c r="AF41" s="28"/>
      <c r="AG41" s="31"/>
    </row>
    <row r="42" spans="1:33" x14ac:dyDescent="0.3">
      <c r="A42" s="18"/>
      <c r="B42" s="24" t="s">
        <v>66</v>
      </c>
      <c r="C42" s="12" t="s">
        <v>3</v>
      </c>
      <c r="D42" s="71"/>
      <c r="E42" s="150" t="s">
        <v>42</v>
      </c>
      <c r="F42" s="220"/>
      <c r="G42" s="221"/>
      <c r="H42" s="222"/>
      <c r="I42" s="31"/>
      <c r="J42" s="35"/>
      <c r="K42" s="35"/>
      <c r="L42" s="35"/>
      <c r="M42" s="31"/>
      <c r="N42" s="148"/>
      <c r="O42" s="35"/>
      <c r="P42" s="35"/>
      <c r="Q42" s="35"/>
      <c r="R42" s="31"/>
      <c r="S42" s="19"/>
      <c r="T42" s="31"/>
      <c r="U42" s="18"/>
      <c r="V42" s="18"/>
      <c r="W42" s="18"/>
      <c r="X42" s="18"/>
      <c r="Y42" s="18"/>
      <c r="Z42" s="18"/>
      <c r="AA42" s="18"/>
      <c r="AB42" s="18"/>
      <c r="AC42" s="31"/>
      <c r="AD42" s="32"/>
      <c r="AE42" s="18"/>
      <c r="AF42" s="19"/>
      <c r="AG42" s="31"/>
    </row>
    <row r="43" spans="1:33" ht="5.25" customHeight="1" outlineLevel="1" x14ac:dyDescent="0.3">
      <c r="A43" s="18"/>
      <c r="B43" s="25"/>
      <c r="C43" s="23"/>
      <c r="D43" s="71"/>
      <c r="E43" s="136"/>
      <c r="F43" s="28"/>
      <c r="G43" s="28"/>
      <c r="H43" s="28"/>
      <c r="I43" s="31"/>
      <c r="J43" s="35"/>
      <c r="K43" s="35"/>
      <c r="L43" s="35"/>
      <c r="M43" s="31"/>
      <c r="N43" s="136"/>
      <c r="O43" s="35"/>
      <c r="P43" s="35"/>
      <c r="Q43" s="35"/>
      <c r="R43" s="31"/>
      <c r="S43" s="28"/>
      <c r="T43" s="31"/>
      <c r="U43" s="18"/>
      <c r="V43" s="18"/>
      <c r="W43" s="18"/>
      <c r="X43" s="18"/>
      <c r="Y43" s="18"/>
      <c r="Z43" s="18"/>
      <c r="AA43" s="18"/>
      <c r="AB43" s="18"/>
      <c r="AC43" s="31"/>
      <c r="AD43" s="24"/>
      <c r="AE43" s="18"/>
      <c r="AF43" s="28"/>
      <c r="AG43" s="31"/>
    </row>
    <row r="44" spans="1:33" outlineLevel="1" x14ac:dyDescent="0.3">
      <c r="A44" s="18"/>
      <c r="B44" s="25"/>
      <c r="C44" s="66">
        <v>1</v>
      </c>
      <c r="D44" s="198" t="s">
        <v>420</v>
      </c>
      <c r="E44" s="138"/>
      <c r="F44" s="138"/>
      <c r="G44" s="138"/>
      <c r="H44" s="125"/>
      <c r="I44" s="149"/>
      <c r="J44" s="126" t="str">
        <f>IF(E44&lt;&gt;"",IF(G44&lt;&gt;"",G44-E44,""),"")</f>
        <v/>
      </c>
      <c r="K44" s="126" t="str">
        <f>IF(F44&lt;&gt;"",IF(G44&lt;&gt;"",G44-F44,""),"")</f>
        <v/>
      </c>
      <c r="L44" s="127" t="str">
        <f>IF(J44&lt;&gt;"",IF(K44&lt;&gt;"",(J44-K44)/J44,""),"")</f>
        <v/>
      </c>
      <c r="M44" s="149"/>
      <c r="N44" s="146"/>
      <c r="O44" s="76"/>
      <c r="P44" s="76"/>
      <c r="Q44" s="76"/>
      <c r="R44" s="30"/>
      <c r="S44" s="70"/>
      <c r="T44" s="30"/>
      <c r="U44" s="67"/>
      <c r="V44" s="67"/>
      <c r="W44" s="67"/>
      <c r="X44" s="67"/>
      <c r="Y44" s="67"/>
      <c r="Z44" s="67"/>
      <c r="AA44" s="67"/>
      <c r="AB44" s="67"/>
      <c r="AC44" s="30"/>
      <c r="AD44" s="67"/>
      <c r="AE44" s="69" t="str">
        <f>IF(R44&lt;&gt;"",IF(T44&lt;&gt;"",T44-R44,""),"")</f>
        <v/>
      </c>
      <c r="AF44" s="19"/>
      <c r="AG44" s="30"/>
    </row>
    <row r="45" spans="1:33" outlineLevel="1" x14ac:dyDescent="0.3">
      <c r="A45" s="18"/>
      <c r="B45" s="25"/>
      <c r="C45" s="124">
        <v>2</v>
      </c>
      <c r="D45" s="156" t="s">
        <v>419</v>
      </c>
      <c r="E45" s="139"/>
      <c r="F45" s="139"/>
      <c r="G45" s="139"/>
      <c r="H45" s="131"/>
      <c r="I45" s="149"/>
      <c r="J45" s="78" t="str">
        <f>IF(E45&lt;&gt;"",IF(G45&lt;&gt;"",G45-E45,""),"")</f>
        <v/>
      </c>
      <c r="K45" s="78" t="str">
        <f>IF(F45&lt;&gt;"",IF(G45&lt;&gt;"",G45-F45,""),"")</f>
        <v/>
      </c>
      <c r="L45" s="79" t="str">
        <f>IF(J45&lt;&gt;"",IF(K45&lt;&gt;"",(J45-K45)/J45,""),"")</f>
        <v/>
      </c>
      <c r="M45" s="149"/>
      <c r="N45" s="147"/>
      <c r="O45" s="80"/>
      <c r="P45" s="80"/>
      <c r="Q45" s="80"/>
      <c r="R45" s="30"/>
      <c r="S45" s="81"/>
      <c r="T45" s="30"/>
      <c r="U45" s="19"/>
      <c r="V45" s="19"/>
      <c r="W45" s="19"/>
      <c r="X45" s="19"/>
      <c r="Y45" s="19"/>
      <c r="Z45" s="19"/>
      <c r="AA45" s="19"/>
      <c r="AB45" s="19"/>
      <c r="AC45" s="30"/>
      <c r="AD45" s="19"/>
      <c r="AE45" s="80" t="str">
        <f>IF(R45&lt;&gt;"",IF(T45&lt;&gt;"",T45-R45,""),"")</f>
        <v/>
      </c>
      <c r="AF45" s="19"/>
      <c r="AG45" s="30"/>
    </row>
    <row r="46" spans="1:33" outlineLevel="1" x14ac:dyDescent="0.3">
      <c r="A46" s="18"/>
      <c r="B46" s="25"/>
      <c r="C46" s="66">
        <v>2</v>
      </c>
      <c r="D46" s="156" t="s">
        <v>27</v>
      </c>
      <c r="E46" s="139"/>
      <c r="F46" s="139"/>
      <c r="G46" s="139"/>
      <c r="H46" s="131"/>
      <c r="I46" s="149"/>
      <c r="J46" s="78" t="str">
        <f>IF(E46&lt;&gt;"",IF(G46&lt;&gt;"",G46-E46,""),"")</f>
        <v/>
      </c>
      <c r="K46" s="78" t="str">
        <f>IF(F46&lt;&gt;"",IF(G46&lt;&gt;"",G46-F46,""),"")</f>
        <v/>
      </c>
      <c r="L46" s="79" t="str">
        <f>IF(J46&lt;&gt;"",IF(K46&lt;&gt;"",(J46-K46)/J46,""),"")</f>
        <v/>
      </c>
      <c r="M46" s="149"/>
      <c r="N46" s="147"/>
      <c r="O46" s="80"/>
      <c r="P46" s="80"/>
      <c r="Q46" s="80"/>
      <c r="R46" s="30"/>
      <c r="S46" s="81"/>
      <c r="T46" s="30"/>
      <c r="U46" s="19"/>
      <c r="V46" s="19"/>
      <c r="W46" s="19"/>
      <c r="X46" s="19"/>
      <c r="Y46" s="19"/>
      <c r="Z46" s="19"/>
      <c r="AA46" s="19"/>
      <c r="AB46" s="19"/>
      <c r="AC46" s="30"/>
      <c r="AD46" s="19"/>
      <c r="AE46" s="80" t="str">
        <f>IF(R46&lt;&gt;"",IF(T46&lt;&gt;"",T46-R46,""),"")</f>
        <v/>
      </c>
      <c r="AF46" s="19"/>
      <c r="AG46" s="30"/>
    </row>
    <row r="47" spans="1:33" x14ac:dyDescent="0.3">
      <c r="A47" s="18"/>
      <c r="B47" s="25"/>
      <c r="C47" s="23"/>
      <c r="D47" s="71"/>
      <c r="E47" s="136"/>
      <c r="F47" s="22"/>
      <c r="G47" s="22"/>
      <c r="H47" s="22"/>
      <c r="I47" s="31"/>
      <c r="J47" s="35"/>
      <c r="K47" s="35"/>
      <c r="L47" s="35"/>
      <c r="M47" s="31"/>
      <c r="N47" s="136"/>
      <c r="O47" s="35"/>
      <c r="P47" s="35"/>
      <c r="Q47" s="35"/>
      <c r="R47" s="31"/>
      <c r="S47" s="28"/>
      <c r="T47" s="31"/>
      <c r="U47" s="18"/>
      <c r="V47" s="18"/>
      <c r="W47" s="18"/>
      <c r="X47" s="18"/>
      <c r="Y47" s="18"/>
      <c r="Z47" s="18"/>
      <c r="AA47" s="18"/>
      <c r="AB47" s="18"/>
      <c r="AC47" s="31"/>
      <c r="AD47" s="24"/>
      <c r="AE47" s="18"/>
      <c r="AF47" s="28"/>
      <c r="AG47" s="31"/>
    </row>
    <row r="48" spans="1:33" ht="5.25" customHeight="1" x14ac:dyDescent="0.3">
      <c r="A48" s="18"/>
      <c r="B48" s="25"/>
      <c r="C48" s="23"/>
      <c r="D48" s="71"/>
      <c r="E48" s="136"/>
      <c r="F48" s="28"/>
      <c r="G48" s="28"/>
      <c r="H48" s="28"/>
      <c r="I48" s="28"/>
      <c r="J48" s="35"/>
      <c r="K48" s="35"/>
      <c r="L48" s="35"/>
      <c r="M48" s="28"/>
      <c r="N48" s="136"/>
      <c r="O48" s="35"/>
      <c r="P48" s="35"/>
      <c r="Q48" s="35"/>
      <c r="R48" s="28"/>
      <c r="S48" s="28"/>
      <c r="T48" s="28"/>
      <c r="U48" s="18"/>
      <c r="V48" s="18"/>
      <c r="W48" s="18"/>
      <c r="X48" s="18"/>
      <c r="Y48" s="18"/>
      <c r="Z48" s="18"/>
      <c r="AA48" s="18"/>
      <c r="AB48" s="18"/>
      <c r="AC48" s="28"/>
      <c r="AD48" s="24"/>
      <c r="AE48" s="18"/>
      <c r="AF48" s="28"/>
      <c r="AG48" s="28"/>
    </row>
    <row r="49" spans="1:33" ht="14.5" x14ac:dyDescent="0.35">
      <c r="A49" s="18"/>
      <c r="B49" s="44" t="s">
        <v>5</v>
      </c>
      <c r="C49" s="16"/>
      <c r="D49" s="74"/>
      <c r="E49" s="151"/>
      <c r="F49" s="151"/>
      <c r="G49" s="151"/>
      <c r="H49" s="152"/>
      <c r="I49" s="151"/>
      <c r="J49" s="151"/>
      <c r="K49" s="151"/>
      <c r="L49" s="151"/>
      <c r="M49" s="151"/>
      <c r="N49" s="151"/>
      <c r="O49" s="151"/>
      <c r="P49" s="151"/>
      <c r="Q49" s="151"/>
      <c r="R49" s="17"/>
      <c r="S49" s="17"/>
      <c r="T49" s="17"/>
      <c r="U49" s="17"/>
      <c r="V49" s="17"/>
      <c r="W49" s="17"/>
      <c r="X49" s="17"/>
      <c r="Y49" s="17"/>
      <c r="Z49" s="17"/>
      <c r="AA49" s="17"/>
      <c r="AB49" s="17"/>
      <c r="AC49" s="17"/>
      <c r="AD49" s="17"/>
      <c r="AE49" s="17"/>
      <c r="AF49" s="17"/>
      <c r="AG49" s="17"/>
    </row>
    <row r="50" spans="1:33" ht="5.25" customHeight="1" x14ac:dyDescent="0.3">
      <c r="A50" s="18"/>
      <c r="B50" s="25"/>
      <c r="C50" s="23"/>
      <c r="D50" s="71"/>
      <c r="E50" s="136"/>
      <c r="F50" s="28"/>
      <c r="G50" s="28"/>
      <c r="H50" s="28"/>
      <c r="I50" s="40"/>
      <c r="J50" s="35"/>
      <c r="K50" s="35"/>
      <c r="L50" s="35"/>
      <c r="M50" s="40"/>
      <c r="N50" s="136"/>
      <c r="O50" s="35"/>
      <c r="P50" s="35"/>
      <c r="Q50" s="35"/>
      <c r="R50" s="40"/>
      <c r="S50" s="28"/>
      <c r="T50" s="40"/>
      <c r="U50" s="18"/>
      <c r="V50" s="18"/>
      <c r="W50" s="18"/>
      <c r="X50" s="18"/>
      <c r="Y50" s="18"/>
      <c r="Z50" s="18"/>
      <c r="AA50" s="18"/>
      <c r="AB50" s="18"/>
      <c r="AC50" s="40"/>
      <c r="AD50" s="24"/>
      <c r="AE50" s="18"/>
      <c r="AF50" s="28"/>
      <c r="AG50" s="31"/>
    </row>
    <row r="51" spans="1:33" x14ac:dyDescent="0.3">
      <c r="A51" s="18"/>
      <c r="B51" s="24" t="s">
        <v>69</v>
      </c>
      <c r="C51" s="10" t="s">
        <v>225</v>
      </c>
      <c r="D51" s="71"/>
      <c r="E51" s="150" t="s">
        <v>42</v>
      </c>
      <c r="F51" s="220"/>
      <c r="G51" s="221"/>
      <c r="H51" s="222"/>
      <c r="I51" s="31"/>
      <c r="J51" s="35"/>
      <c r="K51" s="35"/>
      <c r="L51" s="35"/>
      <c r="M51" s="31"/>
      <c r="N51" s="148"/>
      <c r="O51" s="35"/>
      <c r="P51" s="35"/>
      <c r="Q51" s="35"/>
      <c r="R51" s="31"/>
      <c r="S51" s="19"/>
      <c r="T51" s="31"/>
      <c r="U51" s="18"/>
      <c r="V51" s="18"/>
      <c r="W51" s="18"/>
      <c r="X51" s="18"/>
      <c r="Y51" s="18"/>
      <c r="Z51" s="18"/>
      <c r="AA51" s="18"/>
      <c r="AB51" s="18"/>
      <c r="AC51" s="31"/>
      <c r="AD51" s="32"/>
      <c r="AE51" s="18"/>
      <c r="AF51" s="19"/>
      <c r="AG51" s="31"/>
    </row>
    <row r="52" spans="1:33" ht="5.25" customHeight="1" outlineLevel="1" x14ac:dyDescent="0.3">
      <c r="A52" s="18"/>
      <c r="B52" s="25"/>
      <c r="C52" s="23"/>
      <c r="D52" s="71"/>
      <c r="E52" s="136"/>
      <c r="F52" s="28"/>
      <c r="G52" s="28"/>
      <c r="H52" s="28"/>
      <c r="I52" s="31"/>
      <c r="J52" s="35"/>
      <c r="K52" s="35"/>
      <c r="L52" s="35"/>
      <c r="M52" s="31"/>
      <c r="N52" s="136"/>
      <c r="O52" s="35"/>
      <c r="P52" s="35"/>
      <c r="Q52" s="35"/>
      <c r="R52" s="31"/>
      <c r="S52" s="28"/>
      <c r="T52" s="31"/>
      <c r="U52" s="18"/>
      <c r="V52" s="18"/>
      <c r="W52" s="18"/>
      <c r="X52" s="18"/>
      <c r="Y52" s="18"/>
      <c r="Z52" s="18"/>
      <c r="AA52" s="18"/>
      <c r="AB52" s="18"/>
      <c r="AC52" s="31"/>
      <c r="AD52" s="24"/>
      <c r="AE52" s="18"/>
      <c r="AF52" s="28"/>
      <c r="AG52" s="31"/>
    </row>
    <row r="53" spans="1:33" outlineLevel="1" x14ac:dyDescent="0.3">
      <c r="A53" s="18"/>
      <c r="B53" s="25"/>
      <c r="C53" s="66">
        <v>1</v>
      </c>
      <c r="D53" s="188" t="s">
        <v>30</v>
      </c>
      <c r="E53" s="139"/>
      <c r="F53" s="139"/>
      <c r="G53" s="139"/>
      <c r="H53" s="131"/>
      <c r="I53" s="149"/>
      <c r="J53" s="78" t="str">
        <f>IF(E53&lt;&gt;"",IF(G53&lt;&gt;"",G53-E53,""),"")</f>
        <v/>
      </c>
      <c r="K53" s="78" t="str">
        <f>IF(F53&lt;&gt;"",IF(G53&lt;&gt;"",G53-F53,""),"")</f>
        <v/>
      </c>
      <c r="L53" s="79" t="str">
        <f>IF(J53&lt;&gt;"",IF(K53&lt;&gt;"",(J53-K53)/J53,""),"")</f>
        <v/>
      </c>
      <c r="M53" s="149"/>
      <c r="N53" s="147"/>
      <c r="O53" s="80"/>
      <c r="P53" s="80"/>
      <c r="Q53" s="80"/>
      <c r="R53" s="30"/>
      <c r="S53" s="81"/>
      <c r="T53" s="30"/>
      <c r="U53" s="19"/>
      <c r="V53" s="19"/>
      <c r="W53" s="19"/>
      <c r="X53" s="19"/>
      <c r="Y53" s="19"/>
      <c r="Z53" s="19"/>
      <c r="AA53" s="19"/>
      <c r="AB53" s="19"/>
      <c r="AC53" s="30"/>
      <c r="AD53" s="19"/>
      <c r="AE53" s="80" t="str">
        <f>IF(R53&lt;&gt;"",IF(T53&lt;&gt;"",T53-R53,""),"")</f>
        <v/>
      </c>
      <c r="AF53" s="19"/>
      <c r="AG53" s="30"/>
    </row>
    <row r="54" spans="1:33" ht="26" outlineLevel="1" x14ac:dyDescent="0.3">
      <c r="A54" s="18"/>
      <c r="B54" s="25"/>
      <c r="C54" s="124">
        <v>2</v>
      </c>
      <c r="D54" s="77" t="s">
        <v>32</v>
      </c>
      <c r="E54" s="139"/>
      <c r="F54" s="139"/>
      <c r="G54" s="139"/>
      <c r="H54" s="131"/>
      <c r="I54" s="149"/>
      <c r="J54" s="78" t="str">
        <f>IF(E54&lt;&gt;"",IF(G54&lt;&gt;"",G54-E54,""),"")</f>
        <v/>
      </c>
      <c r="K54" s="78" t="str">
        <f>IF(F54&lt;&gt;"",IF(G54&lt;&gt;"",G54-F54,""),"")</f>
        <v/>
      </c>
      <c r="L54" s="79" t="str">
        <f>IF(J54&lt;&gt;"",IF(K54&lt;&gt;"",(J54-K54)/J54,""),"")</f>
        <v/>
      </c>
      <c r="M54" s="149"/>
      <c r="N54" s="147"/>
      <c r="O54" s="80"/>
      <c r="P54" s="80"/>
      <c r="Q54" s="80"/>
      <c r="R54" s="30"/>
      <c r="S54" s="81"/>
      <c r="T54" s="30"/>
      <c r="U54" s="19"/>
      <c r="V54" s="19"/>
      <c r="W54" s="19"/>
      <c r="X54" s="19"/>
      <c r="Y54" s="19"/>
      <c r="Z54" s="19"/>
      <c r="AA54" s="19"/>
      <c r="AB54" s="19"/>
      <c r="AC54" s="30"/>
      <c r="AD54" s="19"/>
      <c r="AE54" s="80" t="str">
        <f>IF(R54&lt;&gt;"",IF(T54&lt;&gt;"",T54-R54,""),"")</f>
        <v/>
      </c>
      <c r="AF54" s="19"/>
      <c r="AG54" s="30"/>
    </row>
    <row r="55" spans="1:33" x14ac:dyDescent="0.3">
      <c r="A55" s="18"/>
      <c r="B55" s="25"/>
      <c r="C55" s="23"/>
      <c r="D55" s="71"/>
      <c r="E55" s="136"/>
      <c r="F55" s="28"/>
      <c r="G55" s="28"/>
      <c r="H55" s="28"/>
      <c r="I55" s="28"/>
      <c r="J55" s="35"/>
      <c r="K55" s="35"/>
      <c r="L55" s="35"/>
      <c r="M55" s="28"/>
      <c r="N55" s="136"/>
      <c r="O55" s="35"/>
      <c r="P55" s="35"/>
      <c r="Q55" s="35"/>
      <c r="R55" s="28"/>
      <c r="S55" s="28"/>
      <c r="T55" s="28"/>
      <c r="U55" s="28"/>
      <c r="V55" s="28"/>
      <c r="W55" s="28"/>
      <c r="X55" s="28"/>
      <c r="Y55" s="28"/>
      <c r="Z55" s="28"/>
      <c r="AA55" s="28"/>
      <c r="AB55" s="28"/>
      <c r="AC55" s="28"/>
      <c r="AD55" s="24"/>
      <c r="AE55" s="18"/>
      <c r="AF55" s="28"/>
      <c r="AG55" s="28"/>
    </row>
    <row r="56" spans="1:33" x14ac:dyDescent="0.3">
      <c r="A56" s="18"/>
      <c r="B56" s="24" t="s">
        <v>70</v>
      </c>
      <c r="C56" s="10" t="s">
        <v>8</v>
      </c>
      <c r="D56" s="71"/>
      <c r="E56" s="150" t="s">
        <v>42</v>
      </c>
      <c r="F56" s="220"/>
      <c r="G56" s="221"/>
      <c r="H56" s="222"/>
      <c r="I56" s="31"/>
      <c r="J56" s="35"/>
      <c r="K56" s="35"/>
      <c r="L56" s="35"/>
      <c r="M56" s="31"/>
      <c r="N56" s="148"/>
      <c r="O56" s="35"/>
      <c r="P56" s="35"/>
      <c r="Q56" s="35"/>
      <c r="R56" s="31"/>
      <c r="S56" s="19"/>
      <c r="T56" s="31"/>
      <c r="U56" s="18"/>
      <c r="V56" s="18"/>
      <c r="W56" s="18"/>
      <c r="X56" s="18"/>
      <c r="Y56" s="18"/>
      <c r="Z56" s="18"/>
      <c r="AA56" s="18"/>
      <c r="AB56" s="18"/>
      <c r="AC56" s="31"/>
      <c r="AD56" s="32"/>
      <c r="AE56" s="18"/>
      <c r="AF56" s="19"/>
      <c r="AG56" s="31"/>
    </row>
    <row r="57" spans="1:33" ht="5.25" customHeight="1" outlineLevel="1" x14ac:dyDescent="0.3">
      <c r="A57" s="18"/>
      <c r="B57" s="25"/>
      <c r="C57" s="23"/>
      <c r="D57" s="71"/>
      <c r="E57" s="136"/>
      <c r="F57" s="28"/>
      <c r="G57" s="28"/>
      <c r="H57" s="28"/>
      <c r="I57" s="31"/>
      <c r="J57" s="35"/>
      <c r="K57" s="35"/>
      <c r="L57" s="35"/>
      <c r="M57" s="31"/>
      <c r="N57" s="136"/>
      <c r="O57" s="35"/>
      <c r="P57" s="35"/>
      <c r="Q57" s="35"/>
      <c r="R57" s="31"/>
      <c r="S57" s="28"/>
      <c r="T57" s="31"/>
      <c r="U57" s="18"/>
      <c r="V57" s="18"/>
      <c r="W57" s="18"/>
      <c r="X57" s="18"/>
      <c r="Y57" s="18"/>
      <c r="Z57" s="18"/>
      <c r="AA57" s="18"/>
      <c r="AB57" s="18"/>
      <c r="AC57" s="31"/>
      <c r="AD57" s="24"/>
      <c r="AE57" s="18"/>
      <c r="AF57" s="28"/>
      <c r="AG57" s="31"/>
    </row>
    <row r="58" spans="1:33" outlineLevel="1" x14ac:dyDescent="0.3">
      <c r="A58" s="18"/>
      <c r="B58" s="25"/>
      <c r="C58" s="124">
        <v>1</v>
      </c>
      <c r="D58" s="188" t="s">
        <v>402</v>
      </c>
      <c r="E58" s="139"/>
      <c r="F58" s="139"/>
      <c r="G58" s="139"/>
      <c r="H58" s="131"/>
      <c r="I58" s="149"/>
      <c r="J58" s="78" t="str">
        <f>IF(E58&lt;&gt;"",IF(G58&lt;&gt;"",G58-E58,""),"")</f>
        <v/>
      </c>
      <c r="K58" s="78" t="str">
        <f>IF(F58&lt;&gt;"",IF(G58&lt;&gt;"",G58-F58,""),"")</f>
        <v/>
      </c>
      <c r="L58" s="79" t="str">
        <f>IF(J58&lt;&gt;"",IF(K58&lt;&gt;"",(J58-K58)/J58,""),"")</f>
        <v/>
      </c>
      <c r="M58" s="149"/>
      <c r="N58" s="147"/>
      <c r="O58" s="80"/>
      <c r="P58" s="80"/>
      <c r="Q58" s="80"/>
      <c r="R58" s="30"/>
      <c r="S58" s="81"/>
      <c r="T58" s="30"/>
      <c r="U58" s="19"/>
      <c r="V58" s="19"/>
      <c r="W58" s="19"/>
      <c r="X58" s="19"/>
      <c r="Y58" s="19"/>
      <c r="Z58" s="19"/>
      <c r="AA58" s="19"/>
      <c r="AB58" s="19"/>
      <c r="AC58" s="30"/>
      <c r="AD58" s="19"/>
      <c r="AE58" s="80" t="str">
        <f>IF(R58&lt;&gt;"",IF(T58&lt;&gt;"",T58-R58,""),"")</f>
        <v/>
      </c>
      <c r="AF58" s="19"/>
      <c r="AG58" s="30"/>
    </row>
    <row r="59" spans="1:33" outlineLevel="1" x14ac:dyDescent="0.3">
      <c r="A59" s="18"/>
      <c r="B59" s="25"/>
      <c r="C59" s="124">
        <v>2</v>
      </c>
      <c r="D59" s="188" t="s">
        <v>397</v>
      </c>
      <c r="E59" s="139"/>
      <c r="F59" s="139"/>
      <c r="G59" s="139"/>
      <c r="H59" s="131"/>
      <c r="I59" s="149"/>
      <c r="J59" s="78" t="str">
        <f>IF(E59&lt;&gt;"",IF(G59&lt;&gt;"",G59-E59,""),"")</f>
        <v/>
      </c>
      <c r="K59" s="78" t="str">
        <f>IF(F59&lt;&gt;"",IF(G59&lt;&gt;"",G59-F59,""),"")</f>
        <v/>
      </c>
      <c r="L59" s="79" t="str">
        <f>IF(J59&lt;&gt;"",IF(K59&lt;&gt;"",(J59-K59)/J59,""),"")</f>
        <v/>
      </c>
      <c r="M59" s="149"/>
      <c r="N59" s="147"/>
      <c r="O59" s="80"/>
      <c r="P59" s="80"/>
      <c r="Q59" s="80"/>
      <c r="R59" s="30"/>
      <c r="S59" s="81"/>
      <c r="T59" s="30"/>
      <c r="U59" s="19"/>
      <c r="V59" s="19"/>
      <c r="W59" s="19"/>
      <c r="X59" s="19"/>
      <c r="Y59" s="19"/>
      <c r="Z59" s="19"/>
      <c r="AA59" s="19"/>
      <c r="AB59" s="19"/>
      <c r="AC59" s="30"/>
      <c r="AD59" s="19"/>
      <c r="AE59" s="80" t="str">
        <f>IF(R59&lt;&gt;"",IF(T59&lt;&gt;"",T59-R59,""),"")</f>
        <v/>
      </c>
      <c r="AF59" s="19"/>
      <c r="AG59" s="30"/>
    </row>
    <row r="60" spans="1:33" outlineLevel="1" x14ac:dyDescent="0.3">
      <c r="A60" s="18"/>
      <c r="B60" s="25"/>
      <c r="C60" s="124">
        <v>3</v>
      </c>
      <c r="D60" s="77" t="s">
        <v>400</v>
      </c>
      <c r="E60" s="139"/>
      <c r="F60" s="139"/>
      <c r="G60" s="139"/>
      <c r="H60" s="131"/>
      <c r="I60" s="149"/>
      <c r="J60" s="78" t="str">
        <f>IF(E60&lt;&gt;"",IF(G60&lt;&gt;"",G60-E60,""),"")</f>
        <v/>
      </c>
      <c r="K60" s="78" t="str">
        <f>IF(F60&lt;&gt;"",IF(G60&lt;&gt;"",G60-F60,""),"")</f>
        <v/>
      </c>
      <c r="L60" s="79" t="str">
        <f>IF(J60&lt;&gt;"",IF(K60&lt;&gt;"",(J60-K60)/J60,""),"")</f>
        <v/>
      </c>
      <c r="M60" s="149"/>
      <c r="N60" s="147"/>
      <c r="O60" s="80"/>
      <c r="P60" s="80"/>
      <c r="Q60" s="80"/>
      <c r="R60" s="30"/>
      <c r="S60" s="81"/>
      <c r="T60" s="30"/>
      <c r="U60" s="19"/>
      <c r="V60" s="19"/>
      <c r="W60" s="19"/>
      <c r="X60" s="19"/>
      <c r="Y60" s="19"/>
      <c r="Z60" s="19"/>
      <c r="AA60" s="19"/>
      <c r="AB60" s="19"/>
      <c r="AC60" s="30"/>
      <c r="AD60" s="19"/>
      <c r="AE60" s="80" t="str">
        <f>IF(R60&lt;&gt;"",IF(T60&lt;&gt;"",T60-R60,""),"")</f>
        <v/>
      </c>
      <c r="AF60" s="19"/>
      <c r="AG60" s="30"/>
    </row>
    <row r="61" spans="1:33" x14ac:dyDescent="0.3">
      <c r="A61" s="18"/>
      <c r="B61" s="25"/>
      <c r="C61" s="23"/>
      <c r="D61" s="71"/>
      <c r="E61" s="136"/>
      <c r="F61" s="22"/>
      <c r="G61" s="22"/>
      <c r="H61" s="22"/>
      <c r="I61" s="31"/>
      <c r="J61" s="35"/>
      <c r="K61" s="35"/>
      <c r="L61" s="35"/>
      <c r="M61" s="31"/>
      <c r="N61" s="136"/>
      <c r="O61" s="35"/>
      <c r="P61" s="35"/>
      <c r="Q61" s="35"/>
      <c r="R61" s="31"/>
      <c r="S61" s="28"/>
      <c r="T61" s="31"/>
      <c r="U61" s="18"/>
      <c r="V61" s="18"/>
      <c r="W61" s="18"/>
      <c r="X61" s="18"/>
      <c r="Y61" s="18"/>
      <c r="Z61" s="18"/>
      <c r="AA61" s="18"/>
      <c r="AB61" s="18"/>
      <c r="AC61" s="31"/>
      <c r="AD61" s="24"/>
      <c r="AE61" s="18"/>
      <c r="AF61" s="28"/>
      <c r="AG61" s="31"/>
    </row>
    <row r="62" spans="1:33" ht="5.25" customHeight="1" x14ac:dyDescent="0.3">
      <c r="A62" s="18"/>
      <c r="B62" s="25"/>
      <c r="C62" s="23"/>
      <c r="D62" s="71"/>
      <c r="E62" s="136"/>
      <c r="F62" s="28"/>
      <c r="G62" s="28"/>
      <c r="H62" s="28"/>
      <c r="I62" s="28"/>
      <c r="J62" s="35"/>
      <c r="K62" s="35"/>
      <c r="L62" s="35"/>
      <c r="M62" s="28"/>
      <c r="N62" s="136"/>
      <c r="O62" s="35"/>
      <c r="P62" s="35"/>
      <c r="Q62" s="35"/>
      <c r="R62" s="28"/>
      <c r="S62" s="28"/>
      <c r="T62" s="28"/>
      <c r="U62" s="18"/>
      <c r="V62" s="18"/>
      <c r="W62" s="18"/>
      <c r="X62" s="18"/>
      <c r="Y62" s="18"/>
      <c r="Z62" s="18"/>
      <c r="AA62" s="18"/>
      <c r="AB62" s="18"/>
      <c r="AC62" s="28"/>
      <c r="AD62" s="24"/>
      <c r="AE62" s="18"/>
      <c r="AF62" s="28"/>
      <c r="AG62" s="28"/>
    </row>
    <row r="63" spans="1:33" ht="14.5" x14ac:dyDescent="0.35">
      <c r="A63" s="18"/>
      <c r="B63" s="44" t="s">
        <v>7</v>
      </c>
      <c r="C63" s="16"/>
      <c r="D63" s="74"/>
      <c r="E63" s="151"/>
      <c r="F63" s="151"/>
      <c r="G63" s="151"/>
      <c r="H63" s="152"/>
      <c r="I63" s="151"/>
      <c r="J63" s="151"/>
      <c r="K63" s="151"/>
      <c r="L63" s="151"/>
      <c r="M63" s="151"/>
      <c r="N63" s="151"/>
      <c r="O63" s="151"/>
      <c r="P63" s="151"/>
      <c r="Q63" s="151"/>
      <c r="R63" s="17"/>
      <c r="S63" s="17"/>
      <c r="T63" s="17"/>
      <c r="U63" s="17"/>
      <c r="V63" s="17"/>
      <c r="W63" s="17"/>
      <c r="X63" s="17"/>
      <c r="Y63" s="17"/>
      <c r="Z63" s="17"/>
      <c r="AA63" s="17"/>
      <c r="AB63" s="17"/>
      <c r="AC63" s="17"/>
      <c r="AD63" s="17"/>
      <c r="AE63" s="17"/>
      <c r="AF63" s="17"/>
      <c r="AG63" s="17"/>
    </row>
    <row r="64" spans="1:33" ht="5.25" customHeight="1" x14ac:dyDescent="0.3">
      <c r="A64" s="18"/>
      <c r="B64" s="25"/>
      <c r="C64" s="23"/>
      <c r="D64" s="71"/>
      <c r="E64" s="136"/>
      <c r="F64" s="28"/>
      <c r="G64" s="28"/>
      <c r="H64" s="28"/>
      <c r="I64" s="40"/>
      <c r="J64" s="35"/>
      <c r="K64" s="35"/>
      <c r="L64" s="35"/>
      <c r="M64" s="40"/>
      <c r="N64" s="136"/>
      <c r="O64" s="35"/>
      <c r="P64" s="35"/>
      <c r="Q64" s="35"/>
      <c r="R64" s="40"/>
      <c r="S64" s="28"/>
      <c r="T64" s="40"/>
      <c r="U64" s="18"/>
      <c r="V64" s="18"/>
      <c r="W64" s="18"/>
      <c r="X64" s="18"/>
      <c r="Y64" s="18"/>
      <c r="Z64" s="18"/>
      <c r="AA64" s="18"/>
      <c r="AB64" s="18"/>
      <c r="AC64" s="40"/>
      <c r="AD64" s="24"/>
      <c r="AE64" s="18"/>
      <c r="AF64" s="28"/>
      <c r="AG64" s="31"/>
    </row>
    <row r="65" spans="1:33" x14ac:dyDescent="0.3">
      <c r="A65" s="18"/>
      <c r="B65" s="24" t="s">
        <v>72</v>
      </c>
      <c r="C65" s="12" t="s">
        <v>241</v>
      </c>
      <c r="D65" s="71"/>
      <c r="E65" s="150" t="s">
        <v>42</v>
      </c>
      <c r="F65" s="220"/>
      <c r="G65" s="221"/>
      <c r="H65" s="222"/>
      <c r="I65" s="31"/>
      <c r="J65" s="35"/>
      <c r="K65" s="35"/>
      <c r="L65" s="35"/>
      <c r="M65" s="31"/>
      <c r="N65" s="148"/>
      <c r="O65" s="35"/>
      <c r="P65" s="35"/>
      <c r="Q65" s="35"/>
      <c r="R65" s="31"/>
      <c r="S65" s="19"/>
      <c r="T65" s="31"/>
      <c r="U65" s="18"/>
      <c r="V65" s="18"/>
      <c r="W65" s="18"/>
      <c r="X65" s="18"/>
      <c r="Y65" s="18"/>
      <c r="Z65" s="18"/>
      <c r="AA65" s="18"/>
      <c r="AB65" s="18"/>
      <c r="AC65" s="31"/>
      <c r="AD65" s="32"/>
      <c r="AE65" s="18"/>
      <c r="AF65" s="19"/>
      <c r="AG65" s="31"/>
    </row>
    <row r="66" spans="1:33" ht="5.25" customHeight="1" outlineLevel="1" x14ac:dyDescent="0.3">
      <c r="A66" s="18"/>
      <c r="B66" s="25"/>
      <c r="C66" s="23"/>
      <c r="D66" s="71"/>
      <c r="E66" s="136"/>
      <c r="F66" s="28"/>
      <c r="G66" s="28"/>
      <c r="H66" s="28"/>
      <c r="I66" s="31"/>
      <c r="J66" s="35"/>
      <c r="K66" s="35"/>
      <c r="L66" s="35"/>
      <c r="M66" s="31"/>
      <c r="N66" s="136"/>
      <c r="O66" s="35"/>
      <c r="P66" s="35"/>
      <c r="Q66" s="35"/>
      <c r="R66" s="31"/>
      <c r="S66" s="28"/>
      <c r="T66" s="31"/>
      <c r="U66" s="18"/>
      <c r="V66" s="18"/>
      <c r="W66" s="18"/>
      <c r="X66" s="18"/>
      <c r="Y66" s="18"/>
      <c r="Z66" s="18"/>
      <c r="AA66" s="18"/>
      <c r="AB66" s="18"/>
      <c r="AC66" s="31"/>
      <c r="AD66" s="24"/>
      <c r="AE66" s="18"/>
      <c r="AF66" s="28"/>
      <c r="AG66" s="31"/>
    </row>
    <row r="67" spans="1:33" outlineLevel="1" x14ac:dyDescent="0.3">
      <c r="A67" s="18"/>
      <c r="B67" s="25"/>
      <c r="C67" s="66">
        <v>1</v>
      </c>
      <c r="D67" s="188" t="s">
        <v>21</v>
      </c>
      <c r="E67" s="139"/>
      <c r="F67" s="139"/>
      <c r="G67" s="139"/>
      <c r="H67" s="131"/>
      <c r="I67" s="149"/>
      <c r="J67" s="78" t="str">
        <f>IF(E67&lt;&gt;"",IF(G67&lt;&gt;"",G67-E67,""),"")</f>
        <v/>
      </c>
      <c r="K67" s="78" t="str">
        <f>IF(F67&lt;&gt;"",IF(G67&lt;&gt;"",G67-F67,""),"")</f>
        <v/>
      </c>
      <c r="L67" s="79" t="str">
        <f>IF(J67&lt;&gt;"",IF(K67&lt;&gt;"",(J67-K67)/J67,""),"")</f>
        <v/>
      </c>
      <c r="M67" s="149"/>
      <c r="N67" s="147"/>
      <c r="O67" s="80"/>
      <c r="P67" s="80"/>
      <c r="Q67" s="80"/>
      <c r="R67" s="30"/>
      <c r="S67" s="81"/>
      <c r="T67" s="30"/>
      <c r="U67" s="19"/>
      <c r="V67" s="19"/>
      <c r="W67" s="19"/>
      <c r="X67" s="19"/>
      <c r="Y67" s="19"/>
      <c r="Z67" s="19"/>
      <c r="AA67" s="19"/>
      <c r="AB67" s="19"/>
      <c r="AC67" s="30"/>
      <c r="AD67" s="19"/>
      <c r="AE67" s="80" t="str">
        <f>IF(R67&lt;&gt;"",IF(T67&lt;&gt;"",T67-R67,""),"")</f>
        <v/>
      </c>
      <c r="AF67" s="19"/>
      <c r="AG67" s="30"/>
    </row>
    <row r="68" spans="1:33" ht="40.5" customHeight="1" outlineLevel="1" x14ac:dyDescent="0.3">
      <c r="A68" s="18"/>
      <c r="B68" s="25"/>
      <c r="C68" s="124">
        <v>2</v>
      </c>
      <c r="D68" s="77" t="s">
        <v>395</v>
      </c>
      <c r="E68" s="139"/>
      <c r="F68" s="139"/>
      <c r="G68" s="139"/>
      <c r="H68" s="131"/>
      <c r="I68" s="149"/>
      <c r="J68" s="78" t="str">
        <f>IF(E68&lt;&gt;"",IF(G68&lt;&gt;"",G68-E68,""),"")</f>
        <v/>
      </c>
      <c r="K68" s="78" t="str">
        <f>IF(F68&lt;&gt;"",IF(G68&lt;&gt;"",G68-F68,""),"")</f>
        <v/>
      </c>
      <c r="L68" s="79" t="str">
        <f>IF(J68&lt;&gt;"",IF(K68&lt;&gt;"",(J68-K68)/J68,""),"")</f>
        <v/>
      </c>
      <c r="M68" s="149"/>
      <c r="N68" s="147"/>
      <c r="O68" s="80"/>
      <c r="P68" s="80"/>
      <c r="Q68" s="80"/>
      <c r="R68" s="30"/>
      <c r="S68" s="81"/>
      <c r="T68" s="30"/>
      <c r="U68" s="19"/>
      <c r="V68" s="19"/>
      <c r="W68" s="19"/>
      <c r="X68" s="19"/>
      <c r="Y68" s="19"/>
      <c r="Z68" s="19"/>
      <c r="AA68" s="19"/>
      <c r="AB68" s="19"/>
      <c r="AC68" s="30"/>
      <c r="AD68" s="19"/>
      <c r="AE68" s="80" t="str">
        <f>IF(R68&lt;&gt;"",IF(T68&lt;&gt;"",T68-R68,""),"")</f>
        <v/>
      </c>
      <c r="AF68" s="19"/>
      <c r="AG68" s="30"/>
    </row>
    <row r="69" spans="1:33" ht="39" outlineLevel="1" x14ac:dyDescent="0.3">
      <c r="A69" s="18"/>
      <c r="B69" s="25"/>
      <c r="C69" s="124">
        <v>3</v>
      </c>
      <c r="D69" s="77" t="s">
        <v>396</v>
      </c>
      <c r="E69" s="139"/>
      <c r="F69" s="139"/>
      <c r="G69" s="139"/>
      <c r="H69" s="131"/>
      <c r="I69" s="149"/>
      <c r="J69" s="78" t="str">
        <f>IF(E69&lt;&gt;"",IF(G69&lt;&gt;"",G69-E69,""),"")</f>
        <v/>
      </c>
      <c r="K69" s="78" t="str">
        <f>IF(F69&lt;&gt;"",IF(G69&lt;&gt;"",G69-F69,""),"")</f>
        <v/>
      </c>
      <c r="L69" s="79" t="str">
        <f>IF(J69&lt;&gt;"",IF(K69&lt;&gt;"",(J69-K69)/J69,""),"")</f>
        <v/>
      </c>
      <c r="M69" s="149"/>
      <c r="N69" s="147"/>
      <c r="O69" s="80"/>
      <c r="P69" s="80"/>
      <c r="Q69" s="80"/>
      <c r="R69" s="30"/>
      <c r="S69" s="81"/>
      <c r="T69" s="30"/>
      <c r="U69" s="19"/>
      <c r="V69" s="19"/>
      <c r="W69" s="19"/>
      <c r="X69" s="19"/>
      <c r="Y69" s="19"/>
      <c r="Z69" s="19"/>
      <c r="AA69" s="19"/>
      <c r="AB69" s="19"/>
      <c r="AC69" s="30"/>
      <c r="AD69" s="19"/>
      <c r="AE69" s="80" t="str">
        <f>IF(R69&lt;&gt;"",IF(T69&lt;&gt;"",T69-R69,""),"")</f>
        <v/>
      </c>
      <c r="AF69" s="19"/>
      <c r="AG69" s="30"/>
    </row>
    <row r="70" spans="1:33" x14ac:dyDescent="0.3">
      <c r="A70" s="18"/>
      <c r="B70" s="25"/>
      <c r="C70" s="23"/>
      <c r="D70" s="71"/>
      <c r="E70" s="136"/>
      <c r="F70" s="22"/>
      <c r="G70" s="22"/>
      <c r="H70" s="22"/>
      <c r="I70" s="31"/>
      <c r="J70" s="35"/>
      <c r="K70" s="35"/>
      <c r="L70" s="35"/>
      <c r="M70" s="31"/>
      <c r="N70" s="136"/>
      <c r="O70" s="35"/>
      <c r="P70" s="35"/>
      <c r="Q70" s="35"/>
      <c r="R70" s="31"/>
      <c r="S70" s="28"/>
      <c r="T70" s="31"/>
      <c r="U70" s="18"/>
      <c r="V70" s="18"/>
      <c r="W70" s="18"/>
      <c r="X70" s="18"/>
      <c r="Y70" s="18"/>
      <c r="Z70" s="18"/>
      <c r="AA70" s="18"/>
      <c r="AB70" s="18"/>
      <c r="AC70" s="31"/>
      <c r="AD70" s="24"/>
      <c r="AE70" s="18"/>
      <c r="AF70" s="28"/>
      <c r="AG70" s="31"/>
    </row>
    <row r="71" spans="1:33" x14ac:dyDescent="0.3">
      <c r="A71" s="18"/>
      <c r="B71" s="24" t="s">
        <v>73</v>
      </c>
      <c r="C71" s="10" t="s">
        <v>228</v>
      </c>
      <c r="D71" s="71"/>
      <c r="E71" s="150" t="s">
        <v>42</v>
      </c>
      <c r="F71" s="220"/>
      <c r="G71" s="221"/>
      <c r="H71" s="222"/>
      <c r="I71" s="31"/>
      <c r="J71" s="35"/>
      <c r="K71" s="35"/>
      <c r="L71" s="35"/>
      <c r="M71" s="31"/>
      <c r="N71" s="148"/>
      <c r="O71" s="35"/>
      <c r="P71" s="35"/>
      <c r="Q71" s="35"/>
      <c r="R71" s="31"/>
      <c r="S71" s="19"/>
      <c r="T71" s="31"/>
      <c r="U71" s="18"/>
      <c r="V71" s="18"/>
      <c r="W71" s="18"/>
      <c r="X71" s="18"/>
      <c r="Y71" s="18"/>
      <c r="Z71" s="18"/>
      <c r="AA71" s="18"/>
      <c r="AB71" s="18"/>
      <c r="AC71" s="31"/>
      <c r="AD71" s="32"/>
      <c r="AE71" s="18"/>
      <c r="AF71" s="19"/>
      <c r="AG71" s="31"/>
    </row>
    <row r="72" spans="1:33" ht="5.25" customHeight="1" outlineLevel="1" x14ac:dyDescent="0.3">
      <c r="A72" s="18"/>
      <c r="B72" s="25"/>
      <c r="C72" s="23"/>
      <c r="D72" s="71"/>
      <c r="E72" s="136"/>
      <c r="F72" s="28"/>
      <c r="G72" s="28"/>
      <c r="H72" s="28"/>
      <c r="I72" s="31"/>
      <c r="J72" s="35"/>
      <c r="K72" s="35"/>
      <c r="L72" s="35"/>
      <c r="M72" s="31"/>
      <c r="N72" s="136"/>
      <c r="O72" s="35"/>
      <c r="P72" s="35"/>
      <c r="Q72" s="35"/>
      <c r="R72" s="31"/>
      <c r="S72" s="28"/>
      <c r="T72" s="31"/>
      <c r="U72" s="18"/>
      <c r="V72" s="18"/>
      <c r="W72" s="18"/>
      <c r="X72" s="18"/>
      <c r="Y72" s="18"/>
      <c r="Z72" s="18"/>
      <c r="AA72" s="18"/>
      <c r="AB72" s="18"/>
      <c r="AC72" s="31"/>
      <c r="AD72" s="24"/>
      <c r="AE72" s="18"/>
      <c r="AF72" s="28"/>
      <c r="AG72" s="31"/>
    </row>
    <row r="73" spans="1:33" outlineLevel="1" x14ac:dyDescent="0.3">
      <c r="A73" s="18"/>
      <c r="B73" s="25"/>
      <c r="C73" s="124">
        <v>1</v>
      </c>
      <c r="D73" s="188"/>
      <c r="E73" s="139"/>
      <c r="F73" s="139"/>
      <c r="G73" s="139"/>
      <c r="H73" s="131"/>
      <c r="I73" s="149"/>
      <c r="J73" s="78" t="str">
        <f>IF(E73&lt;&gt;"",IF(G73&lt;&gt;"",G73-E73,""),"")</f>
        <v/>
      </c>
      <c r="K73" s="78" t="str">
        <f>IF(F73&lt;&gt;"",IF(G73&lt;&gt;"",G73-F73,""),"")</f>
        <v/>
      </c>
      <c r="L73" s="79" t="str">
        <f>IF(J73&lt;&gt;"",IF(K73&lt;&gt;"",(J73-K73)/J73,""),"")</f>
        <v/>
      </c>
      <c r="M73" s="149"/>
      <c r="N73" s="147"/>
      <c r="O73" s="80"/>
      <c r="P73" s="80"/>
      <c r="Q73" s="80"/>
      <c r="R73" s="30"/>
      <c r="S73" s="81"/>
      <c r="T73" s="30"/>
      <c r="U73" s="19"/>
      <c r="V73" s="19"/>
      <c r="W73" s="19"/>
      <c r="X73" s="19"/>
      <c r="Y73" s="19"/>
      <c r="Z73" s="19"/>
      <c r="AA73" s="19"/>
      <c r="AB73" s="19"/>
      <c r="AC73" s="30"/>
      <c r="AD73" s="19"/>
      <c r="AE73" s="80" t="str">
        <f>IF(R73&lt;&gt;"",IF(T73&lt;&gt;"",T73-R73,""),"")</f>
        <v/>
      </c>
      <c r="AF73" s="19"/>
      <c r="AG73" s="30"/>
    </row>
    <row r="74" spans="1:33" outlineLevel="1" x14ac:dyDescent="0.3">
      <c r="A74" s="18"/>
      <c r="B74" s="25"/>
      <c r="C74" s="124">
        <v>2</v>
      </c>
      <c r="D74" s="77"/>
      <c r="E74" s="139"/>
      <c r="F74" s="139"/>
      <c r="G74" s="139"/>
      <c r="H74" s="131"/>
      <c r="I74" s="149"/>
      <c r="J74" s="78" t="str">
        <f>IF(E74&lt;&gt;"",IF(G74&lt;&gt;"",G74-E74,""),"")</f>
        <v/>
      </c>
      <c r="K74" s="78" t="str">
        <f>IF(F74&lt;&gt;"",IF(G74&lt;&gt;"",G74-F74,""),"")</f>
        <v/>
      </c>
      <c r="L74" s="79" t="str">
        <f>IF(J74&lt;&gt;"",IF(K74&lt;&gt;"",(J74-K74)/J74,""),"")</f>
        <v/>
      </c>
      <c r="M74" s="149"/>
      <c r="N74" s="147"/>
      <c r="O74" s="80"/>
      <c r="P74" s="80"/>
      <c r="Q74" s="80"/>
      <c r="R74" s="30"/>
      <c r="S74" s="81"/>
      <c r="T74" s="30"/>
      <c r="U74" s="19"/>
      <c r="V74" s="19"/>
      <c r="W74" s="19"/>
      <c r="X74" s="19"/>
      <c r="Y74" s="19"/>
      <c r="Z74" s="19"/>
      <c r="AA74" s="19"/>
      <c r="AB74" s="19"/>
      <c r="AC74" s="30"/>
      <c r="AD74" s="19"/>
      <c r="AE74" s="80" t="str">
        <f>IF(R74&lt;&gt;"",IF(T74&lt;&gt;"",T74-R74,""),"")</f>
        <v/>
      </c>
      <c r="AF74" s="19"/>
      <c r="AG74" s="30"/>
    </row>
    <row r="75" spans="1:33" x14ac:dyDescent="0.3">
      <c r="A75" s="18"/>
      <c r="B75" s="25"/>
      <c r="C75" s="23"/>
      <c r="D75" s="71"/>
      <c r="E75" s="136"/>
      <c r="F75" s="28"/>
      <c r="G75" s="28"/>
      <c r="H75" s="28"/>
      <c r="I75" s="28"/>
      <c r="J75" s="35"/>
      <c r="K75" s="35"/>
      <c r="L75" s="35"/>
      <c r="M75" s="28"/>
      <c r="N75" s="136"/>
      <c r="O75" s="35"/>
      <c r="P75" s="35"/>
      <c r="Q75" s="35"/>
      <c r="R75" s="28"/>
      <c r="S75" s="28"/>
      <c r="T75" s="28"/>
      <c r="U75" s="28"/>
      <c r="V75" s="28"/>
      <c r="W75" s="28"/>
      <c r="X75" s="28"/>
      <c r="Y75" s="28"/>
      <c r="Z75" s="28"/>
      <c r="AA75" s="28"/>
      <c r="AB75" s="28"/>
      <c r="AC75" s="28"/>
      <c r="AD75" s="24"/>
      <c r="AE75" s="18"/>
      <c r="AF75" s="28"/>
      <c r="AG75" s="28"/>
    </row>
    <row r="76" spans="1:33" x14ac:dyDescent="0.3">
      <c r="A76" s="18"/>
      <c r="B76" s="24" t="s">
        <v>74</v>
      </c>
      <c r="C76" s="10" t="s">
        <v>229</v>
      </c>
      <c r="D76" s="71"/>
      <c r="E76" s="150" t="s">
        <v>42</v>
      </c>
      <c r="F76" s="220"/>
      <c r="G76" s="221"/>
      <c r="H76" s="222"/>
      <c r="I76" s="31"/>
      <c r="J76" s="35"/>
      <c r="K76" s="35"/>
      <c r="L76" s="35"/>
      <c r="M76" s="31"/>
      <c r="N76" s="148"/>
      <c r="O76" s="35"/>
      <c r="P76" s="35"/>
      <c r="Q76" s="35"/>
      <c r="R76" s="31"/>
      <c r="S76" s="19"/>
      <c r="T76" s="31"/>
      <c r="U76" s="18"/>
      <c r="V76" s="18"/>
      <c r="W76" s="18"/>
      <c r="X76" s="18"/>
      <c r="Y76" s="18"/>
      <c r="Z76" s="18"/>
      <c r="AA76" s="18"/>
      <c r="AB76" s="18"/>
      <c r="AC76" s="31"/>
      <c r="AD76" s="32"/>
      <c r="AE76" s="18"/>
      <c r="AF76" s="19"/>
      <c r="AG76" s="31"/>
    </row>
    <row r="77" spans="1:33" ht="5.25" customHeight="1" outlineLevel="1" x14ac:dyDescent="0.3">
      <c r="A77" s="18"/>
      <c r="B77" s="25"/>
      <c r="C77" s="23"/>
      <c r="D77" s="71"/>
      <c r="E77" s="136"/>
      <c r="F77" s="28"/>
      <c r="G77" s="28"/>
      <c r="H77" s="28"/>
      <c r="I77" s="31"/>
      <c r="J77" s="35"/>
      <c r="K77" s="35"/>
      <c r="L77" s="35"/>
      <c r="M77" s="31"/>
      <c r="N77" s="136"/>
      <c r="O77" s="35"/>
      <c r="P77" s="35"/>
      <c r="Q77" s="35"/>
      <c r="R77" s="31"/>
      <c r="S77" s="28"/>
      <c r="T77" s="31"/>
      <c r="U77" s="18"/>
      <c r="V77" s="18"/>
      <c r="W77" s="18"/>
      <c r="X77" s="18"/>
      <c r="Y77" s="18"/>
      <c r="Z77" s="18"/>
      <c r="AA77" s="18"/>
      <c r="AB77" s="18"/>
      <c r="AC77" s="31"/>
      <c r="AD77" s="24"/>
      <c r="AE77" s="18"/>
      <c r="AF77" s="28"/>
      <c r="AG77" s="31"/>
    </row>
    <row r="78" spans="1:33" ht="39" outlineLevel="1" x14ac:dyDescent="0.3">
      <c r="A78" s="18"/>
      <c r="B78" s="25"/>
      <c r="C78" s="124">
        <v>1</v>
      </c>
      <c r="D78" s="188" t="s">
        <v>394</v>
      </c>
      <c r="E78" s="139"/>
      <c r="F78" s="139"/>
      <c r="G78" s="139"/>
      <c r="H78" s="131"/>
      <c r="I78" s="149"/>
      <c r="J78" s="78" t="str">
        <f>IF(E78&lt;&gt;"",IF(G78&lt;&gt;"",G78-E78,""),"")</f>
        <v/>
      </c>
      <c r="K78" s="78" t="str">
        <f>IF(F78&lt;&gt;"",IF(G78&lt;&gt;"",G78-F78,""),"")</f>
        <v/>
      </c>
      <c r="L78" s="79" t="str">
        <f>IF(J78&lt;&gt;"",IF(K78&lt;&gt;"",(J78-K78)/J78,""),"")</f>
        <v/>
      </c>
      <c r="M78" s="149"/>
      <c r="N78" s="147"/>
      <c r="O78" s="80"/>
      <c r="P78" s="80"/>
      <c r="Q78" s="80"/>
      <c r="R78" s="30"/>
      <c r="S78" s="81"/>
      <c r="T78" s="30"/>
      <c r="U78" s="19"/>
      <c r="V78" s="19"/>
      <c r="W78" s="19"/>
      <c r="X78" s="19"/>
      <c r="Y78" s="19"/>
      <c r="Z78" s="19"/>
      <c r="AA78" s="19"/>
      <c r="AB78" s="19"/>
      <c r="AC78" s="30"/>
      <c r="AD78" s="19"/>
      <c r="AE78" s="80" t="str">
        <f>IF(R78&lt;&gt;"",IF(T78&lt;&gt;"",T78-R78,""),"")</f>
        <v/>
      </c>
      <c r="AF78" s="19"/>
      <c r="AG78" s="30"/>
    </row>
    <row r="79" spans="1:33" x14ac:dyDescent="0.3">
      <c r="A79" s="18"/>
      <c r="B79" s="25"/>
      <c r="C79" s="23"/>
      <c r="D79" s="71"/>
      <c r="E79" s="136"/>
      <c r="F79" s="22"/>
      <c r="G79" s="22"/>
      <c r="H79" s="22"/>
      <c r="I79" s="31"/>
      <c r="J79" s="35"/>
      <c r="K79" s="35"/>
      <c r="L79" s="35"/>
      <c r="M79" s="31"/>
      <c r="N79" s="136"/>
      <c r="O79" s="35"/>
      <c r="P79" s="35"/>
      <c r="Q79" s="35"/>
      <c r="R79" s="31"/>
      <c r="S79" s="28"/>
      <c r="T79" s="31"/>
      <c r="U79" s="18"/>
      <c r="V79" s="18"/>
      <c r="W79" s="18"/>
      <c r="X79" s="18"/>
      <c r="Y79" s="18"/>
      <c r="Z79" s="18"/>
      <c r="AA79" s="18"/>
      <c r="AB79" s="18"/>
      <c r="AC79" s="31"/>
      <c r="AD79" s="24"/>
      <c r="AE79" s="18"/>
      <c r="AF79" s="28"/>
      <c r="AG79" s="31"/>
    </row>
    <row r="80" spans="1:33" x14ac:dyDescent="0.3">
      <c r="A80" s="18"/>
      <c r="B80" s="25"/>
      <c r="C80" s="23"/>
      <c r="D80" s="71"/>
      <c r="E80" s="24"/>
      <c r="F80" s="24"/>
      <c r="G80" s="24"/>
      <c r="H80" s="24"/>
      <c r="I80" s="31"/>
      <c r="J80" s="18"/>
      <c r="K80" s="18"/>
      <c r="L80" s="18"/>
      <c r="M80" s="31"/>
      <c r="N80" s="24"/>
      <c r="O80" s="18"/>
      <c r="P80" s="18"/>
      <c r="Q80" s="18"/>
      <c r="R80" s="31"/>
      <c r="S80" s="28"/>
      <c r="T80" s="31"/>
      <c r="U80" s="18"/>
      <c r="V80" s="18"/>
      <c r="W80" s="18"/>
      <c r="X80" s="18"/>
      <c r="Y80" s="18"/>
      <c r="Z80" s="18"/>
      <c r="AA80" s="18"/>
      <c r="AB80" s="18"/>
      <c r="AC80" s="31"/>
      <c r="AD80" s="24"/>
      <c r="AE80" s="18"/>
      <c r="AF80" s="28"/>
      <c r="AG80" s="31"/>
    </row>
    <row r="81" spans="1:33" ht="5.25" customHeight="1" x14ac:dyDescent="0.3">
      <c r="A81" s="18"/>
      <c r="B81" s="25"/>
      <c r="C81" s="23"/>
      <c r="D81" s="71"/>
      <c r="E81" s="24"/>
      <c r="F81" s="28"/>
      <c r="G81" s="28"/>
      <c r="H81" s="28"/>
      <c r="I81" s="28"/>
      <c r="J81" s="18"/>
      <c r="K81" s="18"/>
      <c r="L81" s="18"/>
      <c r="M81" s="28"/>
      <c r="N81" s="24"/>
      <c r="O81" s="18"/>
      <c r="P81" s="18"/>
      <c r="Q81" s="18"/>
      <c r="R81" s="28"/>
      <c r="S81" s="28"/>
      <c r="T81" s="28"/>
      <c r="U81" s="18"/>
      <c r="V81" s="18"/>
      <c r="W81" s="18"/>
      <c r="X81" s="18"/>
      <c r="Y81" s="18"/>
      <c r="Z81" s="18"/>
      <c r="AA81" s="18"/>
      <c r="AB81" s="18"/>
      <c r="AC81" s="28"/>
      <c r="AD81" s="24"/>
      <c r="AE81" s="18"/>
      <c r="AF81" s="28"/>
      <c r="AG81" s="28"/>
    </row>
    <row r="82" spans="1:33" x14ac:dyDescent="0.3">
      <c r="A82" s="18"/>
    </row>
    <row r="83" spans="1:33" x14ac:dyDescent="0.3">
      <c r="A83" s="18"/>
    </row>
  </sheetData>
  <mergeCells count="28">
    <mergeCell ref="F15:H15"/>
    <mergeCell ref="O3:Q3"/>
    <mergeCell ref="F9:H9"/>
    <mergeCell ref="J3:L3"/>
    <mergeCell ref="N4:N5"/>
    <mergeCell ref="K4:K5"/>
    <mergeCell ref="L4:L5"/>
    <mergeCell ref="E4:E5"/>
    <mergeCell ref="F4:F5"/>
    <mergeCell ref="G4:G5"/>
    <mergeCell ref="H4:H5"/>
    <mergeCell ref="J4:J5"/>
    <mergeCell ref="F22:H22"/>
    <mergeCell ref="F35:H35"/>
    <mergeCell ref="F29:H29"/>
    <mergeCell ref="F65:H65"/>
    <mergeCell ref="F76:H76"/>
    <mergeCell ref="F71:H71"/>
    <mergeCell ref="F42:H42"/>
    <mergeCell ref="F56:H56"/>
    <mergeCell ref="F51:H51"/>
    <mergeCell ref="AF4:AF5"/>
    <mergeCell ref="AD4:AD5"/>
    <mergeCell ref="AE4:AE5"/>
    <mergeCell ref="O4:O5"/>
    <mergeCell ref="P4:P5"/>
    <mergeCell ref="Q4:Q5"/>
    <mergeCell ref="S4:S5"/>
  </mergeCells>
  <conditionalFormatting sqref="F9:F10">
    <cfRule type="cellIs" dxfId="2782" priority="1511" operator="equal">
      <formula>"No Data / Not Applicable"</formula>
    </cfRule>
    <cfRule type="cellIs" dxfId="2781" priority="1512" operator="equal">
      <formula>"Not on Track"</formula>
    </cfRule>
    <cfRule type="cellIs" dxfId="2780" priority="1513" operator="equal">
      <formula>"Progress, but more effort required"</formula>
    </cfRule>
    <cfRule type="cellIs" dxfId="2779" priority="1514" operator="equal">
      <formula>"Target Achieved / On Track"</formula>
    </cfRule>
    <cfRule type="expression" dxfId="2778" priority="1515">
      <formula>"Target Achieved / On Track"</formula>
    </cfRule>
  </conditionalFormatting>
  <conditionalFormatting sqref="F18">
    <cfRule type="cellIs" dxfId="2777" priority="1506" operator="equal">
      <formula>"No Data / Not Applicable"</formula>
    </cfRule>
    <cfRule type="cellIs" dxfId="2776" priority="1507" operator="equal">
      <formula>"Not on Track"</formula>
    </cfRule>
    <cfRule type="cellIs" dxfId="2775" priority="1508" operator="equal">
      <formula>"Progress, but more effort required"</formula>
    </cfRule>
    <cfRule type="cellIs" dxfId="2774" priority="1509" operator="equal">
      <formula>"Target Achieved / On Track"</formula>
    </cfRule>
    <cfRule type="expression" dxfId="2773" priority="1510">
      <formula>"Target Achieved / On Track"</formula>
    </cfRule>
  </conditionalFormatting>
  <conditionalFormatting sqref="F8">
    <cfRule type="cellIs" dxfId="2772" priority="1501" operator="equal">
      <formula>"No Data / Not Applicable"</formula>
    </cfRule>
    <cfRule type="cellIs" dxfId="2771" priority="1502" operator="equal">
      <formula>"Not on Track"</formula>
    </cfRule>
    <cfRule type="cellIs" dxfId="2770" priority="1503" operator="equal">
      <formula>"Progress, but more effort required"</formula>
    </cfRule>
    <cfRule type="cellIs" dxfId="2769" priority="1504" operator="equal">
      <formula>"Target Achieved / On Track"</formula>
    </cfRule>
    <cfRule type="expression" dxfId="2768" priority="1505">
      <formula>"Target Achieved / On Track"</formula>
    </cfRule>
  </conditionalFormatting>
  <conditionalFormatting sqref="H11:H12">
    <cfRule type="cellIs" dxfId="2767" priority="1487" operator="equal">
      <formula>"No Data / NA"</formula>
    </cfRule>
    <cfRule type="cellIs" dxfId="2766" priority="1488" operator="equal">
      <formula>"Not on Track"</formula>
    </cfRule>
    <cfRule type="cellIs" dxfId="2765" priority="1489" operator="equal">
      <formula>"Progressing"</formula>
    </cfRule>
    <cfRule type="cellIs" dxfId="2764" priority="1490" operator="equal">
      <formula>"On Track"</formula>
    </cfRule>
  </conditionalFormatting>
  <conditionalFormatting sqref="F19">
    <cfRule type="cellIs" dxfId="2763" priority="1462" operator="equal">
      <formula>"No Data / Not Applicable"</formula>
    </cfRule>
    <cfRule type="cellIs" dxfId="2762" priority="1463" operator="equal">
      <formula>"Not on Track"</formula>
    </cfRule>
    <cfRule type="cellIs" dxfId="2761" priority="1464" operator="equal">
      <formula>"Progress, but more effort required"</formula>
    </cfRule>
    <cfRule type="cellIs" dxfId="2760" priority="1465" operator="equal">
      <formula>"Target Achieved / On Track"</formula>
    </cfRule>
    <cfRule type="expression" dxfId="2759" priority="1466">
      <formula>"Target Achieved / On Track"</formula>
    </cfRule>
  </conditionalFormatting>
  <conditionalFormatting sqref="F23">
    <cfRule type="cellIs" dxfId="2758" priority="1457" operator="equal">
      <formula>"No Data / Not Applicable"</formula>
    </cfRule>
    <cfRule type="cellIs" dxfId="2757" priority="1458" operator="equal">
      <formula>"Not on Track"</formula>
    </cfRule>
    <cfRule type="cellIs" dxfId="2756" priority="1459" operator="equal">
      <formula>"Progress, but more effort required"</formula>
    </cfRule>
    <cfRule type="cellIs" dxfId="2755" priority="1460" operator="equal">
      <formula>"Target Achieved / On Track"</formula>
    </cfRule>
    <cfRule type="expression" dxfId="2754" priority="1461">
      <formula>"Target Achieved / On Track"</formula>
    </cfRule>
  </conditionalFormatting>
  <conditionalFormatting sqref="F28">
    <cfRule type="cellIs" dxfId="2753" priority="1452" operator="equal">
      <formula>"No Data / Not Applicable"</formula>
    </cfRule>
    <cfRule type="cellIs" dxfId="2752" priority="1453" operator="equal">
      <formula>"Not on Track"</formula>
    </cfRule>
    <cfRule type="cellIs" dxfId="2751" priority="1454" operator="equal">
      <formula>"Progress, but more effort required"</formula>
    </cfRule>
    <cfRule type="cellIs" dxfId="2750" priority="1455" operator="equal">
      <formula>"Target Achieved / On Track"</formula>
    </cfRule>
    <cfRule type="expression" dxfId="2749" priority="1456">
      <formula>"Target Achieved / On Track"</formula>
    </cfRule>
  </conditionalFormatting>
  <conditionalFormatting sqref="F21">
    <cfRule type="cellIs" dxfId="2748" priority="1447" operator="equal">
      <formula>"No Data / Not Applicable"</formula>
    </cfRule>
    <cfRule type="cellIs" dxfId="2747" priority="1448" operator="equal">
      <formula>"Not on Track"</formula>
    </cfRule>
    <cfRule type="cellIs" dxfId="2746" priority="1449" operator="equal">
      <formula>"Progress, but more effort required"</formula>
    </cfRule>
    <cfRule type="cellIs" dxfId="2745" priority="1450" operator="equal">
      <formula>"Target Achieved / On Track"</formula>
    </cfRule>
    <cfRule type="expression" dxfId="2744" priority="1451">
      <formula>"Target Achieved / On Track"</formula>
    </cfRule>
  </conditionalFormatting>
  <conditionalFormatting sqref="F30">
    <cfRule type="cellIs" dxfId="2743" priority="1432" operator="equal">
      <formula>"No Data / Not Applicable"</formula>
    </cfRule>
    <cfRule type="cellIs" dxfId="2742" priority="1433" operator="equal">
      <formula>"Not on Track"</formula>
    </cfRule>
    <cfRule type="cellIs" dxfId="2741" priority="1434" operator="equal">
      <formula>"Progress, but more effort required"</formula>
    </cfRule>
    <cfRule type="cellIs" dxfId="2740" priority="1435" operator="equal">
      <formula>"Target Achieved / On Track"</formula>
    </cfRule>
    <cfRule type="expression" dxfId="2739" priority="1436">
      <formula>"Target Achieved / On Track"</formula>
    </cfRule>
  </conditionalFormatting>
  <conditionalFormatting sqref="F34">
    <cfRule type="cellIs" dxfId="2738" priority="1427" operator="equal">
      <formula>"No Data / Not Applicable"</formula>
    </cfRule>
    <cfRule type="cellIs" dxfId="2737" priority="1428" operator="equal">
      <formula>"Not on Track"</formula>
    </cfRule>
    <cfRule type="cellIs" dxfId="2736" priority="1429" operator="equal">
      <formula>"Progress, but more effort required"</formula>
    </cfRule>
    <cfRule type="cellIs" dxfId="2735" priority="1430" operator="equal">
      <formula>"Target Achieved / On Track"</formula>
    </cfRule>
    <cfRule type="expression" dxfId="2734" priority="1431">
      <formula>"Target Achieved / On Track"</formula>
    </cfRule>
  </conditionalFormatting>
  <conditionalFormatting sqref="F36">
    <cfRule type="cellIs" dxfId="2733" priority="1422" operator="equal">
      <formula>"No Data / Not Applicable"</formula>
    </cfRule>
    <cfRule type="cellIs" dxfId="2732" priority="1423" operator="equal">
      <formula>"Not on Track"</formula>
    </cfRule>
    <cfRule type="cellIs" dxfId="2731" priority="1424" operator="equal">
      <formula>"Progress, but more effort required"</formula>
    </cfRule>
    <cfRule type="cellIs" dxfId="2730" priority="1425" operator="equal">
      <formula>"Target Achieved / On Track"</formula>
    </cfRule>
    <cfRule type="expression" dxfId="2729" priority="1426">
      <formula>"Target Achieved / On Track"</formula>
    </cfRule>
  </conditionalFormatting>
  <conditionalFormatting sqref="F38">
    <cfRule type="cellIs" dxfId="2728" priority="1417" operator="equal">
      <formula>"No Data / Not Applicable"</formula>
    </cfRule>
    <cfRule type="cellIs" dxfId="2727" priority="1418" operator="equal">
      <formula>"Not on Track"</formula>
    </cfRule>
    <cfRule type="cellIs" dxfId="2726" priority="1419" operator="equal">
      <formula>"Progress, but more effort required"</formula>
    </cfRule>
    <cfRule type="cellIs" dxfId="2725" priority="1420" operator="equal">
      <formula>"Target Achieved / On Track"</formula>
    </cfRule>
    <cfRule type="expression" dxfId="2724" priority="1421">
      <formula>"Target Achieved / On Track"</formula>
    </cfRule>
  </conditionalFormatting>
  <conditionalFormatting sqref="F39">
    <cfRule type="cellIs" dxfId="2723" priority="1412" operator="equal">
      <formula>"No Data / Not Applicable"</formula>
    </cfRule>
    <cfRule type="cellIs" dxfId="2722" priority="1413" operator="equal">
      <formula>"Not on Track"</formula>
    </cfRule>
    <cfRule type="cellIs" dxfId="2721" priority="1414" operator="equal">
      <formula>"Progress, but more effort required"</formula>
    </cfRule>
    <cfRule type="cellIs" dxfId="2720" priority="1415" operator="equal">
      <formula>"Target Achieved / On Track"</formula>
    </cfRule>
    <cfRule type="expression" dxfId="2719" priority="1416">
      <formula>"Target Achieved / On Track"</formula>
    </cfRule>
  </conditionalFormatting>
  <conditionalFormatting sqref="F43">
    <cfRule type="cellIs" dxfId="2718" priority="1377" operator="equal">
      <formula>"No Data / Not Applicable"</formula>
    </cfRule>
    <cfRule type="cellIs" dxfId="2717" priority="1378" operator="equal">
      <formula>"Not on Track"</formula>
    </cfRule>
    <cfRule type="cellIs" dxfId="2716" priority="1379" operator="equal">
      <formula>"Progress, but more effort required"</formula>
    </cfRule>
    <cfRule type="cellIs" dxfId="2715" priority="1380" operator="equal">
      <formula>"Target Achieved / On Track"</formula>
    </cfRule>
    <cfRule type="expression" dxfId="2714" priority="1381">
      <formula>"Target Achieved / On Track"</formula>
    </cfRule>
  </conditionalFormatting>
  <conditionalFormatting sqref="F47">
    <cfRule type="cellIs" dxfId="2713" priority="1372" operator="equal">
      <formula>"No Data / Not Applicable"</formula>
    </cfRule>
    <cfRule type="cellIs" dxfId="2712" priority="1373" operator="equal">
      <formula>"Not on Track"</formula>
    </cfRule>
    <cfRule type="cellIs" dxfId="2711" priority="1374" operator="equal">
      <formula>"Progress, but more effort required"</formula>
    </cfRule>
    <cfRule type="cellIs" dxfId="2710" priority="1375" operator="equal">
      <formula>"Target Achieved / On Track"</formula>
    </cfRule>
    <cfRule type="expression" dxfId="2709" priority="1376">
      <formula>"Target Achieved / On Track"</formula>
    </cfRule>
  </conditionalFormatting>
  <conditionalFormatting sqref="F41">
    <cfRule type="cellIs" dxfId="2708" priority="1367" operator="equal">
      <formula>"No Data / Not Applicable"</formula>
    </cfRule>
    <cfRule type="cellIs" dxfId="2707" priority="1368" operator="equal">
      <formula>"Not on Track"</formula>
    </cfRule>
    <cfRule type="cellIs" dxfId="2706" priority="1369" operator="equal">
      <formula>"Progress, but more effort required"</formula>
    </cfRule>
    <cfRule type="cellIs" dxfId="2705" priority="1370" operator="equal">
      <formula>"Target Achieved / On Track"</formula>
    </cfRule>
    <cfRule type="expression" dxfId="2704" priority="1371">
      <formula>"Target Achieved / On Track"</formula>
    </cfRule>
  </conditionalFormatting>
  <conditionalFormatting sqref="F48">
    <cfRule type="cellIs" dxfId="2703" priority="1332" operator="equal">
      <formula>"No Data / Not Applicable"</formula>
    </cfRule>
    <cfRule type="cellIs" dxfId="2702" priority="1333" operator="equal">
      <formula>"Not on Track"</formula>
    </cfRule>
    <cfRule type="cellIs" dxfId="2701" priority="1334" operator="equal">
      <formula>"Progress, but more effort required"</formula>
    </cfRule>
    <cfRule type="cellIs" dxfId="2700" priority="1335" operator="equal">
      <formula>"Target Achieved / On Track"</formula>
    </cfRule>
    <cfRule type="expression" dxfId="2699" priority="1336">
      <formula>"Target Achieved / On Track"</formula>
    </cfRule>
  </conditionalFormatting>
  <conditionalFormatting sqref="F52">
    <cfRule type="cellIs" dxfId="2698" priority="1282" operator="equal">
      <formula>"No Data / Not Applicable"</formula>
    </cfRule>
    <cfRule type="cellIs" dxfId="2697" priority="1283" operator="equal">
      <formula>"Not on Track"</formula>
    </cfRule>
    <cfRule type="cellIs" dxfId="2696" priority="1284" operator="equal">
      <formula>"Progress, but more effort required"</formula>
    </cfRule>
    <cfRule type="cellIs" dxfId="2695" priority="1285" operator="equal">
      <formula>"Target Achieved / On Track"</formula>
    </cfRule>
    <cfRule type="expression" dxfId="2694" priority="1286">
      <formula>"Target Achieved / On Track"</formula>
    </cfRule>
  </conditionalFormatting>
  <conditionalFormatting sqref="F55">
    <cfRule type="cellIs" dxfId="2693" priority="1277" operator="equal">
      <formula>"No Data / Not Applicable"</formula>
    </cfRule>
    <cfRule type="cellIs" dxfId="2692" priority="1278" operator="equal">
      <formula>"Not on Track"</formula>
    </cfRule>
    <cfRule type="cellIs" dxfId="2691" priority="1279" operator="equal">
      <formula>"Progress, but more effort required"</formula>
    </cfRule>
    <cfRule type="cellIs" dxfId="2690" priority="1280" operator="equal">
      <formula>"Target Achieved / On Track"</formula>
    </cfRule>
    <cfRule type="expression" dxfId="2689" priority="1281">
      <formula>"Target Achieved / On Track"</formula>
    </cfRule>
  </conditionalFormatting>
  <conditionalFormatting sqref="F50">
    <cfRule type="cellIs" dxfId="2688" priority="1287" operator="equal">
      <formula>"No Data / Not Applicable"</formula>
    </cfRule>
    <cfRule type="cellIs" dxfId="2687" priority="1288" operator="equal">
      <formula>"Not on Track"</formula>
    </cfRule>
    <cfRule type="cellIs" dxfId="2686" priority="1289" operator="equal">
      <formula>"Progress, but more effort required"</formula>
    </cfRule>
    <cfRule type="cellIs" dxfId="2685" priority="1290" operator="equal">
      <formula>"Target Achieved / On Track"</formula>
    </cfRule>
    <cfRule type="expression" dxfId="2684" priority="1291">
      <formula>"Target Achieved / On Track"</formula>
    </cfRule>
  </conditionalFormatting>
  <conditionalFormatting sqref="F57">
    <cfRule type="cellIs" dxfId="2683" priority="1272" operator="equal">
      <formula>"No Data / Not Applicable"</formula>
    </cfRule>
    <cfRule type="cellIs" dxfId="2682" priority="1273" operator="equal">
      <formula>"Not on Track"</formula>
    </cfRule>
    <cfRule type="cellIs" dxfId="2681" priority="1274" operator="equal">
      <formula>"Progress, but more effort required"</formula>
    </cfRule>
    <cfRule type="cellIs" dxfId="2680" priority="1275" operator="equal">
      <formula>"Target Achieved / On Track"</formula>
    </cfRule>
    <cfRule type="expression" dxfId="2679" priority="1276">
      <formula>"Target Achieved / On Track"</formula>
    </cfRule>
  </conditionalFormatting>
  <conditionalFormatting sqref="F61">
    <cfRule type="cellIs" dxfId="2678" priority="1267" operator="equal">
      <formula>"No Data / Not Applicable"</formula>
    </cfRule>
    <cfRule type="cellIs" dxfId="2677" priority="1268" operator="equal">
      <formula>"Not on Track"</formula>
    </cfRule>
    <cfRule type="cellIs" dxfId="2676" priority="1269" operator="equal">
      <formula>"Progress, but more effort required"</formula>
    </cfRule>
    <cfRule type="cellIs" dxfId="2675" priority="1270" operator="equal">
      <formula>"Target Achieved / On Track"</formula>
    </cfRule>
    <cfRule type="expression" dxfId="2674" priority="1271">
      <formula>"Target Achieved / On Track"</formula>
    </cfRule>
  </conditionalFormatting>
  <conditionalFormatting sqref="F70">
    <cfRule type="cellIs" dxfId="2673" priority="1212" operator="equal">
      <formula>"No Data / Not Applicable"</formula>
    </cfRule>
    <cfRule type="cellIs" dxfId="2672" priority="1213" operator="equal">
      <formula>"Not on Track"</formula>
    </cfRule>
    <cfRule type="cellIs" dxfId="2671" priority="1214" operator="equal">
      <formula>"Progress, but more effort required"</formula>
    </cfRule>
    <cfRule type="cellIs" dxfId="2670" priority="1215" operator="equal">
      <formula>"Target Achieved / On Track"</formula>
    </cfRule>
    <cfRule type="expression" dxfId="2669" priority="1216">
      <formula>"Target Achieved / On Track"</formula>
    </cfRule>
  </conditionalFormatting>
  <conditionalFormatting sqref="F62">
    <cfRule type="cellIs" dxfId="2668" priority="1252" operator="equal">
      <formula>"No Data / Not Applicable"</formula>
    </cfRule>
    <cfRule type="cellIs" dxfId="2667" priority="1253" operator="equal">
      <formula>"Not on Track"</formula>
    </cfRule>
    <cfRule type="cellIs" dxfId="2666" priority="1254" operator="equal">
      <formula>"Progress, but more effort required"</formula>
    </cfRule>
    <cfRule type="cellIs" dxfId="2665" priority="1255" operator="equal">
      <formula>"Target Achieved / On Track"</formula>
    </cfRule>
    <cfRule type="expression" dxfId="2664" priority="1256">
      <formula>"Target Achieved / On Track"</formula>
    </cfRule>
  </conditionalFormatting>
  <conditionalFormatting sqref="F66">
    <cfRule type="cellIs" dxfId="2663" priority="1217" operator="equal">
      <formula>"No Data / Not Applicable"</formula>
    </cfRule>
    <cfRule type="cellIs" dxfId="2662" priority="1218" operator="equal">
      <formula>"Not on Track"</formula>
    </cfRule>
    <cfRule type="cellIs" dxfId="2661" priority="1219" operator="equal">
      <formula>"Progress, but more effort required"</formula>
    </cfRule>
    <cfRule type="cellIs" dxfId="2660" priority="1220" operator="equal">
      <formula>"Target Achieved / On Track"</formula>
    </cfRule>
    <cfRule type="expression" dxfId="2659" priority="1221">
      <formula>"Target Achieved / On Track"</formula>
    </cfRule>
  </conditionalFormatting>
  <conditionalFormatting sqref="F64">
    <cfRule type="cellIs" dxfId="2658" priority="1207" operator="equal">
      <formula>"No Data / Not Applicable"</formula>
    </cfRule>
    <cfRule type="cellIs" dxfId="2657" priority="1208" operator="equal">
      <formula>"Not on Track"</formula>
    </cfRule>
    <cfRule type="cellIs" dxfId="2656" priority="1209" operator="equal">
      <formula>"Progress, but more effort required"</formula>
    </cfRule>
    <cfRule type="cellIs" dxfId="2655" priority="1210" operator="equal">
      <formula>"Target Achieved / On Track"</formula>
    </cfRule>
    <cfRule type="expression" dxfId="2654" priority="1211">
      <formula>"Target Achieved / On Track"</formula>
    </cfRule>
  </conditionalFormatting>
  <conditionalFormatting sqref="F72">
    <cfRule type="cellIs" dxfId="2653" priority="1202" operator="equal">
      <formula>"No Data / Not Applicable"</formula>
    </cfRule>
    <cfRule type="cellIs" dxfId="2652" priority="1203" operator="equal">
      <formula>"Not on Track"</formula>
    </cfRule>
    <cfRule type="cellIs" dxfId="2651" priority="1204" operator="equal">
      <formula>"Progress, but more effort required"</formula>
    </cfRule>
    <cfRule type="cellIs" dxfId="2650" priority="1205" operator="equal">
      <formula>"Target Achieved / On Track"</formula>
    </cfRule>
    <cfRule type="expression" dxfId="2649" priority="1206">
      <formula>"Target Achieved / On Track"</formula>
    </cfRule>
  </conditionalFormatting>
  <conditionalFormatting sqref="F75">
    <cfRule type="cellIs" dxfId="2648" priority="1197" operator="equal">
      <formula>"No Data / Not Applicable"</formula>
    </cfRule>
    <cfRule type="cellIs" dxfId="2647" priority="1198" operator="equal">
      <formula>"Not on Track"</formula>
    </cfRule>
    <cfRule type="cellIs" dxfId="2646" priority="1199" operator="equal">
      <formula>"Progress, but more effort required"</formula>
    </cfRule>
    <cfRule type="cellIs" dxfId="2645" priority="1200" operator="equal">
      <formula>"Target Achieved / On Track"</formula>
    </cfRule>
    <cfRule type="expression" dxfId="2644" priority="1201">
      <formula>"Target Achieved / On Track"</formula>
    </cfRule>
  </conditionalFormatting>
  <conditionalFormatting sqref="F77">
    <cfRule type="cellIs" dxfId="2643" priority="1192" operator="equal">
      <formula>"No Data / Not Applicable"</formula>
    </cfRule>
    <cfRule type="cellIs" dxfId="2642" priority="1193" operator="equal">
      <formula>"Not on Track"</formula>
    </cfRule>
    <cfRule type="cellIs" dxfId="2641" priority="1194" operator="equal">
      <formula>"Progress, but more effort required"</formula>
    </cfRule>
    <cfRule type="cellIs" dxfId="2640" priority="1195" operator="equal">
      <formula>"Target Achieved / On Track"</formula>
    </cfRule>
    <cfRule type="expression" dxfId="2639" priority="1196">
      <formula>"Target Achieved / On Track"</formula>
    </cfRule>
  </conditionalFormatting>
  <conditionalFormatting sqref="F79">
    <cfRule type="cellIs" dxfId="2638" priority="1187" operator="equal">
      <formula>"No Data / Not Applicable"</formula>
    </cfRule>
    <cfRule type="cellIs" dxfId="2637" priority="1188" operator="equal">
      <formula>"Not on Track"</formula>
    </cfRule>
    <cfRule type="cellIs" dxfId="2636" priority="1189" operator="equal">
      <formula>"Progress, but more effort required"</formula>
    </cfRule>
    <cfRule type="cellIs" dxfId="2635" priority="1190" operator="equal">
      <formula>"Target Achieved / On Track"</formula>
    </cfRule>
    <cfRule type="expression" dxfId="2634" priority="1191">
      <formula>"Target Achieved / On Track"</formula>
    </cfRule>
  </conditionalFormatting>
  <conditionalFormatting sqref="F81">
    <cfRule type="cellIs" dxfId="2633" priority="1172" operator="equal">
      <formula>"No Data / Not Applicable"</formula>
    </cfRule>
    <cfRule type="cellIs" dxfId="2632" priority="1173" operator="equal">
      <formula>"Not on Track"</formula>
    </cfRule>
    <cfRule type="cellIs" dxfId="2631" priority="1174" operator="equal">
      <formula>"Progress, but more effort required"</formula>
    </cfRule>
    <cfRule type="cellIs" dxfId="2630" priority="1175" operator="equal">
      <formula>"Target Achieved / On Track"</formula>
    </cfRule>
    <cfRule type="expression" dxfId="2629" priority="1176">
      <formula>"Target Achieved / On Track"</formula>
    </cfRule>
  </conditionalFormatting>
  <conditionalFormatting sqref="F22">
    <cfRule type="cellIs" dxfId="2628" priority="1127" operator="equal">
      <formula>"No Data / Not Applicable"</formula>
    </cfRule>
    <cfRule type="cellIs" dxfId="2627" priority="1128" operator="equal">
      <formula>"Not on Track"</formula>
    </cfRule>
    <cfRule type="cellIs" dxfId="2626" priority="1129" operator="equal">
      <formula>"Progress, but more effort required"</formula>
    </cfRule>
    <cfRule type="cellIs" dxfId="2625" priority="1130" operator="equal">
      <formula>"Target Achieved / On Track"</formula>
    </cfRule>
    <cfRule type="expression" dxfId="2624" priority="1131">
      <formula>"Target Achieved / On Track"</formula>
    </cfRule>
  </conditionalFormatting>
  <conditionalFormatting sqref="F35">
    <cfRule type="cellIs" dxfId="2623" priority="1112" operator="equal">
      <formula>"No Data / Not Applicable"</formula>
    </cfRule>
    <cfRule type="cellIs" dxfId="2622" priority="1113" operator="equal">
      <formula>"Not on Track"</formula>
    </cfRule>
    <cfRule type="cellIs" dxfId="2621" priority="1114" operator="equal">
      <formula>"Progress, but more effort required"</formula>
    </cfRule>
    <cfRule type="cellIs" dxfId="2620" priority="1115" operator="equal">
      <formula>"Target Achieved / On Track"</formula>
    </cfRule>
    <cfRule type="expression" dxfId="2619" priority="1116">
      <formula>"Target Achieved / On Track"</formula>
    </cfRule>
  </conditionalFormatting>
  <conditionalFormatting sqref="F29">
    <cfRule type="cellIs" dxfId="2618" priority="1117" operator="equal">
      <formula>"No Data / Not Applicable"</formula>
    </cfRule>
    <cfRule type="cellIs" dxfId="2617" priority="1118" operator="equal">
      <formula>"Not on Track"</formula>
    </cfRule>
    <cfRule type="cellIs" dxfId="2616" priority="1119" operator="equal">
      <formula>"Progress, but more effort required"</formula>
    </cfRule>
    <cfRule type="cellIs" dxfId="2615" priority="1120" operator="equal">
      <formula>"Target Achieved / On Track"</formula>
    </cfRule>
    <cfRule type="expression" dxfId="2614" priority="1121">
      <formula>"Target Achieved / On Track"</formula>
    </cfRule>
  </conditionalFormatting>
  <conditionalFormatting sqref="F42">
    <cfRule type="cellIs" dxfId="2613" priority="1102" operator="equal">
      <formula>"No Data / Not Applicable"</formula>
    </cfRule>
    <cfRule type="cellIs" dxfId="2612" priority="1103" operator="equal">
      <formula>"Not on Track"</formula>
    </cfRule>
    <cfRule type="cellIs" dxfId="2611" priority="1104" operator="equal">
      <formula>"Progress, but more effort required"</formula>
    </cfRule>
    <cfRule type="cellIs" dxfId="2610" priority="1105" operator="equal">
      <formula>"Target Achieved / On Track"</formula>
    </cfRule>
    <cfRule type="expression" dxfId="2609" priority="1106">
      <formula>"Target Achieved / On Track"</formula>
    </cfRule>
  </conditionalFormatting>
  <conditionalFormatting sqref="F56">
    <cfRule type="cellIs" dxfId="2608" priority="1077" operator="equal">
      <formula>"No Data / Not Applicable"</formula>
    </cfRule>
    <cfRule type="cellIs" dxfId="2607" priority="1078" operator="equal">
      <formula>"Not on Track"</formula>
    </cfRule>
    <cfRule type="cellIs" dxfId="2606" priority="1079" operator="equal">
      <formula>"Progress, but more effort required"</formula>
    </cfRule>
    <cfRule type="cellIs" dxfId="2605" priority="1080" operator="equal">
      <formula>"Target Achieved / On Track"</formula>
    </cfRule>
    <cfRule type="expression" dxfId="2604" priority="1081">
      <formula>"Target Achieved / On Track"</formula>
    </cfRule>
  </conditionalFormatting>
  <conditionalFormatting sqref="F76 F71 F65">
    <cfRule type="cellIs" dxfId="2603" priority="1067" operator="equal">
      <formula>"No Data / Not Applicable"</formula>
    </cfRule>
    <cfRule type="cellIs" dxfId="2602" priority="1068" operator="equal">
      <formula>"Not on Track"</formula>
    </cfRule>
    <cfRule type="cellIs" dxfId="2601" priority="1069" operator="equal">
      <formula>"Progress, but more effort required"</formula>
    </cfRule>
    <cfRule type="cellIs" dxfId="2600" priority="1070" operator="equal">
      <formula>"Target Achieved / On Track"</formula>
    </cfRule>
    <cfRule type="expression" dxfId="2599" priority="1071">
      <formula>"Target Achieved / On Track"</formula>
    </cfRule>
  </conditionalFormatting>
  <conditionalFormatting sqref="F51">
    <cfRule type="cellIs" dxfId="2598" priority="1082" operator="equal">
      <formula>"No Data / Not Applicable"</formula>
    </cfRule>
    <cfRule type="cellIs" dxfId="2597" priority="1083" operator="equal">
      <formula>"Not on Track"</formula>
    </cfRule>
    <cfRule type="cellIs" dxfId="2596" priority="1084" operator="equal">
      <formula>"Progress, but more effort required"</formula>
    </cfRule>
    <cfRule type="cellIs" dxfId="2595" priority="1085" operator="equal">
      <formula>"Target Achieved / On Track"</formula>
    </cfRule>
    <cfRule type="expression" dxfId="2594" priority="1086">
      <formula>"Target Achieved / On Track"</formula>
    </cfRule>
  </conditionalFormatting>
  <conditionalFormatting sqref="L11:L13">
    <cfRule type="cellIs" dxfId="2593" priority="1057" stopIfTrue="1" operator="greaterThanOrEqual">
      <formula>1</formula>
    </cfRule>
    <cfRule type="cellIs" dxfId="2592" priority="1058" stopIfTrue="1" operator="between">
      <formula>0.75</formula>
      <formula>1</formula>
    </cfRule>
    <cfRule type="cellIs" dxfId="2591" priority="1059" stopIfTrue="1" operator="between">
      <formula>0.5</formula>
      <formula>0.75</formula>
    </cfRule>
    <cfRule type="cellIs" dxfId="2590" priority="1060" stopIfTrue="1" operator="between">
      <formula>0.25</formula>
      <formula>0.5</formula>
    </cfRule>
    <cfRule type="cellIs" dxfId="2589" priority="1065" stopIfTrue="1" operator="between">
      <formula>0</formula>
      <formula>0.25</formula>
    </cfRule>
    <cfRule type="cellIs" dxfId="2588" priority="1066" stopIfTrue="1" operator="lessThan">
      <formula>0</formula>
    </cfRule>
  </conditionalFormatting>
  <conditionalFormatting sqref="H44">
    <cfRule type="cellIs" dxfId="2587" priority="907" operator="equal">
      <formula>"No Data / NA"</formula>
    </cfRule>
    <cfRule type="cellIs" dxfId="2586" priority="908" operator="equal">
      <formula>"Not on Track"</formula>
    </cfRule>
    <cfRule type="cellIs" dxfId="2585" priority="909" operator="equal">
      <formula>"Progressing"</formula>
    </cfRule>
    <cfRule type="cellIs" dxfId="2584" priority="910" operator="equal">
      <formula>"On Track"</formula>
    </cfRule>
  </conditionalFormatting>
  <conditionalFormatting sqref="L44">
    <cfRule type="cellIs" dxfId="2583" priority="901" stopIfTrue="1" operator="greaterThanOrEqual">
      <formula>1</formula>
    </cfRule>
    <cfRule type="cellIs" dxfId="2582" priority="902" stopIfTrue="1" operator="between">
      <formula>0.75</formula>
      <formula>1</formula>
    </cfRule>
    <cfRule type="cellIs" dxfId="2581" priority="903" stopIfTrue="1" operator="between">
      <formula>0.5</formula>
      <formula>0.75</formula>
    </cfRule>
    <cfRule type="cellIs" dxfId="2580" priority="904" stopIfTrue="1" operator="between">
      <formula>0.25</formula>
      <formula>0.5</formula>
    </cfRule>
    <cfRule type="cellIs" dxfId="2579" priority="905" stopIfTrue="1" operator="between">
      <formula>0</formula>
      <formula>0.25</formula>
    </cfRule>
    <cfRule type="cellIs" dxfId="2578" priority="906" stopIfTrue="1" operator="lessThan">
      <formula>0</formula>
    </cfRule>
  </conditionalFormatting>
  <conditionalFormatting sqref="H37">
    <cfRule type="cellIs" dxfId="2577" priority="967" operator="equal">
      <formula>"No Data / NA"</formula>
    </cfRule>
    <cfRule type="cellIs" dxfId="2576" priority="968" operator="equal">
      <formula>"Not on Track"</formula>
    </cfRule>
    <cfRule type="cellIs" dxfId="2575" priority="969" operator="equal">
      <formula>"Progressing"</formula>
    </cfRule>
    <cfRule type="cellIs" dxfId="2574" priority="970" operator="equal">
      <formula>"On Track"</formula>
    </cfRule>
  </conditionalFormatting>
  <conditionalFormatting sqref="L37">
    <cfRule type="cellIs" dxfId="2573" priority="961" stopIfTrue="1" operator="greaterThanOrEqual">
      <formula>1</formula>
    </cfRule>
    <cfRule type="cellIs" dxfId="2572" priority="962" stopIfTrue="1" operator="between">
      <formula>0.75</formula>
      <formula>1</formula>
    </cfRule>
    <cfRule type="cellIs" dxfId="2571" priority="963" stopIfTrue="1" operator="between">
      <formula>0.5</formula>
      <formula>0.75</formula>
    </cfRule>
    <cfRule type="cellIs" dxfId="2570" priority="964" stopIfTrue="1" operator="between">
      <formula>0.25</formula>
      <formula>0.5</formula>
    </cfRule>
    <cfRule type="cellIs" dxfId="2569" priority="965" stopIfTrue="1" operator="between">
      <formula>0</formula>
      <formula>0.25</formula>
    </cfRule>
    <cfRule type="cellIs" dxfId="2568" priority="966" stopIfTrue="1" operator="lessThan">
      <formula>0</formula>
    </cfRule>
  </conditionalFormatting>
  <conditionalFormatting sqref="H31 H24">
    <cfRule type="cellIs" dxfId="2567" priority="365" operator="equal">
      <formula>"No Data / NA"</formula>
    </cfRule>
    <cfRule type="cellIs" dxfId="2566" priority="366" operator="equal">
      <formula>"Not on Track"</formula>
    </cfRule>
    <cfRule type="cellIs" dxfId="2565" priority="367" operator="equal">
      <formula>"Progressing"</formula>
    </cfRule>
    <cfRule type="cellIs" dxfId="2564" priority="368" operator="equal">
      <formula>"On Track"</formula>
    </cfRule>
  </conditionalFormatting>
  <conditionalFormatting sqref="L31 L24">
    <cfRule type="cellIs" dxfId="2563" priority="359" stopIfTrue="1" operator="greaterThanOrEqual">
      <formula>1</formula>
    </cfRule>
    <cfRule type="cellIs" dxfId="2562" priority="360" stopIfTrue="1" operator="between">
      <formula>0.75</formula>
      <formula>1</formula>
    </cfRule>
    <cfRule type="cellIs" dxfId="2561" priority="361" stopIfTrue="1" operator="between">
      <formula>0.5</formula>
      <formula>0.75</formula>
    </cfRule>
    <cfRule type="cellIs" dxfId="2560" priority="362" stopIfTrue="1" operator="between">
      <formula>0.25</formula>
      <formula>0.5</formula>
    </cfRule>
    <cfRule type="cellIs" dxfId="2559" priority="363" stopIfTrue="1" operator="between">
      <formula>0</formula>
      <formula>0.25</formula>
    </cfRule>
    <cfRule type="cellIs" dxfId="2558" priority="364" stopIfTrue="1" operator="lessThan">
      <formula>0</formula>
    </cfRule>
  </conditionalFormatting>
  <conditionalFormatting sqref="H67 H59 H53 H46">
    <cfRule type="cellIs" dxfId="2557" priority="355" operator="equal">
      <formula>"No Data / NA"</formula>
    </cfRule>
    <cfRule type="cellIs" dxfId="2556" priority="356" operator="equal">
      <formula>"Not on Track"</formula>
    </cfRule>
    <cfRule type="cellIs" dxfId="2555" priority="357" operator="equal">
      <formula>"Progressing"</formula>
    </cfRule>
    <cfRule type="cellIs" dxfId="2554" priority="358" operator="equal">
      <formula>"On Track"</formula>
    </cfRule>
  </conditionalFormatting>
  <conditionalFormatting sqref="L67 L59 L53 L46">
    <cfRule type="cellIs" dxfId="2553" priority="349" stopIfTrue="1" operator="greaterThanOrEqual">
      <formula>1</formula>
    </cfRule>
    <cfRule type="cellIs" dxfId="2552" priority="350" stopIfTrue="1" operator="between">
      <formula>0.75</formula>
      <formula>1</formula>
    </cfRule>
    <cfRule type="cellIs" dxfId="2551" priority="351" stopIfTrue="1" operator="between">
      <formula>0.5</formula>
      <formula>0.75</formula>
    </cfRule>
    <cfRule type="cellIs" dxfId="2550" priority="352" stopIfTrue="1" operator="between">
      <formula>0.25</formula>
      <formula>0.5</formula>
    </cfRule>
    <cfRule type="cellIs" dxfId="2549" priority="353" stopIfTrue="1" operator="between">
      <formula>0</formula>
      <formula>0.25</formula>
    </cfRule>
    <cfRule type="cellIs" dxfId="2548" priority="354" stopIfTrue="1" operator="lessThan">
      <formula>0</formula>
    </cfRule>
  </conditionalFormatting>
  <conditionalFormatting sqref="H26">
    <cfRule type="cellIs" dxfId="2547" priority="225" operator="equal">
      <formula>"No Data / NA"</formula>
    </cfRule>
    <cfRule type="cellIs" dxfId="2546" priority="226" operator="equal">
      <formula>"Not on Track"</formula>
    </cfRule>
    <cfRule type="cellIs" dxfId="2545" priority="227" operator="equal">
      <formula>"Progressing"</formula>
    </cfRule>
    <cfRule type="cellIs" dxfId="2544" priority="228" operator="equal">
      <formula>"On Track"</formula>
    </cfRule>
  </conditionalFormatting>
  <conditionalFormatting sqref="L26">
    <cfRule type="cellIs" dxfId="2543" priority="219" stopIfTrue="1" operator="greaterThanOrEqual">
      <formula>1</formula>
    </cfRule>
    <cfRule type="cellIs" dxfId="2542" priority="220" stopIfTrue="1" operator="between">
      <formula>0.75</formula>
      <formula>1</formula>
    </cfRule>
    <cfRule type="cellIs" dxfId="2541" priority="221" stopIfTrue="1" operator="between">
      <formula>0.5</formula>
      <formula>0.75</formula>
    </cfRule>
    <cfRule type="cellIs" dxfId="2540" priority="222" stopIfTrue="1" operator="between">
      <formula>0.25</formula>
      <formula>0.5</formula>
    </cfRule>
    <cfRule type="cellIs" dxfId="2539" priority="223" stopIfTrue="1" operator="between">
      <formula>0</formula>
      <formula>0.25</formula>
    </cfRule>
    <cfRule type="cellIs" dxfId="2538" priority="224" stopIfTrue="1" operator="lessThan">
      <formula>0</formula>
    </cfRule>
  </conditionalFormatting>
  <conditionalFormatting sqref="H25">
    <cfRule type="cellIs" dxfId="2537" priority="235" operator="equal">
      <formula>"No Data / NA"</formula>
    </cfRule>
    <cfRule type="cellIs" dxfId="2536" priority="236" operator="equal">
      <formula>"Not on Track"</formula>
    </cfRule>
    <cfRule type="cellIs" dxfId="2535" priority="237" operator="equal">
      <formula>"Progressing"</formula>
    </cfRule>
    <cfRule type="cellIs" dxfId="2534" priority="238" operator="equal">
      <formula>"On Track"</formula>
    </cfRule>
  </conditionalFormatting>
  <conditionalFormatting sqref="L25">
    <cfRule type="cellIs" dxfId="2533" priority="229" stopIfTrue="1" operator="greaterThanOrEqual">
      <formula>1</formula>
    </cfRule>
    <cfRule type="cellIs" dxfId="2532" priority="230" stopIfTrue="1" operator="between">
      <formula>0.75</formula>
      <formula>1</formula>
    </cfRule>
    <cfRule type="cellIs" dxfId="2531" priority="231" stopIfTrue="1" operator="between">
      <formula>0.5</formula>
      <formula>0.75</formula>
    </cfRule>
    <cfRule type="cellIs" dxfId="2530" priority="232" stopIfTrue="1" operator="between">
      <formula>0.25</formula>
      <formula>0.5</formula>
    </cfRule>
    <cfRule type="cellIs" dxfId="2529" priority="233" stopIfTrue="1" operator="between">
      <formula>0</formula>
      <formula>0.25</formula>
    </cfRule>
    <cfRule type="cellIs" dxfId="2528" priority="234" stopIfTrue="1" operator="lessThan">
      <formula>0</formula>
    </cfRule>
  </conditionalFormatting>
  <conditionalFormatting sqref="H60">
    <cfRule type="cellIs" dxfId="2527" priority="151" operator="equal">
      <formula>"No Data / NA"</formula>
    </cfRule>
    <cfRule type="cellIs" dxfId="2526" priority="152" operator="equal">
      <formula>"Not on Track"</formula>
    </cfRule>
    <cfRule type="cellIs" dxfId="2525" priority="153" operator="equal">
      <formula>"Progressing"</formula>
    </cfRule>
    <cfRule type="cellIs" dxfId="2524" priority="154" operator="equal">
      <formula>"On Track"</formula>
    </cfRule>
  </conditionalFormatting>
  <conditionalFormatting sqref="L60">
    <cfRule type="cellIs" dxfId="2523" priority="145" stopIfTrue="1" operator="greaterThanOrEqual">
      <formula>1</formula>
    </cfRule>
    <cfRule type="cellIs" dxfId="2522" priority="146" stopIfTrue="1" operator="between">
      <formula>0.75</formula>
      <formula>1</formula>
    </cfRule>
    <cfRule type="cellIs" dxfId="2521" priority="147" stopIfTrue="1" operator="between">
      <formula>0.5</formula>
      <formula>0.75</formula>
    </cfRule>
    <cfRule type="cellIs" dxfId="2520" priority="148" stopIfTrue="1" operator="between">
      <formula>0.25</formula>
      <formula>0.5</formula>
    </cfRule>
    <cfRule type="cellIs" dxfId="2519" priority="149" stopIfTrue="1" operator="between">
      <formula>0</formula>
      <formula>0.25</formula>
    </cfRule>
    <cfRule type="cellIs" dxfId="2518" priority="150" stopIfTrue="1" operator="lessThan">
      <formula>0</formula>
    </cfRule>
  </conditionalFormatting>
  <conditionalFormatting sqref="H32">
    <cfRule type="cellIs" dxfId="2517" priority="175" operator="equal">
      <formula>"No Data / NA"</formula>
    </cfRule>
    <cfRule type="cellIs" dxfId="2516" priority="176" operator="equal">
      <formula>"Not on Track"</formula>
    </cfRule>
    <cfRule type="cellIs" dxfId="2515" priority="177" operator="equal">
      <formula>"Progressing"</formula>
    </cfRule>
    <cfRule type="cellIs" dxfId="2514" priority="178" operator="equal">
      <formula>"On Track"</formula>
    </cfRule>
  </conditionalFormatting>
  <conditionalFormatting sqref="L32">
    <cfRule type="cellIs" dxfId="2513" priority="169" stopIfTrue="1" operator="greaterThanOrEqual">
      <formula>1</formula>
    </cfRule>
    <cfRule type="cellIs" dxfId="2512" priority="170" stopIfTrue="1" operator="between">
      <formula>0.75</formula>
      <formula>1</formula>
    </cfRule>
    <cfRule type="cellIs" dxfId="2511" priority="171" stopIfTrue="1" operator="between">
      <formula>0.5</formula>
      <formula>0.75</formula>
    </cfRule>
    <cfRule type="cellIs" dxfId="2510" priority="172" stopIfTrue="1" operator="between">
      <formula>0.25</formula>
      <formula>0.5</formula>
    </cfRule>
    <cfRule type="cellIs" dxfId="2509" priority="173" stopIfTrue="1" operator="between">
      <formula>0</formula>
      <formula>0.25</formula>
    </cfRule>
    <cfRule type="cellIs" dxfId="2508" priority="174" stopIfTrue="1" operator="lessThan">
      <formula>0</formula>
    </cfRule>
  </conditionalFormatting>
  <conditionalFormatting sqref="H54">
    <cfRule type="cellIs" dxfId="2507" priority="161" operator="equal">
      <formula>"No Data / NA"</formula>
    </cfRule>
    <cfRule type="cellIs" dxfId="2506" priority="162" operator="equal">
      <formula>"Not on Track"</formula>
    </cfRule>
    <cfRule type="cellIs" dxfId="2505" priority="163" operator="equal">
      <formula>"Progressing"</formula>
    </cfRule>
    <cfRule type="cellIs" dxfId="2504" priority="164" operator="equal">
      <formula>"On Track"</formula>
    </cfRule>
  </conditionalFormatting>
  <conditionalFormatting sqref="L54">
    <cfRule type="cellIs" dxfId="2503" priority="155" stopIfTrue="1" operator="greaterThanOrEqual">
      <formula>1</formula>
    </cfRule>
    <cfRule type="cellIs" dxfId="2502" priority="156" stopIfTrue="1" operator="between">
      <formula>0.75</formula>
      <formula>1</formula>
    </cfRule>
    <cfRule type="cellIs" dxfId="2501" priority="157" stopIfTrue="1" operator="between">
      <formula>0.5</formula>
      <formula>0.75</formula>
    </cfRule>
    <cfRule type="cellIs" dxfId="2500" priority="158" stopIfTrue="1" operator="between">
      <formula>0.25</formula>
      <formula>0.5</formula>
    </cfRule>
    <cfRule type="cellIs" dxfId="2499" priority="159" stopIfTrue="1" operator="between">
      <formula>0</formula>
      <formula>0.25</formula>
    </cfRule>
    <cfRule type="cellIs" dxfId="2498" priority="160" stopIfTrue="1" operator="lessThan">
      <formula>0</formula>
    </cfRule>
  </conditionalFormatting>
  <conditionalFormatting sqref="H68">
    <cfRule type="cellIs" dxfId="2497" priority="121" operator="equal">
      <formula>"No Data / NA"</formula>
    </cfRule>
    <cfRule type="cellIs" dxfId="2496" priority="122" operator="equal">
      <formula>"Not on Track"</formula>
    </cfRule>
    <cfRule type="cellIs" dxfId="2495" priority="123" operator="equal">
      <formula>"Progressing"</formula>
    </cfRule>
    <cfRule type="cellIs" dxfId="2494" priority="124" operator="equal">
      <formula>"On Track"</formula>
    </cfRule>
  </conditionalFormatting>
  <conditionalFormatting sqref="L68">
    <cfRule type="cellIs" dxfId="2493" priority="115" stopIfTrue="1" operator="greaterThanOrEqual">
      <formula>1</formula>
    </cfRule>
    <cfRule type="cellIs" dxfId="2492" priority="116" stopIfTrue="1" operator="between">
      <formula>0.75</formula>
      <formula>1</formula>
    </cfRule>
    <cfRule type="cellIs" dxfId="2491" priority="117" stopIfTrue="1" operator="between">
      <formula>0.5</formula>
      <formula>0.75</formula>
    </cfRule>
    <cfRule type="cellIs" dxfId="2490" priority="118" stopIfTrue="1" operator="between">
      <formula>0.25</formula>
      <formula>0.5</formula>
    </cfRule>
    <cfRule type="cellIs" dxfId="2489" priority="119" stopIfTrue="1" operator="between">
      <formula>0</formula>
      <formula>0.25</formula>
    </cfRule>
    <cfRule type="cellIs" dxfId="2488" priority="120" stopIfTrue="1" operator="lessThan">
      <formula>0</formula>
    </cfRule>
  </conditionalFormatting>
  <conditionalFormatting sqref="H73">
    <cfRule type="cellIs" dxfId="2487" priority="111" operator="equal">
      <formula>"No Data / NA"</formula>
    </cfRule>
    <cfRule type="cellIs" dxfId="2486" priority="112" operator="equal">
      <formula>"Not on Track"</formula>
    </cfRule>
    <cfRule type="cellIs" dxfId="2485" priority="113" operator="equal">
      <formula>"Progressing"</formula>
    </cfRule>
    <cfRule type="cellIs" dxfId="2484" priority="114" operator="equal">
      <formula>"On Track"</formula>
    </cfRule>
  </conditionalFormatting>
  <conditionalFormatting sqref="L73">
    <cfRule type="cellIs" dxfId="2483" priority="105" stopIfTrue="1" operator="greaterThanOrEqual">
      <formula>1</formula>
    </cfRule>
    <cfRule type="cellIs" dxfId="2482" priority="106" stopIfTrue="1" operator="between">
      <formula>0.75</formula>
      <formula>1</formula>
    </cfRule>
    <cfRule type="cellIs" dxfId="2481" priority="107" stopIfTrue="1" operator="between">
      <formula>0.5</formula>
      <formula>0.75</formula>
    </cfRule>
    <cfRule type="cellIs" dxfId="2480" priority="108" stopIfTrue="1" operator="between">
      <formula>0.25</formula>
      <formula>0.5</formula>
    </cfRule>
    <cfRule type="cellIs" dxfId="2479" priority="109" stopIfTrue="1" operator="between">
      <formula>0</formula>
      <formula>0.25</formula>
    </cfRule>
    <cfRule type="cellIs" dxfId="2478" priority="110" stopIfTrue="1" operator="lessThan">
      <formula>0</formula>
    </cfRule>
  </conditionalFormatting>
  <conditionalFormatting sqref="H69">
    <cfRule type="cellIs" dxfId="2477" priority="101" operator="equal">
      <formula>"No Data / NA"</formula>
    </cfRule>
    <cfRule type="cellIs" dxfId="2476" priority="102" operator="equal">
      <formula>"Not on Track"</formula>
    </cfRule>
    <cfRule type="cellIs" dxfId="2475" priority="103" operator="equal">
      <formula>"Progressing"</formula>
    </cfRule>
    <cfRule type="cellIs" dxfId="2474" priority="104" operator="equal">
      <formula>"On Track"</formula>
    </cfRule>
  </conditionalFormatting>
  <conditionalFormatting sqref="L69">
    <cfRule type="cellIs" dxfId="2473" priority="95" stopIfTrue="1" operator="greaterThanOrEqual">
      <formula>1</formula>
    </cfRule>
    <cfRule type="cellIs" dxfId="2472" priority="96" stopIfTrue="1" operator="between">
      <formula>0.75</formula>
      <formula>1</formula>
    </cfRule>
    <cfRule type="cellIs" dxfId="2471" priority="97" stopIfTrue="1" operator="between">
      <formula>0.5</formula>
      <formula>0.75</formula>
    </cfRule>
    <cfRule type="cellIs" dxfId="2470" priority="98" stopIfTrue="1" operator="between">
      <formula>0.25</formula>
      <formula>0.5</formula>
    </cfRule>
    <cfRule type="cellIs" dxfId="2469" priority="99" stopIfTrue="1" operator="between">
      <formula>0</formula>
      <formula>0.25</formula>
    </cfRule>
    <cfRule type="cellIs" dxfId="2468" priority="100" stopIfTrue="1" operator="lessThan">
      <formula>0</formula>
    </cfRule>
  </conditionalFormatting>
  <conditionalFormatting sqref="H78">
    <cfRule type="cellIs" dxfId="2467" priority="91" operator="equal">
      <formula>"No Data / NA"</formula>
    </cfRule>
    <cfRule type="cellIs" dxfId="2466" priority="92" operator="equal">
      <formula>"Not on Track"</formula>
    </cfRule>
    <cfRule type="cellIs" dxfId="2465" priority="93" operator="equal">
      <formula>"Progressing"</formula>
    </cfRule>
    <cfRule type="cellIs" dxfId="2464" priority="94" operator="equal">
      <formula>"On Track"</formula>
    </cfRule>
  </conditionalFormatting>
  <conditionalFormatting sqref="L78">
    <cfRule type="cellIs" dxfId="2463" priority="85" stopIfTrue="1" operator="greaterThanOrEqual">
      <formula>1</formula>
    </cfRule>
    <cfRule type="cellIs" dxfId="2462" priority="86" stopIfTrue="1" operator="between">
      <formula>0.75</formula>
      <formula>1</formula>
    </cfRule>
    <cfRule type="cellIs" dxfId="2461" priority="87" stopIfTrue="1" operator="between">
      <formula>0.5</formula>
      <formula>0.75</formula>
    </cfRule>
    <cfRule type="cellIs" dxfId="2460" priority="88" stopIfTrue="1" operator="between">
      <formula>0.25</formula>
      <formula>0.5</formula>
    </cfRule>
    <cfRule type="cellIs" dxfId="2459" priority="89" stopIfTrue="1" operator="between">
      <formula>0</formula>
      <formula>0.25</formula>
    </cfRule>
    <cfRule type="cellIs" dxfId="2458" priority="90" stopIfTrue="1" operator="lessThan">
      <formula>0</formula>
    </cfRule>
  </conditionalFormatting>
  <conditionalFormatting sqref="H74">
    <cfRule type="cellIs" dxfId="2457" priority="81" operator="equal">
      <formula>"No Data / NA"</formula>
    </cfRule>
    <cfRule type="cellIs" dxfId="2456" priority="82" operator="equal">
      <formula>"Not on Track"</formula>
    </cfRule>
    <cfRule type="cellIs" dxfId="2455" priority="83" operator="equal">
      <formula>"Progressing"</formula>
    </cfRule>
    <cfRule type="cellIs" dxfId="2454" priority="84" operator="equal">
      <formula>"On Track"</formula>
    </cfRule>
  </conditionalFormatting>
  <conditionalFormatting sqref="L74">
    <cfRule type="cellIs" dxfId="2453" priority="75" stopIfTrue="1" operator="greaterThanOrEqual">
      <formula>1</formula>
    </cfRule>
    <cfRule type="cellIs" dxfId="2452" priority="76" stopIfTrue="1" operator="between">
      <formula>0.75</formula>
      <formula>1</formula>
    </cfRule>
    <cfRule type="cellIs" dxfId="2451" priority="77" stopIfTrue="1" operator="between">
      <formula>0.5</formula>
      <formula>0.75</formula>
    </cfRule>
    <cfRule type="cellIs" dxfId="2450" priority="78" stopIfTrue="1" operator="between">
      <formula>0.25</formula>
      <formula>0.5</formula>
    </cfRule>
    <cfRule type="cellIs" dxfId="2449" priority="79" stopIfTrue="1" operator="between">
      <formula>0</formula>
      <formula>0.25</formula>
    </cfRule>
    <cfRule type="cellIs" dxfId="2448" priority="80" stopIfTrue="1" operator="lessThan">
      <formula>0</formula>
    </cfRule>
  </conditionalFormatting>
  <conditionalFormatting sqref="H13">
    <cfRule type="cellIs" dxfId="2447" priority="71" operator="equal">
      <formula>"No Data / NA"</formula>
    </cfRule>
    <cfRule type="cellIs" dxfId="2446" priority="72" operator="equal">
      <formula>"Not on Track"</formula>
    </cfRule>
    <cfRule type="cellIs" dxfId="2445" priority="73" operator="equal">
      <formula>"Progressing"</formula>
    </cfRule>
    <cfRule type="cellIs" dxfId="2444" priority="74" operator="equal">
      <formula>"On Track"</formula>
    </cfRule>
  </conditionalFormatting>
  <conditionalFormatting sqref="L17">
    <cfRule type="cellIs" dxfId="2443" priority="65" stopIfTrue="1" operator="greaterThanOrEqual">
      <formula>1</formula>
    </cfRule>
    <cfRule type="cellIs" dxfId="2442" priority="66" stopIfTrue="1" operator="between">
      <formula>0.75</formula>
      <formula>1</formula>
    </cfRule>
    <cfRule type="cellIs" dxfId="2441" priority="67" stopIfTrue="1" operator="between">
      <formula>0.5</formula>
      <formula>0.75</formula>
    </cfRule>
    <cfRule type="cellIs" dxfId="2440" priority="68" stopIfTrue="1" operator="between">
      <formula>0.25</formula>
      <formula>0.5</formula>
    </cfRule>
    <cfRule type="cellIs" dxfId="2439" priority="69" stopIfTrue="1" operator="between">
      <formula>0</formula>
      <formula>0.25</formula>
    </cfRule>
    <cfRule type="cellIs" dxfId="2438" priority="70" stopIfTrue="1" operator="lessThan">
      <formula>0</formula>
    </cfRule>
  </conditionalFormatting>
  <conditionalFormatting sqref="H17">
    <cfRule type="cellIs" dxfId="2437" priority="61" operator="equal">
      <formula>"No Data / NA"</formula>
    </cfRule>
    <cfRule type="cellIs" dxfId="2436" priority="62" operator="equal">
      <formula>"Not on Track"</formula>
    </cfRule>
    <cfRule type="cellIs" dxfId="2435" priority="63" operator="equal">
      <formula>"Progressing"</formula>
    </cfRule>
    <cfRule type="cellIs" dxfId="2434" priority="64" operator="equal">
      <formula>"On Track"</formula>
    </cfRule>
  </conditionalFormatting>
  <conditionalFormatting sqref="H58">
    <cfRule type="cellIs" dxfId="2433" priority="47" operator="equal">
      <formula>"No Data / NA"</formula>
    </cfRule>
    <cfRule type="cellIs" dxfId="2432" priority="48" operator="equal">
      <formula>"Not on Track"</formula>
    </cfRule>
    <cfRule type="cellIs" dxfId="2431" priority="49" operator="equal">
      <formula>"Progressing"</formula>
    </cfRule>
    <cfRule type="cellIs" dxfId="2430" priority="50" operator="equal">
      <formula>"On Track"</formula>
    </cfRule>
  </conditionalFormatting>
  <conditionalFormatting sqref="L58">
    <cfRule type="cellIs" dxfId="2429" priority="41" stopIfTrue="1" operator="greaterThanOrEqual">
      <formula>1</formula>
    </cfRule>
    <cfRule type="cellIs" dxfId="2428" priority="42" stopIfTrue="1" operator="between">
      <formula>0.75</formula>
      <formula>1</formula>
    </cfRule>
    <cfRule type="cellIs" dxfId="2427" priority="43" stopIfTrue="1" operator="between">
      <formula>0.5</formula>
      <formula>0.75</formula>
    </cfRule>
    <cfRule type="cellIs" dxfId="2426" priority="44" stopIfTrue="1" operator="between">
      <formula>0.25</formula>
      <formula>0.5</formula>
    </cfRule>
    <cfRule type="cellIs" dxfId="2425" priority="45" stopIfTrue="1" operator="between">
      <formula>0</formula>
      <formula>0.25</formula>
    </cfRule>
    <cfRule type="cellIs" dxfId="2424" priority="46" stopIfTrue="1" operator="lessThan">
      <formula>0</formula>
    </cfRule>
  </conditionalFormatting>
  <conditionalFormatting sqref="H33">
    <cfRule type="cellIs" dxfId="2423" priority="27" operator="equal">
      <formula>"No Data / NA"</formula>
    </cfRule>
    <cfRule type="cellIs" dxfId="2422" priority="28" operator="equal">
      <formula>"Not on Track"</formula>
    </cfRule>
    <cfRule type="cellIs" dxfId="2421" priority="29" operator="equal">
      <formula>"Progressing"</formula>
    </cfRule>
    <cfRule type="cellIs" dxfId="2420" priority="30" operator="equal">
      <formula>"On Track"</formula>
    </cfRule>
  </conditionalFormatting>
  <conditionalFormatting sqref="L33">
    <cfRule type="cellIs" dxfId="2419" priority="21" stopIfTrue="1" operator="greaterThanOrEqual">
      <formula>1</formula>
    </cfRule>
    <cfRule type="cellIs" dxfId="2418" priority="22" stopIfTrue="1" operator="between">
      <formula>0.75</formula>
      <formula>1</formula>
    </cfRule>
    <cfRule type="cellIs" dxfId="2417" priority="23" stopIfTrue="1" operator="between">
      <formula>0.5</formula>
      <formula>0.75</formula>
    </cfRule>
    <cfRule type="cellIs" dxfId="2416" priority="24" stopIfTrue="1" operator="between">
      <formula>0.25</formula>
      <formula>0.5</formula>
    </cfRule>
    <cfRule type="cellIs" dxfId="2415" priority="25" stopIfTrue="1" operator="between">
      <formula>0</formula>
      <formula>0.25</formula>
    </cfRule>
    <cfRule type="cellIs" dxfId="2414" priority="26" stopIfTrue="1" operator="lessThan">
      <formula>0</formula>
    </cfRule>
  </conditionalFormatting>
  <conditionalFormatting sqref="F15:F16">
    <cfRule type="cellIs" dxfId="2413" priority="36" operator="equal">
      <formula>"No Data / Not Applicable"</formula>
    </cfRule>
    <cfRule type="cellIs" dxfId="2412" priority="37" operator="equal">
      <formula>"Not on Track"</formula>
    </cfRule>
    <cfRule type="cellIs" dxfId="2411" priority="38" operator="equal">
      <formula>"Progress, but more effort required"</formula>
    </cfRule>
    <cfRule type="cellIs" dxfId="2410" priority="39" operator="equal">
      <formula>"Target Achieved / On Track"</formula>
    </cfRule>
    <cfRule type="expression" dxfId="2409" priority="40">
      <formula>"Target Achieved / On Track"</formula>
    </cfRule>
  </conditionalFormatting>
  <conditionalFormatting sqref="F14">
    <cfRule type="cellIs" dxfId="2408" priority="31" operator="equal">
      <formula>"No Data / Not Applicable"</formula>
    </cfRule>
    <cfRule type="cellIs" dxfId="2407" priority="32" operator="equal">
      <formula>"Not on Track"</formula>
    </cfRule>
    <cfRule type="cellIs" dxfId="2406" priority="33" operator="equal">
      <formula>"Progress, but more effort required"</formula>
    </cfRule>
    <cfRule type="cellIs" dxfId="2405" priority="34" operator="equal">
      <formula>"Target Achieved / On Track"</formula>
    </cfRule>
    <cfRule type="expression" dxfId="2404" priority="35">
      <formula>"Target Achieved / On Track"</formula>
    </cfRule>
  </conditionalFormatting>
  <conditionalFormatting sqref="H45">
    <cfRule type="cellIs" dxfId="2403" priority="17" operator="equal">
      <formula>"No Data / NA"</formula>
    </cfRule>
    <cfRule type="cellIs" dxfId="2402" priority="18" operator="equal">
      <formula>"Not on Track"</formula>
    </cfRule>
    <cfRule type="cellIs" dxfId="2401" priority="19" operator="equal">
      <formula>"Progressing"</formula>
    </cfRule>
    <cfRule type="cellIs" dxfId="2400" priority="20" operator="equal">
      <formula>"On Track"</formula>
    </cfRule>
  </conditionalFormatting>
  <conditionalFormatting sqref="L45">
    <cfRule type="cellIs" dxfId="2399" priority="11" stopIfTrue="1" operator="greaterThanOrEqual">
      <formula>1</formula>
    </cfRule>
    <cfRule type="cellIs" dxfId="2398" priority="12" stopIfTrue="1" operator="between">
      <formula>0.75</formula>
      <formula>1</formula>
    </cfRule>
    <cfRule type="cellIs" dxfId="2397" priority="13" stopIfTrue="1" operator="between">
      <formula>0.5</formula>
      <formula>0.75</formula>
    </cfRule>
    <cfRule type="cellIs" dxfId="2396" priority="14" stopIfTrue="1" operator="between">
      <formula>0.25</formula>
      <formula>0.5</formula>
    </cfRule>
    <cfRule type="cellIs" dxfId="2395" priority="15" stopIfTrue="1" operator="between">
      <formula>0</formula>
      <formula>0.25</formula>
    </cfRule>
    <cfRule type="cellIs" dxfId="2394" priority="16" stopIfTrue="1" operator="lessThan">
      <formula>0</formula>
    </cfRule>
  </conditionalFormatting>
  <conditionalFormatting sqref="H27">
    <cfRule type="cellIs" dxfId="2393" priority="7" operator="equal">
      <formula>"No Data / NA"</formula>
    </cfRule>
    <cfRule type="cellIs" dxfId="2392" priority="8" operator="equal">
      <formula>"Not on Track"</formula>
    </cfRule>
    <cfRule type="cellIs" dxfId="2391" priority="9" operator="equal">
      <formula>"Progressing"</formula>
    </cfRule>
    <cfRule type="cellIs" dxfId="2390" priority="10" operator="equal">
      <formula>"On Track"</formula>
    </cfRule>
  </conditionalFormatting>
  <conditionalFormatting sqref="L27">
    <cfRule type="cellIs" dxfId="2389" priority="1" stopIfTrue="1" operator="greaterThanOrEqual">
      <formula>1</formula>
    </cfRule>
    <cfRule type="cellIs" dxfId="2388" priority="2" stopIfTrue="1" operator="between">
      <formula>0.75</formula>
      <formula>1</formula>
    </cfRule>
    <cfRule type="cellIs" dxfId="2387" priority="3" stopIfTrue="1" operator="between">
      <formula>0.5</formula>
      <formula>0.75</formula>
    </cfRule>
    <cfRule type="cellIs" dxfId="2386" priority="4" stopIfTrue="1" operator="between">
      <formula>0.25</formula>
      <formula>0.5</formula>
    </cfRule>
    <cfRule type="cellIs" dxfId="2385" priority="5" stopIfTrue="1" operator="between">
      <formula>0</formula>
      <formula>0.25</formula>
    </cfRule>
    <cfRule type="cellIs" dxfId="2384" priority="6" stopIfTrue="1" operator="lessThan">
      <formula>0</formula>
    </cfRule>
  </conditionalFormatting>
  <dataValidations count="1">
    <dataValidation type="list" allowBlank="1" showInputMessage="1" showErrorMessage="1" sqref="F61:F62 F47:F48 F14 F57 F81 F38:F39 F23 F21 F28 F30 F36 F34 F43 F41 F50 F52 F18:F19 F55 F66 F64 F72 F70 F77 F75 F79" xr:uid="{00000000-0002-0000-0200-000000000000}">
      <formula1>$C$4:$C$7</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Dropdowns!$C$3:$C$6</xm:f>
          </x14:formula1>
          <xm:sqref>F8:F10 F22 F29 F35 F42 F51 F56 F71 F65 F76 F15:F16</xm:sqref>
        </x14:dataValidation>
        <x14:dataValidation type="list" allowBlank="1" showInputMessage="1" showErrorMessage="1" xr:uid="{00000000-0002-0000-0200-000002000000}">
          <x14:formula1>
            <xm:f>Dropdowns!$F$3:$F$6</xm:f>
          </x14:formula1>
          <xm:sqref>H11:H13 H58:H60 H53:H54 H78 H67:H69 H73:H74 H44:H46 H37 H31:H33 H17 H24:H27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G93"/>
  <sheetViews>
    <sheetView zoomScale="90" zoomScaleNormal="90" workbookViewId="0">
      <pane xSplit="4" ySplit="5" topLeftCell="E6" activePane="bottomRight" state="frozen"/>
      <selection pane="topRight" activeCell="E1" sqref="E1"/>
      <selection pane="bottomLeft" activeCell="A5" sqref="A5"/>
      <selection pane="bottomRight" activeCell="F9" sqref="F9:H9"/>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6.26953125" style="75" customWidth="1"/>
    <col min="5" max="5" width="11.81640625" style="9" customWidth="1"/>
    <col min="6" max="7" width="11.7265625" style="9" customWidth="1"/>
    <col min="8" max="8" width="11.7265625" style="14" customWidth="1"/>
    <col min="9" max="9" width="1.453125" style="9" customWidth="1"/>
    <col min="10" max="12" width="11.26953125" style="9" customWidth="1" outlineLevel="1"/>
    <col min="13" max="13" width="2.453125" style="9" customWidth="1"/>
    <col min="14" max="14" width="16" style="9" customWidth="1"/>
    <col min="15" max="17" width="11.26953125" style="9" customWidth="1" outlineLevel="1"/>
    <col min="18" max="18" width="3" style="9" customWidth="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hidden="1" customWidth="1" outlineLevel="1"/>
    <col min="31" max="31" width="11.26953125" style="9" hidden="1" customWidth="1" outlineLevel="1"/>
    <col min="32" max="32" width="30" style="9" hidden="1" customWidth="1" outlineLevel="1"/>
    <col min="33" max="33" width="2.453125" style="9" customWidth="1" collapsed="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5" customHeight="1" x14ac:dyDescent="0.3">
      <c r="A2" s="18"/>
      <c r="B2" s="195" t="s">
        <v>424</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388</v>
      </c>
      <c r="C3" s="20"/>
      <c r="D3" s="72"/>
      <c r="E3" s="18"/>
      <c r="F3" s="18"/>
      <c r="G3" s="18"/>
      <c r="H3" s="42"/>
      <c r="I3" s="18"/>
      <c r="J3" s="205" t="s">
        <v>110</v>
      </c>
      <c r="K3" s="206"/>
      <c r="L3" s="207"/>
      <c r="M3" s="18"/>
      <c r="N3" s="18"/>
      <c r="O3" s="205" t="s">
        <v>115</v>
      </c>
      <c r="P3" s="206"/>
      <c r="Q3" s="207"/>
      <c r="R3" s="18"/>
      <c r="S3" s="18"/>
      <c r="T3" s="18"/>
      <c r="U3" s="36" t="s">
        <v>52</v>
      </c>
      <c r="V3" s="135"/>
      <c r="W3" s="35"/>
      <c r="X3" s="35"/>
      <c r="Y3" s="35"/>
      <c r="Z3" s="35"/>
      <c r="AA3" s="35"/>
      <c r="AB3" s="35"/>
      <c r="AC3" s="18"/>
      <c r="AD3" s="18"/>
      <c r="AE3" s="18"/>
      <c r="AF3" s="18"/>
      <c r="AG3" s="18"/>
    </row>
    <row r="4" spans="1:33" ht="15.75" customHeight="1" x14ac:dyDescent="0.3">
      <c r="A4" s="18"/>
      <c r="B4" s="21"/>
      <c r="C4" s="15" t="s">
        <v>39</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40</v>
      </c>
      <c r="E5" s="209"/>
      <c r="F5" s="210"/>
      <c r="G5" s="210"/>
      <c r="H5" s="209"/>
      <c r="I5" s="41"/>
      <c r="J5" s="211"/>
      <c r="K5" s="212"/>
      <c r="L5" s="211"/>
      <c r="M5" s="41"/>
      <c r="N5" s="214"/>
      <c r="O5" s="209"/>
      <c r="P5" s="210"/>
      <c r="Q5" s="210"/>
      <c r="R5" s="41"/>
      <c r="S5" s="209"/>
      <c r="T5" s="41"/>
      <c r="U5" s="134" t="s">
        <v>53</v>
      </c>
      <c r="V5" s="134" t="s">
        <v>54</v>
      </c>
      <c r="W5" s="134" t="s">
        <v>55</v>
      </c>
      <c r="X5" s="134" t="s">
        <v>56</v>
      </c>
      <c r="Y5" s="134" t="s">
        <v>57</v>
      </c>
      <c r="Z5" s="134" t="s">
        <v>58</v>
      </c>
      <c r="AA5" s="134" t="s">
        <v>48</v>
      </c>
      <c r="AB5" s="134"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ht="14.5" x14ac:dyDescent="0.35">
      <c r="A7" s="18"/>
      <c r="B7" s="44" t="s">
        <v>0</v>
      </c>
      <c r="C7" s="16"/>
      <c r="D7" s="74"/>
      <c r="E7" s="17"/>
      <c r="F7" s="17"/>
      <c r="G7" s="17"/>
      <c r="H7" s="43"/>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5.25" customHeight="1" x14ac:dyDescent="0.3">
      <c r="A8" s="18"/>
      <c r="B8" s="25"/>
      <c r="C8" s="23"/>
      <c r="D8" s="71"/>
      <c r="E8" s="24"/>
      <c r="F8" s="28"/>
      <c r="G8" s="28"/>
      <c r="H8" s="28"/>
      <c r="I8" s="40"/>
      <c r="J8" s="18"/>
      <c r="K8" s="18"/>
      <c r="L8" s="18"/>
      <c r="M8" s="40"/>
      <c r="N8" s="24"/>
      <c r="O8" s="18"/>
      <c r="P8" s="18"/>
      <c r="Q8" s="18"/>
      <c r="R8" s="40"/>
      <c r="S8" s="28"/>
      <c r="T8" s="40"/>
      <c r="U8" s="18"/>
      <c r="V8" s="18"/>
      <c r="W8" s="18"/>
      <c r="X8" s="18"/>
      <c r="Y8" s="18"/>
      <c r="Z8" s="18"/>
      <c r="AA8" s="18"/>
      <c r="AB8" s="18"/>
      <c r="AC8" s="40"/>
      <c r="AD8" s="24"/>
      <c r="AE8" s="18"/>
      <c r="AF8" s="28"/>
      <c r="AG8" s="31"/>
    </row>
    <row r="9" spans="1:33" x14ac:dyDescent="0.3">
      <c r="A9" s="18"/>
      <c r="B9" s="24" t="s">
        <v>43</v>
      </c>
      <c r="C9" s="23" t="s">
        <v>239</v>
      </c>
      <c r="D9" s="71"/>
      <c r="E9" s="150" t="s">
        <v>42</v>
      </c>
      <c r="F9" s="220"/>
      <c r="G9" s="221"/>
      <c r="H9" s="222"/>
      <c r="I9" s="31"/>
      <c r="J9" s="35"/>
      <c r="K9" s="35"/>
      <c r="L9" s="35"/>
      <c r="M9" s="31"/>
      <c r="N9" s="148"/>
      <c r="O9" s="35"/>
      <c r="P9" s="35"/>
      <c r="Q9" s="35"/>
      <c r="R9" s="31"/>
      <c r="S9" s="19"/>
      <c r="T9" s="31"/>
      <c r="U9" s="18"/>
      <c r="V9" s="18"/>
      <c r="W9" s="18"/>
      <c r="X9" s="18"/>
      <c r="Y9" s="18"/>
      <c r="Z9" s="18"/>
      <c r="AA9" s="18"/>
      <c r="AB9" s="18"/>
      <c r="AC9" s="31"/>
      <c r="AD9" s="32"/>
      <c r="AE9" s="18"/>
      <c r="AF9" s="19"/>
      <c r="AG9" s="31"/>
    </row>
    <row r="10" spans="1:33" ht="5.25" customHeight="1" outlineLevel="1" x14ac:dyDescent="0.3">
      <c r="A10" s="18"/>
      <c r="B10" s="25"/>
      <c r="C10" s="23"/>
      <c r="D10" s="71"/>
      <c r="E10" s="136"/>
      <c r="F10" s="28"/>
      <c r="G10" s="28"/>
      <c r="H10" s="28"/>
      <c r="I10" s="31"/>
      <c r="J10" s="35"/>
      <c r="K10" s="35"/>
      <c r="L10" s="35"/>
      <c r="M10" s="31"/>
      <c r="N10" s="136"/>
      <c r="O10" s="35"/>
      <c r="P10" s="35"/>
      <c r="Q10" s="35"/>
      <c r="R10" s="31"/>
      <c r="S10" s="28"/>
      <c r="T10" s="31"/>
      <c r="U10" s="18"/>
      <c r="V10" s="18"/>
      <c r="W10" s="18"/>
      <c r="X10" s="18"/>
      <c r="Y10" s="18"/>
      <c r="Z10" s="18"/>
      <c r="AA10" s="18"/>
      <c r="AB10" s="18"/>
      <c r="AC10" s="31"/>
      <c r="AD10" s="24"/>
      <c r="AE10" s="18"/>
      <c r="AF10" s="28"/>
      <c r="AG10" s="31"/>
    </row>
    <row r="11" spans="1:33" ht="27.75" customHeight="1" outlineLevel="1" x14ac:dyDescent="0.3">
      <c r="A11" s="18"/>
      <c r="B11" s="25"/>
      <c r="C11" s="124">
        <v>1</v>
      </c>
      <c r="D11" s="155"/>
      <c r="E11" s="139"/>
      <c r="F11" s="139"/>
      <c r="G11" s="139"/>
      <c r="H11" s="131"/>
      <c r="I11" s="149"/>
      <c r="J11" s="78" t="str">
        <f>IF(E11&lt;&gt;"",IF(G11&lt;&gt;"",G11-E11,""),"")</f>
        <v/>
      </c>
      <c r="K11" s="78" t="str">
        <f>IF(F11&lt;&gt;"",IF(G11&lt;&gt;"",G11-F11,""),"")</f>
        <v/>
      </c>
      <c r="L11" s="79" t="str">
        <f t="shared" ref="L11" si="0">IF(J11&lt;&gt;"",IF(K11&lt;&gt;"",(J11-K11)/J11,""),"")</f>
        <v/>
      </c>
      <c r="M11" s="149"/>
      <c r="N11" s="147"/>
      <c r="O11" s="80"/>
      <c r="P11" s="80"/>
      <c r="Q11" s="80"/>
      <c r="R11" s="30"/>
      <c r="S11" s="128"/>
      <c r="T11" s="30"/>
      <c r="U11" s="67"/>
      <c r="V11" s="67"/>
      <c r="W11" s="67"/>
      <c r="X11" s="67"/>
      <c r="Y11" s="67"/>
      <c r="Z11" s="67"/>
      <c r="AA11" s="67"/>
      <c r="AB11" s="67"/>
      <c r="AC11" s="30"/>
      <c r="AD11" s="67" t="s">
        <v>112</v>
      </c>
      <c r="AE11" s="126" t="str">
        <f>IF(R11&lt;&gt;"",IF(T11&lt;&gt;"",T11-R11,""),"")</f>
        <v/>
      </c>
      <c r="AF11" s="19"/>
      <c r="AG11" s="30"/>
    </row>
    <row r="12" spans="1:33" x14ac:dyDescent="0.3">
      <c r="A12" s="18"/>
      <c r="B12" s="25"/>
      <c r="C12" s="23"/>
      <c r="D12" s="71"/>
      <c r="E12" s="136"/>
      <c r="F12" s="28"/>
      <c r="G12" s="28"/>
      <c r="H12" s="28"/>
      <c r="I12" s="28"/>
      <c r="J12" s="35"/>
      <c r="K12" s="35"/>
      <c r="L12" s="35"/>
      <c r="M12" s="28"/>
      <c r="N12" s="136"/>
      <c r="O12" s="35"/>
      <c r="P12" s="35"/>
      <c r="Q12" s="35"/>
      <c r="R12" s="28"/>
      <c r="S12" s="28"/>
      <c r="T12" s="28"/>
      <c r="U12" s="28"/>
      <c r="V12" s="28"/>
      <c r="W12" s="28"/>
      <c r="X12" s="28"/>
      <c r="Y12" s="28"/>
      <c r="Z12" s="28"/>
      <c r="AA12" s="28"/>
      <c r="AB12" s="28"/>
      <c r="AC12" s="28"/>
      <c r="AD12" s="24"/>
      <c r="AE12" s="18"/>
      <c r="AF12" s="28"/>
      <c r="AG12" s="28"/>
    </row>
    <row r="13" spans="1:33" x14ac:dyDescent="0.3">
      <c r="A13" s="18"/>
      <c r="B13" s="24" t="s">
        <v>44</v>
      </c>
      <c r="C13" s="11" t="s">
        <v>240</v>
      </c>
      <c r="D13" s="71"/>
      <c r="E13" s="150" t="s">
        <v>42</v>
      </c>
      <c r="F13" s="220"/>
      <c r="G13" s="221"/>
      <c r="H13" s="222"/>
      <c r="I13" s="31"/>
      <c r="J13" s="35"/>
      <c r="K13" s="35"/>
      <c r="L13" s="35"/>
      <c r="M13" s="31"/>
      <c r="N13" s="148"/>
      <c r="O13" s="35"/>
      <c r="P13" s="35"/>
      <c r="Q13" s="35"/>
      <c r="R13" s="31"/>
      <c r="S13" s="19"/>
      <c r="T13" s="31"/>
      <c r="U13" s="18"/>
      <c r="V13" s="18"/>
      <c r="W13" s="18"/>
      <c r="X13" s="18"/>
      <c r="Y13" s="18"/>
      <c r="Z13" s="18"/>
      <c r="AA13" s="18"/>
      <c r="AB13" s="18"/>
      <c r="AC13" s="31"/>
      <c r="AD13" s="32"/>
      <c r="AE13" s="18"/>
      <c r="AF13" s="19"/>
      <c r="AG13" s="31"/>
    </row>
    <row r="14" spans="1:33" ht="5.25" customHeight="1" outlineLevel="1" x14ac:dyDescent="0.3">
      <c r="A14" s="18"/>
      <c r="B14" s="25"/>
      <c r="C14" s="23"/>
      <c r="D14" s="71"/>
      <c r="E14" s="136"/>
      <c r="F14" s="28"/>
      <c r="G14" s="28"/>
      <c r="H14" s="28"/>
      <c r="I14" s="31"/>
      <c r="J14" s="35"/>
      <c r="K14" s="35"/>
      <c r="L14" s="35"/>
      <c r="M14" s="31"/>
      <c r="N14" s="136"/>
      <c r="O14" s="35"/>
      <c r="P14" s="35"/>
      <c r="Q14" s="35"/>
      <c r="R14" s="31"/>
      <c r="S14" s="28"/>
      <c r="T14" s="31"/>
      <c r="U14" s="18"/>
      <c r="V14" s="18"/>
      <c r="W14" s="18"/>
      <c r="X14" s="18"/>
      <c r="Y14" s="18"/>
      <c r="Z14" s="18"/>
      <c r="AA14" s="18"/>
      <c r="AB14" s="18"/>
      <c r="AC14" s="31"/>
      <c r="AD14" s="24"/>
      <c r="AE14" s="18"/>
      <c r="AF14" s="28"/>
      <c r="AG14" s="31"/>
    </row>
    <row r="15" spans="1:33" outlineLevel="1" x14ac:dyDescent="0.3">
      <c r="A15" s="18"/>
      <c r="B15" s="25"/>
      <c r="C15" s="124">
        <v>1</v>
      </c>
      <c r="D15" s="155"/>
      <c r="E15" s="139"/>
      <c r="F15" s="139"/>
      <c r="G15" s="139"/>
      <c r="H15" s="131"/>
      <c r="I15" s="149"/>
      <c r="J15" s="78" t="str">
        <f>IF(E15&lt;&gt;"",IF(G15&lt;&gt;"",G15-E15,""),"")</f>
        <v/>
      </c>
      <c r="K15" s="78" t="str">
        <f>IF(F15&lt;&gt;"",IF(G15&lt;&gt;"",G15-F15,""),"")</f>
        <v/>
      </c>
      <c r="L15" s="79" t="str">
        <f t="shared" ref="L15" si="1">IF(J15&lt;&gt;"",IF(K15&lt;&gt;"",(J15-K15)/J15,""),"")</f>
        <v/>
      </c>
      <c r="M15" s="149"/>
      <c r="N15" s="147"/>
      <c r="O15" s="80"/>
      <c r="P15" s="80"/>
      <c r="Q15" s="80"/>
      <c r="R15" s="30"/>
      <c r="S15" s="128"/>
      <c r="T15" s="30"/>
      <c r="U15" s="67"/>
      <c r="V15" s="67"/>
      <c r="W15" s="67"/>
      <c r="X15" s="67"/>
      <c r="Y15" s="67"/>
      <c r="Z15" s="67"/>
      <c r="AA15" s="67"/>
      <c r="AB15" s="67"/>
      <c r="AC15" s="30"/>
      <c r="AD15" s="67" t="s">
        <v>114</v>
      </c>
      <c r="AE15" s="126" t="str">
        <f>IF(R15&lt;&gt;"",IF(T15&lt;&gt;"",T15-R15,""),"")</f>
        <v/>
      </c>
      <c r="AF15" s="19"/>
      <c r="AG15" s="30"/>
    </row>
    <row r="16" spans="1:33" x14ac:dyDescent="0.3">
      <c r="A16" s="18"/>
      <c r="B16" s="25"/>
      <c r="C16" s="23"/>
      <c r="D16" s="71"/>
      <c r="E16" s="136"/>
      <c r="F16" s="28"/>
      <c r="G16" s="28"/>
      <c r="H16" s="28"/>
      <c r="I16" s="31"/>
      <c r="J16" s="35"/>
      <c r="K16" s="35"/>
      <c r="L16" s="35"/>
      <c r="M16" s="31"/>
      <c r="N16" s="136"/>
      <c r="O16" s="35"/>
      <c r="P16" s="35"/>
      <c r="Q16" s="35"/>
      <c r="R16" s="31"/>
      <c r="S16" s="28"/>
      <c r="T16" s="31"/>
      <c r="U16" s="18"/>
      <c r="V16" s="18"/>
      <c r="W16" s="18"/>
      <c r="X16" s="18"/>
      <c r="Y16" s="18"/>
      <c r="Z16" s="18"/>
      <c r="AA16" s="18"/>
      <c r="AB16" s="18"/>
      <c r="AC16" s="31"/>
      <c r="AD16" s="24"/>
      <c r="AE16" s="18"/>
      <c r="AF16" s="28"/>
      <c r="AG16" s="31"/>
    </row>
    <row r="17" spans="1:33" ht="5.25" customHeight="1" x14ac:dyDescent="0.3">
      <c r="A17" s="18"/>
      <c r="B17" s="25"/>
      <c r="C17" s="23"/>
      <c r="D17" s="71"/>
      <c r="E17" s="136"/>
      <c r="F17" s="28"/>
      <c r="G17" s="28"/>
      <c r="H17" s="28"/>
      <c r="I17" s="28"/>
      <c r="J17" s="35"/>
      <c r="K17" s="35"/>
      <c r="L17" s="35"/>
      <c r="M17" s="28"/>
      <c r="N17" s="136"/>
      <c r="O17" s="35"/>
      <c r="P17" s="35"/>
      <c r="Q17" s="35"/>
      <c r="R17" s="28"/>
      <c r="S17" s="28"/>
      <c r="T17" s="28"/>
      <c r="U17" s="18"/>
      <c r="V17" s="18"/>
      <c r="W17" s="18"/>
      <c r="X17" s="18"/>
      <c r="Y17" s="18"/>
      <c r="Z17" s="18"/>
      <c r="AA17" s="18"/>
      <c r="AB17" s="18"/>
      <c r="AC17" s="28"/>
      <c r="AD17" s="24"/>
      <c r="AE17" s="18"/>
      <c r="AF17" s="28"/>
      <c r="AG17" s="28"/>
    </row>
    <row r="18" spans="1:33" ht="14.5" x14ac:dyDescent="0.35">
      <c r="A18" s="18"/>
      <c r="B18" s="44" t="s">
        <v>1</v>
      </c>
      <c r="C18" s="16"/>
      <c r="D18" s="74"/>
      <c r="E18" s="151"/>
      <c r="F18" s="151"/>
      <c r="G18" s="151"/>
      <c r="H18" s="152"/>
      <c r="I18" s="151"/>
      <c r="J18" s="151"/>
      <c r="K18" s="151"/>
      <c r="L18" s="151"/>
      <c r="M18" s="151"/>
      <c r="N18" s="151"/>
      <c r="O18" s="151"/>
      <c r="P18" s="151"/>
      <c r="Q18" s="151"/>
      <c r="R18" s="17"/>
      <c r="S18" s="17"/>
      <c r="T18" s="17"/>
      <c r="U18" s="17"/>
      <c r="V18" s="17"/>
      <c r="W18" s="17"/>
      <c r="X18" s="17"/>
      <c r="Y18" s="17"/>
      <c r="Z18" s="17"/>
      <c r="AA18" s="17"/>
      <c r="AB18" s="17"/>
      <c r="AC18" s="17"/>
      <c r="AD18" s="17"/>
      <c r="AE18" s="17"/>
      <c r="AF18" s="17"/>
      <c r="AG18" s="17"/>
    </row>
    <row r="19" spans="1:33" ht="5.25" customHeight="1" x14ac:dyDescent="0.3">
      <c r="A19" s="18"/>
      <c r="B19" s="25"/>
      <c r="C19" s="23"/>
      <c r="D19" s="71"/>
      <c r="E19" s="136"/>
      <c r="F19" s="28"/>
      <c r="G19" s="28"/>
      <c r="H19" s="28"/>
      <c r="I19" s="40"/>
      <c r="J19" s="35"/>
      <c r="K19" s="35"/>
      <c r="L19" s="35"/>
      <c r="M19" s="40"/>
      <c r="N19" s="136"/>
      <c r="O19" s="35"/>
      <c r="P19" s="35"/>
      <c r="Q19" s="35"/>
      <c r="R19" s="40"/>
      <c r="S19" s="28"/>
      <c r="T19" s="40"/>
      <c r="U19" s="18"/>
      <c r="V19" s="18"/>
      <c r="W19" s="18"/>
      <c r="X19" s="18"/>
      <c r="Y19" s="18"/>
      <c r="Z19" s="18"/>
      <c r="AA19" s="18"/>
      <c r="AB19" s="18"/>
      <c r="AC19" s="40"/>
      <c r="AD19" s="24"/>
      <c r="AE19" s="18"/>
      <c r="AF19" s="28"/>
      <c r="AG19" s="31"/>
    </row>
    <row r="20" spans="1:33" x14ac:dyDescent="0.3">
      <c r="A20" s="18"/>
      <c r="B20" s="24" t="s">
        <v>62</v>
      </c>
      <c r="C20" s="12" t="s">
        <v>220</v>
      </c>
      <c r="D20" s="71"/>
      <c r="E20" s="150" t="s">
        <v>42</v>
      </c>
      <c r="F20" s="220"/>
      <c r="G20" s="221"/>
      <c r="H20" s="222"/>
      <c r="I20" s="31"/>
      <c r="J20" s="35"/>
      <c r="K20" s="35"/>
      <c r="L20" s="35"/>
      <c r="M20" s="31"/>
      <c r="N20" s="148"/>
      <c r="O20" s="35"/>
      <c r="P20" s="35"/>
      <c r="Q20" s="35"/>
      <c r="R20" s="31"/>
      <c r="S20" s="19"/>
      <c r="T20" s="31"/>
      <c r="U20" s="18"/>
      <c r="V20" s="18"/>
      <c r="W20" s="18"/>
      <c r="X20" s="18"/>
      <c r="Y20" s="18"/>
      <c r="Z20" s="18"/>
      <c r="AA20" s="18"/>
      <c r="AB20" s="18"/>
      <c r="AC20" s="31"/>
      <c r="AD20" s="32"/>
      <c r="AE20" s="18"/>
      <c r="AF20" s="19"/>
      <c r="AG20" s="31"/>
    </row>
    <row r="21" spans="1:33" ht="5.25" customHeight="1" outlineLevel="1" x14ac:dyDescent="0.3">
      <c r="A21" s="18"/>
      <c r="B21" s="25"/>
      <c r="C21" s="23"/>
      <c r="D21" s="71"/>
      <c r="E21" s="136"/>
      <c r="F21" s="28"/>
      <c r="G21" s="28"/>
      <c r="H21" s="28"/>
      <c r="I21" s="31"/>
      <c r="J21" s="35"/>
      <c r="K21" s="35"/>
      <c r="L21" s="35"/>
      <c r="M21" s="31"/>
      <c r="N21" s="136"/>
      <c r="O21" s="35"/>
      <c r="P21" s="35"/>
      <c r="Q21" s="35"/>
      <c r="R21" s="31"/>
      <c r="S21" s="28"/>
      <c r="T21" s="31"/>
      <c r="U21" s="18"/>
      <c r="V21" s="18"/>
      <c r="W21" s="18"/>
      <c r="X21" s="18"/>
      <c r="Y21" s="18"/>
      <c r="Z21" s="18"/>
      <c r="AA21" s="18"/>
      <c r="AB21" s="18"/>
      <c r="AC21" s="31"/>
      <c r="AD21" s="24"/>
      <c r="AE21" s="18"/>
      <c r="AF21" s="28"/>
      <c r="AG21" s="31"/>
    </row>
    <row r="22" spans="1:33" ht="26" outlineLevel="1" x14ac:dyDescent="0.3">
      <c r="A22" s="18"/>
      <c r="B22" s="25"/>
      <c r="C22" s="124">
        <v>1</v>
      </c>
      <c r="D22" s="188" t="s">
        <v>408</v>
      </c>
      <c r="E22" s="139"/>
      <c r="F22" s="139"/>
      <c r="G22" s="139"/>
      <c r="H22" s="131"/>
      <c r="I22" s="149"/>
      <c r="J22" s="78" t="str">
        <f t="shared" ref="J22:J25" si="2">IF(E22&lt;&gt;"",IF(G22&lt;&gt;"",G22-E22,""),"")</f>
        <v/>
      </c>
      <c r="K22" s="78" t="str">
        <f t="shared" ref="K22:K25" si="3">IF(F22&lt;&gt;"",IF(G22&lt;&gt;"",G22-F22,""),"")</f>
        <v/>
      </c>
      <c r="L22" s="79" t="str">
        <f t="shared" ref="L22:L25" si="4">IF(J22&lt;&gt;"",IF(K22&lt;&gt;"",(J22-K22)/J22,""),"")</f>
        <v/>
      </c>
      <c r="M22" s="149"/>
      <c r="N22" s="147"/>
      <c r="O22" s="80"/>
      <c r="P22" s="80"/>
      <c r="Q22" s="80"/>
      <c r="R22" s="30"/>
      <c r="S22" s="81"/>
      <c r="T22" s="30"/>
      <c r="U22" s="19"/>
      <c r="V22" s="19"/>
      <c r="W22" s="19"/>
      <c r="X22" s="19"/>
      <c r="Y22" s="19"/>
      <c r="Z22" s="19"/>
      <c r="AA22" s="19"/>
      <c r="AB22" s="19"/>
      <c r="AC22" s="30"/>
      <c r="AD22" s="19"/>
      <c r="AE22" s="80" t="str">
        <f t="shared" ref="AE22:AE25" si="5">IF(R22&lt;&gt;"",IF(T22&lt;&gt;"",T22-R22,""),"")</f>
        <v/>
      </c>
      <c r="AF22" s="19"/>
      <c r="AG22" s="30"/>
    </row>
    <row r="23" spans="1:33" ht="38.25" customHeight="1" outlineLevel="1" x14ac:dyDescent="0.3">
      <c r="A23" s="18"/>
      <c r="B23" s="25"/>
      <c r="C23" s="124">
        <v>2</v>
      </c>
      <c r="D23" s="123" t="s">
        <v>409</v>
      </c>
      <c r="E23" s="138"/>
      <c r="F23" s="138"/>
      <c r="G23" s="138"/>
      <c r="H23" s="125"/>
      <c r="I23" s="149"/>
      <c r="J23" s="126" t="str">
        <f t="shared" si="2"/>
        <v/>
      </c>
      <c r="K23" s="126" t="str">
        <f t="shared" si="3"/>
        <v/>
      </c>
      <c r="L23" s="127" t="str">
        <f t="shared" si="4"/>
        <v/>
      </c>
      <c r="M23" s="149"/>
      <c r="N23" s="146"/>
      <c r="O23" s="76"/>
      <c r="P23" s="76"/>
      <c r="Q23" s="76"/>
      <c r="R23" s="30"/>
      <c r="S23" s="128"/>
      <c r="T23" s="30"/>
      <c r="U23" s="67"/>
      <c r="V23" s="67"/>
      <c r="W23" s="67"/>
      <c r="X23" s="67"/>
      <c r="Y23" s="67"/>
      <c r="Z23" s="67"/>
      <c r="AA23" s="67"/>
      <c r="AB23" s="67"/>
      <c r="AC23" s="30"/>
      <c r="AD23" s="67"/>
      <c r="AE23" s="126" t="str">
        <f t="shared" si="5"/>
        <v/>
      </c>
      <c r="AF23" s="19"/>
      <c r="AG23" s="30"/>
    </row>
    <row r="24" spans="1:33" outlineLevel="1" x14ac:dyDescent="0.3">
      <c r="A24" s="18"/>
      <c r="B24" s="25"/>
      <c r="C24" s="124">
        <v>3</v>
      </c>
      <c r="D24" s="77" t="s">
        <v>410</v>
      </c>
      <c r="E24" s="139"/>
      <c r="F24" s="139"/>
      <c r="G24" s="139"/>
      <c r="H24" s="131"/>
      <c r="I24" s="149"/>
      <c r="J24" s="78" t="str">
        <f t="shared" si="2"/>
        <v/>
      </c>
      <c r="K24" s="78" t="str">
        <f t="shared" si="3"/>
        <v/>
      </c>
      <c r="L24" s="79" t="str">
        <f t="shared" si="4"/>
        <v/>
      </c>
      <c r="M24" s="149"/>
      <c r="N24" s="147"/>
      <c r="O24" s="80"/>
      <c r="P24" s="80"/>
      <c r="Q24" s="80"/>
      <c r="R24" s="30"/>
      <c r="S24" s="81"/>
      <c r="T24" s="30"/>
      <c r="U24" s="19"/>
      <c r="V24" s="19"/>
      <c r="W24" s="19"/>
      <c r="X24" s="19"/>
      <c r="Y24" s="19"/>
      <c r="Z24" s="19"/>
      <c r="AA24" s="19"/>
      <c r="AB24" s="19"/>
      <c r="AC24" s="30"/>
      <c r="AD24" s="19"/>
      <c r="AE24" s="80" t="str">
        <f t="shared" si="5"/>
        <v/>
      </c>
      <c r="AF24" s="19"/>
      <c r="AG24" s="30"/>
    </row>
    <row r="25" spans="1:33" ht="25.5" customHeight="1" outlineLevel="1" x14ac:dyDescent="0.3">
      <c r="A25" s="18"/>
      <c r="B25" s="25"/>
      <c r="C25" s="124">
        <v>4</v>
      </c>
      <c r="D25" s="156" t="s">
        <v>412</v>
      </c>
      <c r="E25" s="139"/>
      <c r="F25" s="139"/>
      <c r="G25" s="139"/>
      <c r="H25" s="131"/>
      <c r="I25" s="149"/>
      <c r="J25" s="78" t="str">
        <f t="shared" si="2"/>
        <v/>
      </c>
      <c r="K25" s="78" t="str">
        <f t="shared" si="3"/>
        <v/>
      </c>
      <c r="L25" s="79" t="str">
        <f t="shared" si="4"/>
        <v/>
      </c>
      <c r="M25" s="149"/>
      <c r="N25" s="147"/>
      <c r="O25" s="80"/>
      <c r="P25" s="80"/>
      <c r="Q25" s="80"/>
      <c r="R25" s="30"/>
      <c r="S25" s="128"/>
      <c r="T25" s="30"/>
      <c r="U25" s="67"/>
      <c r="V25" s="67"/>
      <c r="W25" s="67"/>
      <c r="X25" s="67"/>
      <c r="Y25" s="67"/>
      <c r="Z25" s="67"/>
      <c r="AA25" s="67"/>
      <c r="AB25" s="67"/>
      <c r="AC25" s="30"/>
      <c r="AD25" s="67"/>
      <c r="AE25" s="126" t="str">
        <f t="shared" si="5"/>
        <v/>
      </c>
      <c r="AF25" s="19"/>
      <c r="AG25" s="30"/>
    </row>
    <row r="26" spans="1:33" x14ac:dyDescent="0.3">
      <c r="A26" s="18"/>
      <c r="B26" s="25"/>
      <c r="C26" s="23"/>
      <c r="D26" s="71"/>
      <c r="E26" s="136"/>
      <c r="F26" s="28"/>
      <c r="G26" s="28"/>
      <c r="H26" s="28"/>
      <c r="I26" s="31"/>
      <c r="J26" s="35"/>
      <c r="K26" s="35"/>
      <c r="L26" s="35"/>
      <c r="M26" s="31"/>
      <c r="N26" s="136"/>
      <c r="O26" s="35"/>
      <c r="P26" s="35"/>
      <c r="Q26" s="35"/>
      <c r="R26" s="31"/>
      <c r="S26" s="28"/>
      <c r="T26" s="31"/>
      <c r="U26" s="18"/>
      <c r="V26" s="18"/>
      <c r="W26" s="18"/>
      <c r="X26" s="18"/>
      <c r="Y26" s="18"/>
      <c r="Z26" s="18"/>
      <c r="AA26" s="18"/>
      <c r="AB26" s="18"/>
      <c r="AC26" s="31"/>
      <c r="AD26" s="24"/>
      <c r="AE26" s="18"/>
      <c r="AF26" s="28"/>
      <c r="AG26" s="31"/>
    </row>
    <row r="27" spans="1:33" x14ac:dyDescent="0.3">
      <c r="A27" s="18"/>
      <c r="B27" s="24" t="s">
        <v>63</v>
      </c>
      <c r="C27" s="10" t="s">
        <v>222</v>
      </c>
      <c r="D27" s="71"/>
      <c r="E27" s="150" t="s">
        <v>42</v>
      </c>
      <c r="F27" s="220"/>
      <c r="G27" s="221"/>
      <c r="H27" s="222"/>
      <c r="I27" s="31"/>
      <c r="J27" s="35"/>
      <c r="K27" s="35"/>
      <c r="L27" s="35"/>
      <c r="M27" s="31"/>
      <c r="N27" s="148"/>
      <c r="O27" s="35"/>
      <c r="P27" s="35"/>
      <c r="Q27" s="35"/>
      <c r="R27" s="31"/>
      <c r="S27" s="19"/>
      <c r="T27" s="31"/>
      <c r="U27" s="18"/>
      <c r="V27" s="18"/>
      <c r="W27" s="18"/>
      <c r="X27" s="18"/>
      <c r="Y27" s="18"/>
      <c r="Z27" s="18"/>
      <c r="AA27" s="18"/>
      <c r="AB27" s="18"/>
      <c r="AC27" s="31"/>
      <c r="AD27" s="32"/>
      <c r="AE27" s="18"/>
      <c r="AF27" s="19"/>
      <c r="AG27" s="31"/>
    </row>
    <row r="28" spans="1:33" ht="5.25" customHeight="1" outlineLevel="1" x14ac:dyDescent="0.3">
      <c r="A28" s="18"/>
      <c r="B28" s="25"/>
      <c r="C28" s="23"/>
      <c r="D28" s="71"/>
      <c r="E28" s="136"/>
      <c r="F28" s="28"/>
      <c r="G28" s="28"/>
      <c r="H28" s="28"/>
      <c r="I28" s="31"/>
      <c r="J28" s="35"/>
      <c r="K28" s="35"/>
      <c r="L28" s="35"/>
      <c r="M28" s="31"/>
      <c r="N28" s="136"/>
      <c r="O28" s="35"/>
      <c r="P28" s="35"/>
      <c r="Q28" s="35"/>
      <c r="R28" s="31"/>
      <c r="S28" s="28"/>
      <c r="T28" s="31"/>
      <c r="U28" s="18"/>
      <c r="V28" s="18"/>
      <c r="W28" s="18"/>
      <c r="X28" s="18"/>
      <c r="Y28" s="18"/>
      <c r="Z28" s="18"/>
      <c r="AA28" s="18"/>
      <c r="AB28" s="18"/>
      <c r="AC28" s="31"/>
      <c r="AD28" s="24"/>
      <c r="AE28" s="18"/>
      <c r="AF28" s="28"/>
      <c r="AG28" s="31"/>
    </row>
    <row r="29" spans="1:33" ht="27" customHeight="1" outlineLevel="1" x14ac:dyDescent="0.3">
      <c r="A29" s="18"/>
      <c r="B29" s="25"/>
      <c r="C29" s="124">
        <v>1</v>
      </c>
      <c r="D29" s="188" t="s">
        <v>411</v>
      </c>
      <c r="E29" s="139"/>
      <c r="F29" s="139"/>
      <c r="G29" s="139"/>
      <c r="H29" s="131"/>
      <c r="I29" s="149"/>
      <c r="J29" s="78" t="str">
        <f>IF(E29&lt;&gt;"",IF(G29&lt;&gt;"",G29-E29,""),"")</f>
        <v/>
      </c>
      <c r="K29" s="78" t="str">
        <f>IF(F29&lt;&gt;"",IF(G29&lt;&gt;"",G29-F29,""),"")</f>
        <v/>
      </c>
      <c r="L29" s="79" t="str">
        <f>IF(J29&lt;&gt;"",IF(K29&lt;&gt;"",(J29-K29)/J29,""),"")</f>
        <v/>
      </c>
      <c r="M29" s="149"/>
      <c r="N29" s="147"/>
      <c r="O29" s="80"/>
      <c r="P29" s="80"/>
      <c r="Q29" s="80"/>
      <c r="R29" s="30"/>
      <c r="S29" s="81"/>
      <c r="T29" s="30"/>
      <c r="U29" s="19"/>
      <c r="V29" s="19"/>
      <c r="W29" s="19"/>
      <c r="X29" s="19"/>
      <c r="Y29" s="19"/>
      <c r="Z29" s="19"/>
      <c r="AA29" s="19"/>
      <c r="AB29" s="19"/>
      <c r="AC29" s="30"/>
      <c r="AD29" s="19"/>
      <c r="AE29" s="80" t="str">
        <f>IF(R29&lt;&gt;"",IF(T29&lt;&gt;"",T29-R29,""),"")</f>
        <v/>
      </c>
      <c r="AF29" s="19"/>
      <c r="AG29" s="30"/>
    </row>
    <row r="30" spans="1:33" outlineLevel="1" x14ac:dyDescent="0.3">
      <c r="A30" s="18"/>
      <c r="B30" s="25"/>
      <c r="C30" s="124">
        <v>2</v>
      </c>
      <c r="D30" s="188" t="s">
        <v>26</v>
      </c>
      <c r="E30" s="139"/>
      <c r="F30" s="139"/>
      <c r="G30" s="139"/>
      <c r="H30" s="131"/>
      <c r="I30" s="149"/>
      <c r="J30" s="78" t="str">
        <f>IF(E30&lt;&gt;"",IF(G30&lt;&gt;"",G30-E30,""),"")</f>
        <v/>
      </c>
      <c r="K30" s="78" t="str">
        <f>IF(F30&lt;&gt;"",IF(G30&lt;&gt;"",G30-F30,""),"")</f>
        <v/>
      </c>
      <c r="L30" s="79" t="str">
        <f>IF(J30&lt;&gt;"",IF(K30&lt;&gt;"",(J30-K30)/J30,""),"")</f>
        <v/>
      </c>
      <c r="M30" s="149"/>
      <c r="N30" s="147"/>
      <c r="O30" s="80"/>
      <c r="P30" s="80"/>
      <c r="Q30" s="80"/>
      <c r="R30" s="30"/>
      <c r="S30" s="81"/>
      <c r="T30" s="30"/>
      <c r="U30" s="19"/>
      <c r="V30" s="19"/>
      <c r="W30" s="19"/>
      <c r="X30" s="19"/>
      <c r="Y30" s="19"/>
      <c r="Z30" s="19"/>
      <c r="AA30" s="19"/>
      <c r="AB30" s="19"/>
      <c r="AC30" s="30"/>
      <c r="AD30" s="19"/>
      <c r="AE30" s="80" t="str">
        <f>IF(R30&lt;&gt;"",IF(T30&lt;&gt;"",T30-R30,""),"")</f>
        <v/>
      </c>
      <c r="AF30" s="19"/>
      <c r="AG30" s="30"/>
    </row>
    <row r="31" spans="1:33" x14ac:dyDescent="0.3">
      <c r="A31" s="18"/>
      <c r="B31" s="25"/>
      <c r="C31" s="23"/>
      <c r="D31" s="71"/>
      <c r="E31" s="136"/>
      <c r="F31" s="28"/>
      <c r="G31" s="28"/>
      <c r="H31" s="28"/>
      <c r="I31" s="28"/>
      <c r="J31" s="35"/>
      <c r="K31" s="35"/>
      <c r="L31" s="35"/>
      <c r="M31" s="28"/>
      <c r="N31" s="136"/>
      <c r="O31" s="35"/>
      <c r="P31" s="35"/>
      <c r="Q31" s="35"/>
      <c r="R31" s="28"/>
      <c r="S31" s="28"/>
      <c r="T31" s="28"/>
      <c r="U31" s="28"/>
      <c r="V31" s="28"/>
      <c r="W31" s="28"/>
      <c r="X31" s="28"/>
      <c r="Y31" s="28"/>
      <c r="Z31" s="28"/>
      <c r="AA31" s="28"/>
      <c r="AB31" s="28"/>
      <c r="AC31" s="28"/>
      <c r="AD31" s="24"/>
      <c r="AE31" s="18"/>
      <c r="AF31" s="28"/>
      <c r="AG31" s="28"/>
    </row>
    <row r="32" spans="1:33" x14ac:dyDescent="0.3">
      <c r="A32" s="18"/>
      <c r="B32" s="24" t="s">
        <v>64</v>
      </c>
      <c r="C32" s="10" t="s">
        <v>221</v>
      </c>
      <c r="D32" s="71"/>
      <c r="E32" s="150" t="s">
        <v>42</v>
      </c>
      <c r="F32" s="220"/>
      <c r="G32" s="221"/>
      <c r="H32" s="222"/>
      <c r="I32" s="31"/>
      <c r="J32" s="35"/>
      <c r="K32" s="35"/>
      <c r="L32" s="35"/>
      <c r="M32" s="31"/>
      <c r="N32" s="148"/>
      <c r="O32" s="35"/>
      <c r="P32" s="35"/>
      <c r="Q32" s="35"/>
      <c r="R32" s="31"/>
      <c r="S32" s="19"/>
      <c r="T32" s="31"/>
      <c r="U32" s="18"/>
      <c r="V32" s="18"/>
      <c r="W32" s="18"/>
      <c r="X32" s="18"/>
      <c r="Y32" s="18"/>
      <c r="Z32" s="18"/>
      <c r="AA32" s="18"/>
      <c r="AB32" s="18"/>
      <c r="AC32" s="31"/>
      <c r="AD32" s="32"/>
      <c r="AE32" s="18"/>
      <c r="AF32" s="19"/>
      <c r="AG32" s="31"/>
    </row>
    <row r="33" spans="1:33" ht="5.25" customHeight="1" outlineLevel="1" x14ac:dyDescent="0.3">
      <c r="A33" s="18"/>
      <c r="B33" s="25"/>
      <c r="C33" s="23"/>
      <c r="D33" s="71"/>
      <c r="E33" s="136"/>
      <c r="F33" s="28"/>
      <c r="G33" s="28"/>
      <c r="H33" s="28"/>
      <c r="I33" s="31"/>
      <c r="J33" s="35"/>
      <c r="K33" s="35"/>
      <c r="L33" s="35"/>
      <c r="M33" s="31"/>
      <c r="N33" s="136"/>
      <c r="O33" s="35"/>
      <c r="P33" s="35"/>
      <c r="Q33" s="35"/>
      <c r="R33" s="31"/>
      <c r="S33" s="28"/>
      <c r="T33" s="31"/>
      <c r="U33" s="18"/>
      <c r="V33" s="18"/>
      <c r="W33" s="18"/>
      <c r="X33" s="18"/>
      <c r="Y33" s="18"/>
      <c r="Z33" s="18"/>
      <c r="AA33" s="18"/>
      <c r="AB33" s="18"/>
      <c r="AC33" s="31"/>
      <c r="AD33" s="24"/>
      <c r="AE33" s="18"/>
      <c r="AF33" s="28"/>
      <c r="AG33" s="31"/>
    </row>
    <row r="34" spans="1:33" ht="26" outlineLevel="1" x14ac:dyDescent="0.3">
      <c r="A34" s="18"/>
      <c r="B34" s="25"/>
      <c r="C34" s="124">
        <v>1</v>
      </c>
      <c r="D34" s="123" t="s">
        <v>413</v>
      </c>
      <c r="E34" s="139"/>
      <c r="F34" s="139"/>
      <c r="G34" s="139"/>
      <c r="H34" s="131"/>
      <c r="I34" s="149"/>
      <c r="J34" s="78" t="str">
        <f>IF(E34&lt;&gt;"",IF(G34&lt;&gt;"",G34-E34,""),"")</f>
        <v/>
      </c>
      <c r="K34" s="78" t="str">
        <f>IF(F34&lt;&gt;"",IF(G34&lt;&gt;"",G34-F34,""),"")</f>
        <v/>
      </c>
      <c r="L34" s="79" t="str">
        <f>IF(J34&lt;&gt;"",IF(K34&lt;&gt;"",(J34-K34)/J34,""),"")</f>
        <v/>
      </c>
      <c r="M34" s="149"/>
      <c r="N34" s="147"/>
      <c r="O34" s="80"/>
      <c r="P34" s="80"/>
      <c r="Q34" s="80"/>
      <c r="R34" s="30"/>
      <c r="S34" s="81"/>
      <c r="T34" s="30"/>
      <c r="U34" s="19"/>
      <c r="V34" s="19"/>
      <c r="W34" s="19"/>
      <c r="X34" s="19"/>
      <c r="Y34" s="19"/>
      <c r="Z34" s="19"/>
      <c r="AA34" s="19"/>
      <c r="AB34" s="19"/>
      <c r="AC34" s="30"/>
      <c r="AD34" s="19"/>
      <c r="AE34" s="80" t="str">
        <f>IF(R34&lt;&gt;"",IF(T34&lt;&gt;"",T34-R34,""),"")</f>
        <v/>
      </c>
      <c r="AF34" s="19"/>
      <c r="AG34" s="30"/>
    </row>
    <row r="35" spans="1:33" outlineLevel="1" x14ac:dyDescent="0.3">
      <c r="A35" s="18"/>
      <c r="B35" s="25"/>
      <c r="C35" s="124">
        <v>2</v>
      </c>
      <c r="D35" s="77"/>
      <c r="E35" s="139"/>
      <c r="F35" s="139"/>
      <c r="G35" s="139"/>
      <c r="H35" s="131"/>
      <c r="I35" s="149"/>
      <c r="J35" s="78" t="str">
        <f>IF(E35&lt;&gt;"",IF(G35&lt;&gt;"",G35-E35,""),"")</f>
        <v/>
      </c>
      <c r="K35" s="78" t="str">
        <f>IF(F35&lt;&gt;"",IF(G35&lt;&gt;"",G35-F35,""),"")</f>
        <v/>
      </c>
      <c r="L35" s="79" t="str">
        <f>IF(J35&lt;&gt;"",IF(K35&lt;&gt;"",(J35-K35)/J35,""),"")</f>
        <v/>
      </c>
      <c r="M35" s="149"/>
      <c r="N35" s="147"/>
      <c r="O35" s="80"/>
      <c r="P35" s="80"/>
      <c r="Q35" s="80"/>
      <c r="R35" s="30"/>
      <c r="S35" s="81"/>
      <c r="T35" s="30"/>
      <c r="U35" s="19"/>
      <c r="V35" s="19"/>
      <c r="W35" s="19"/>
      <c r="X35" s="19"/>
      <c r="Y35" s="19"/>
      <c r="Z35" s="19"/>
      <c r="AA35" s="19"/>
      <c r="AB35" s="19"/>
      <c r="AC35" s="30"/>
      <c r="AD35" s="19"/>
      <c r="AE35" s="80" t="str">
        <f>IF(R35&lt;&gt;"",IF(T35&lt;&gt;"",T35-R35,""),"")</f>
        <v/>
      </c>
      <c r="AF35" s="19"/>
      <c r="AG35" s="30"/>
    </row>
    <row r="36" spans="1:33" x14ac:dyDescent="0.3">
      <c r="A36" s="18"/>
      <c r="B36" s="25"/>
      <c r="C36" s="23"/>
      <c r="D36" s="71"/>
      <c r="E36" s="136"/>
      <c r="F36" s="22"/>
      <c r="G36" s="22"/>
      <c r="H36" s="22"/>
      <c r="I36" s="31"/>
      <c r="J36" s="35"/>
      <c r="K36" s="35"/>
      <c r="L36" s="35"/>
      <c r="M36" s="31"/>
      <c r="N36" s="136"/>
      <c r="O36" s="35"/>
      <c r="P36" s="35"/>
      <c r="Q36" s="35"/>
      <c r="R36" s="31"/>
      <c r="S36" s="28"/>
      <c r="T36" s="31"/>
      <c r="U36" s="18"/>
      <c r="V36" s="18"/>
      <c r="W36" s="18"/>
      <c r="X36" s="18"/>
      <c r="Y36" s="18"/>
      <c r="Z36" s="18"/>
      <c r="AA36" s="18"/>
      <c r="AB36" s="18"/>
      <c r="AC36" s="31"/>
      <c r="AD36" s="24"/>
      <c r="AE36" s="18"/>
      <c r="AF36" s="28"/>
      <c r="AG36" s="31"/>
    </row>
    <row r="37" spans="1:33" x14ac:dyDescent="0.3">
      <c r="A37" s="18"/>
      <c r="B37" s="24" t="s">
        <v>65</v>
      </c>
      <c r="C37" s="10" t="s">
        <v>221</v>
      </c>
      <c r="D37" s="71"/>
      <c r="E37" s="150" t="s">
        <v>42</v>
      </c>
      <c r="F37" s="220"/>
      <c r="G37" s="221"/>
      <c r="H37" s="222"/>
      <c r="I37" s="31"/>
      <c r="J37" s="35"/>
      <c r="K37" s="35"/>
      <c r="L37" s="35"/>
      <c r="M37" s="31"/>
      <c r="N37" s="148"/>
      <c r="O37" s="35"/>
      <c r="P37" s="35"/>
      <c r="Q37" s="35"/>
      <c r="R37" s="31"/>
      <c r="S37" s="19"/>
      <c r="T37" s="31"/>
      <c r="U37" s="18"/>
      <c r="V37" s="18"/>
      <c r="W37" s="18"/>
      <c r="X37" s="18"/>
      <c r="Y37" s="18"/>
      <c r="Z37" s="18"/>
      <c r="AA37" s="18"/>
      <c r="AB37" s="18"/>
      <c r="AC37" s="31"/>
      <c r="AD37" s="32"/>
      <c r="AE37" s="18"/>
      <c r="AF37" s="19"/>
      <c r="AG37" s="31"/>
    </row>
    <row r="38" spans="1:33" ht="5.25" customHeight="1" outlineLevel="1" x14ac:dyDescent="0.3">
      <c r="A38" s="18"/>
      <c r="B38" s="25"/>
      <c r="C38" s="23"/>
      <c r="D38" s="71"/>
      <c r="E38" s="136"/>
      <c r="F38" s="28"/>
      <c r="G38" s="28"/>
      <c r="H38" s="28"/>
      <c r="I38" s="31"/>
      <c r="J38" s="35"/>
      <c r="K38" s="35"/>
      <c r="L38" s="35"/>
      <c r="M38" s="31"/>
      <c r="N38" s="136"/>
      <c r="O38" s="35"/>
      <c r="P38" s="35"/>
      <c r="Q38" s="35"/>
      <c r="R38" s="31"/>
      <c r="S38" s="28"/>
      <c r="T38" s="31"/>
      <c r="U38" s="18"/>
      <c r="V38" s="18"/>
      <c r="W38" s="18"/>
      <c r="X38" s="18"/>
      <c r="Y38" s="18"/>
      <c r="Z38" s="18"/>
      <c r="AA38" s="18"/>
      <c r="AB38" s="18"/>
      <c r="AC38" s="31"/>
      <c r="AD38" s="24"/>
      <c r="AE38" s="18"/>
      <c r="AF38" s="28"/>
      <c r="AG38" s="31"/>
    </row>
    <row r="39" spans="1:33" ht="25.5" customHeight="1" outlineLevel="1" x14ac:dyDescent="0.3">
      <c r="A39" s="18"/>
      <c r="B39" s="25"/>
      <c r="C39" s="124">
        <v>1</v>
      </c>
      <c r="D39" s="188" t="s">
        <v>414</v>
      </c>
      <c r="E39" s="138"/>
      <c r="F39" s="138"/>
      <c r="G39" s="138"/>
      <c r="H39" s="125"/>
      <c r="I39" s="149"/>
      <c r="J39" s="126" t="str">
        <f>IF(E39&lt;&gt;"",IF(G39&lt;&gt;"",G39-E39,""),"")</f>
        <v/>
      </c>
      <c r="K39" s="126" t="str">
        <f>IF(F39&lt;&gt;"",IF(G39&lt;&gt;"",G39-F39,""),"")</f>
        <v/>
      </c>
      <c r="L39" s="127" t="str">
        <f>IF(J39&lt;&gt;"",IF(K39&lt;&gt;"",(J39-K39)/J39,""),"")</f>
        <v/>
      </c>
      <c r="M39" s="149"/>
      <c r="N39" s="146"/>
      <c r="O39" s="76"/>
      <c r="P39" s="76"/>
      <c r="Q39" s="76"/>
      <c r="R39" s="30"/>
      <c r="S39" s="128"/>
      <c r="T39" s="30"/>
      <c r="U39" s="67"/>
      <c r="V39" s="67"/>
      <c r="W39" s="67"/>
      <c r="X39" s="67"/>
      <c r="Y39" s="67"/>
      <c r="Z39" s="67"/>
      <c r="AA39" s="67"/>
      <c r="AB39" s="67"/>
      <c r="AC39" s="30"/>
      <c r="AD39" s="67"/>
      <c r="AE39" s="126" t="str">
        <f>IF(R39&lt;&gt;"",IF(T39&lt;&gt;"",T39-R39,""),"")</f>
        <v/>
      </c>
      <c r="AF39" s="19"/>
      <c r="AG39" s="30"/>
    </row>
    <row r="40" spans="1:33" ht="37.5" customHeight="1" outlineLevel="1" x14ac:dyDescent="0.3">
      <c r="A40" s="18"/>
      <c r="B40" s="25"/>
      <c r="C40" s="124">
        <v>2</v>
      </c>
      <c r="D40" s="123" t="s">
        <v>415</v>
      </c>
      <c r="E40" s="139"/>
      <c r="F40" s="139"/>
      <c r="G40" s="139"/>
      <c r="H40" s="131"/>
      <c r="I40" s="149"/>
      <c r="J40" s="78" t="str">
        <f>IF(E40&lt;&gt;"",IF(G40&lt;&gt;"",G40-E40,""),"")</f>
        <v/>
      </c>
      <c r="K40" s="78" t="str">
        <f>IF(F40&lt;&gt;"",IF(G40&lt;&gt;"",G40-F40,""),"")</f>
        <v/>
      </c>
      <c r="L40" s="79" t="str">
        <f>IF(J40&lt;&gt;"",IF(K40&lt;&gt;"",(J40-K40)/J40,""),"")</f>
        <v/>
      </c>
      <c r="M40" s="149"/>
      <c r="N40" s="147"/>
      <c r="O40" s="80"/>
      <c r="P40" s="80"/>
      <c r="Q40" s="80"/>
      <c r="R40" s="30"/>
      <c r="S40" s="81"/>
      <c r="T40" s="30"/>
      <c r="U40" s="19"/>
      <c r="V40" s="19"/>
      <c r="W40" s="19"/>
      <c r="X40" s="19"/>
      <c r="Y40" s="19"/>
      <c r="Z40" s="19"/>
      <c r="AA40" s="19"/>
      <c r="AB40" s="19"/>
      <c r="AC40" s="30"/>
      <c r="AD40" s="19"/>
      <c r="AE40" s="80" t="str">
        <f>IF(R40&lt;&gt;"",IF(T40&lt;&gt;"",T40-R40,""),"")</f>
        <v/>
      </c>
      <c r="AF40" s="19"/>
      <c r="AG40" s="30"/>
    </row>
    <row r="41" spans="1:33" ht="26" outlineLevel="1" x14ac:dyDescent="0.3">
      <c r="A41" s="18"/>
      <c r="B41" s="25"/>
      <c r="C41" s="124">
        <v>3</v>
      </c>
      <c r="D41" s="77" t="s">
        <v>416</v>
      </c>
      <c r="E41" s="139"/>
      <c r="F41" s="139"/>
      <c r="G41" s="139"/>
      <c r="H41" s="131"/>
      <c r="I41" s="149"/>
      <c r="J41" s="78" t="str">
        <f>IF(E41&lt;&gt;"",IF(G41&lt;&gt;"",G41-E41,""),"")</f>
        <v/>
      </c>
      <c r="K41" s="78" t="str">
        <f>IF(F41&lt;&gt;"",IF(G41&lt;&gt;"",G41-F41,""),"")</f>
        <v/>
      </c>
      <c r="L41" s="79" t="str">
        <f>IF(J41&lt;&gt;"",IF(K41&lt;&gt;"",(J41-K41)/J41,""),"")</f>
        <v/>
      </c>
      <c r="M41" s="149"/>
      <c r="N41" s="147"/>
      <c r="O41" s="80"/>
      <c r="P41" s="80"/>
      <c r="Q41" s="80"/>
      <c r="R41" s="30"/>
      <c r="S41" s="81"/>
      <c r="T41" s="30"/>
      <c r="U41" s="19"/>
      <c r="V41" s="19"/>
      <c r="W41" s="19"/>
      <c r="X41" s="19"/>
      <c r="Y41" s="19"/>
      <c r="Z41" s="19"/>
      <c r="AA41" s="19"/>
      <c r="AB41" s="19"/>
      <c r="AC41" s="30"/>
      <c r="AD41" s="19"/>
      <c r="AE41" s="80" t="str">
        <f>IF(R41&lt;&gt;"",IF(T41&lt;&gt;"",T41-R41,""),"")</f>
        <v/>
      </c>
      <c r="AF41" s="19"/>
      <c r="AG41" s="30"/>
    </row>
    <row r="42" spans="1:33" x14ac:dyDescent="0.3">
      <c r="A42" s="18"/>
      <c r="B42" s="25"/>
      <c r="C42" s="23"/>
      <c r="D42" s="71"/>
      <c r="E42" s="136"/>
      <c r="F42" s="28"/>
      <c r="G42" s="28"/>
      <c r="H42" s="28"/>
      <c r="I42" s="28"/>
      <c r="J42" s="35"/>
      <c r="K42" s="35"/>
      <c r="L42" s="35"/>
      <c r="M42" s="28"/>
      <c r="N42" s="136"/>
      <c r="O42" s="35"/>
      <c r="P42" s="35"/>
      <c r="Q42" s="35"/>
      <c r="R42" s="28"/>
      <c r="S42" s="28"/>
      <c r="T42" s="28"/>
      <c r="U42" s="28"/>
      <c r="V42" s="28"/>
      <c r="W42" s="28"/>
      <c r="X42" s="28"/>
      <c r="Y42" s="28"/>
      <c r="Z42" s="28"/>
      <c r="AA42" s="28"/>
      <c r="AB42" s="28"/>
      <c r="AC42" s="28"/>
      <c r="AD42" s="24"/>
      <c r="AE42" s="18"/>
      <c r="AF42" s="28"/>
      <c r="AG42" s="28"/>
    </row>
    <row r="43" spans="1:33" ht="5.25" customHeight="1" x14ac:dyDescent="0.3">
      <c r="A43" s="18"/>
      <c r="B43" s="25"/>
      <c r="C43" s="23"/>
      <c r="D43" s="71"/>
      <c r="E43" s="136"/>
      <c r="F43" s="28"/>
      <c r="G43" s="28"/>
      <c r="H43" s="28"/>
      <c r="I43" s="28"/>
      <c r="J43" s="35"/>
      <c r="K43" s="35"/>
      <c r="L43" s="35"/>
      <c r="M43" s="28"/>
      <c r="N43" s="136"/>
      <c r="O43" s="35"/>
      <c r="P43" s="35"/>
      <c r="Q43" s="35"/>
      <c r="R43" s="28"/>
      <c r="S43" s="28"/>
      <c r="T43" s="28"/>
      <c r="U43" s="18"/>
      <c r="V43" s="18"/>
      <c r="W43" s="18"/>
      <c r="X43" s="18"/>
      <c r="Y43" s="18"/>
      <c r="Z43" s="18"/>
      <c r="AA43" s="18"/>
      <c r="AB43" s="18"/>
      <c r="AC43" s="28"/>
      <c r="AD43" s="24"/>
      <c r="AE43" s="18"/>
      <c r="AF43" s="28"/>
      <c r="AG43" s="28"/>
    </row>
    <row r="44" spans="1:33" ht="14.5" x14ac:dyDescent="0.35">
      <c r="A44" s="18"/>
      <c r="B44" s="44" t="s">
        <v>3</v>
      </c>
      <c r="C44" s="16"/>
      <c r="D44" s="74"/>
      <c r="E44" s="151"/>
      <c r="F44" s="151"/>
      <c r="G44" s="151"/>
      <c r="H44" s="152"/>
      <c r="I44" s="151"/>
      <c r="J44" s="151"/>
      <c r="K44" s="151"/>
      <c r="L44" s="151"/>
      <c r="M44" s="151"/>
      <c r="N44" s="151"/>
      <c r="O44" s="151"/>
      <c r="P44" s="151"/>
      <c r="Q44" s="151"/>
      <c r="R44" s="17"/>
      <c r="S44" s="17"/>
      <c r="T44" s="17"/>
      <c r="U44" s="17"/>
      <c r="V44" s="17"/>
      <c r="W44" s="17"/>
      <c r="X44" s="17"/>
      <c r="Y44" s="17"/>
      <c r="Z44" s="17"/>
      <c r="AA44" s="17"/>
      <c r="AB44" s="17"/>
      <c r="AC44" s="17"/>
      <c r="AD44" s="17"/>
      <c r="AE44" s="17"/>
      <c r="AF44" s="17"/>
      <c r="AG44" s="17"/>
    </row>
    <row r="45" spans="1:33" ht="5.25" customHeight="1" x14ac:dyDescent="0.3">
      <c r="A45" s="18"/>
      <c r="B45" s="25"/>
      <c r="C45" s="23"/>
      <c r="D45" s="71"/>
      <c r="E45" s="136"/>
      <c r="F45" s="28"/>
      <c r="G45" s="28"/>
      <c r="H45" s="28"/>
      <c r="I45" s="40"/>
      <c r="J45" s="35"/>
      <c r="K45" s="35"/>
      <c r="L45" s="35"/>
      <c r="M45" s="40"/>
      <c r="N45" s="136"/>
      <c r="O45" s="35"/>
      <c r="P45" s="35"/>
      <c r="Q45" s="35"/>
      <c r="R45" s="40"/>
      <c r="S45" s="28"/>
      <c r="T45" s="40"/>
      <c r="U45" s="18"/>
      <c r="V45" s="18"/>
      <c r="W45" s="18"/>
      <c r="X45" s="18"/>
      <c r="Y45" s="18"/>
      <c r="Z45" s="18"/>
      <c r="AA45" s="18"/>
      <c r="AB45" s="18"/>
      <c r="AC45" s="40"/>
      <c r="AD45" s="24"/>
      <c r="AE45" s="18"/>
      <c r="AF45" s="28"/>
      <c r="AG45" s="31"/>
    </row>
    <row r="46" spans="1:33" x14ac:dyDescent="0.3">
      <c r="A46" s="18"/>
      <c r="B46" s="24" t="s">
        <v>66</v>
      </c>
      <c r="C46" s="10" t="s">
        <v>227</v>
      </c>
      <c r="D46" s="71"/>
      <c r="E46" s="150" t="s">
        <v>42</v>
      </c>
      <c r="F46" s="220"/>
      <c r="G46" s="221"/>
      <c r="H46" s="222"/>
      <c r="I46" s="31"/>
      <c r="J46" s="35"/>
      <c r="K46" s="35"/>
      <c r="L46" s="35"/>
      <c r="M46" s="31"/>
      <c r="N46" s="148"/>
      <c r="O46" s="35"/>
      <c r="P46" s="35"/>
      <c r="Q46" s="35"/>
      <c r="R46" s="31"/>
      <c r="S46" s="19"/>
      <c r="T46" s="31"/>
      <c r="U46" s="18"/>
      <c r="V46" s="18"/>
      <c r="W46" s="18"/>
      <c r="X46" s="18"/>
      <c r="Y46" s="18"/>
      <c r="Z46" s="18"/>
      <c r="AA46" s="18"/>
      <c r="AB46" s="18"/>
      <c r="AC46" s="31"/>
      <c r="AD46" s="32"/>
      <c r="AE46" s="18"/>
      <c r="AF46" s="19"/>
      <c r="AG46" s="31"/>
    </row>
    <row r="47" spans="1:33" ht="5.25" customHeight="1" outlineLevel="1" x14ac:dyDescent="0.3">
      <c r="A47" s="18"/>
      <c r="B47" s="25"/>
      <c r="C47" s="23"/>
      <c r="D47" s="71"/>
      <c r="E47" s="136"/>
      <c r="F47" s="28"/>
      <c r="G47" s="28"/>
      <c r="H47" s="28"/>
      <c r="I47" s="31"/>
      <c r="J47" s="35"/>
      <c r="K47" s="35"/>
      <c r="L47" s="35"/>
      <c r="M47" s="31"/>
      <c r="N47" s="136"/>
      <c r="O47" s="35"/>
      <c r="P47" s="35"/>
      <c r="Q47" s="35"/>
      <c r="R47" s="31"/>
      <c r="S47" s="28"/>
      <c r="T47" s="31"/>
      <c r="U47" s="18"/>
      <c r="V47" s="18"/>
      <c r="W47" s="18"/>
      <c r="X47" s="18"/>
      <c r="Y47" s="18"/>
      <c r="Z47" s="18"/>
      <c r="AA47" s="18"/>
      <c r="AB47" s="18"/>
      <c r="AC47" s="31"/>
      <c r="AD47" s="24"/>
      <c r="AE47" s="18"/>
      <c r="AF47" s="28"/>
      <c r="AG47" s="31"/>
    </row>
    <row r="48" spans="1:33" ht="26" outlineLevel="1" x14ac:dyDescent="0.3">
      <c r="A48" s="18"/>
      <c r="B48" s="25"/>
      <c r="C48" s="124">
        <v>1</v>
      </c>
      <c r="D48" s="188" t="s">
        <v>418</v>
      </c>
      <c r="E48" s="139"/>
      <c r="F48" s="139"/>
      <c r="G48" s="139"/>
      <c r="H48" s="131"/>
      <c r="I48" s="149"/>
      <c r="J48" s="78" t="str">
        <f t="shared" ref="J48:J50" si="6">IF(E48&lt;&gt;"",IF(G48&lt;&gt;"",G48-E48,""),"")</f>
        <v/>
      </c>
      <c r="K48" s="78" t="str">
        <f t="shared" ref="K48:K50" si="7">IF(F48&lt;&gt;"",IF(G48&lt;&gt;"",G48-F48,""),"")</f>
        <v/>
      </c>
      <c r="L48" s="79" t="str">
        <f t="shared" ref="L48:L50" si="8">IF(J48&lt;&gt;"",IF(K48&lt;&gt;"",(J48-K48)/J48,""),"")</f>
        <v/>
      </c>
      <c r="M48" s="149"/>
      <c r="N48" s="147"/>
      <c r="O48" s="80"/>
      <c r="P48" s="80"/>
      <c r="Q48" s="80"/>
      <c r="R48" s="30"/>
      <c r="S48" s="81"/>
      <c r="T48" s="30"/>
      <c r="U48" s="19"/>
      <c r="V48" s="19"/>
      <c r="W48" s="19"/>
      <c r="X48" s="19"/>
      <c r="Y48" s="19"/>
      <c r="Z48" s="19"/>
      <c r="AA48" s="19"/>
      <c r="AB48" s="19"/>
      <c r="AC48" s="30"/>
      <c r="AD48" s="19"/>
      <c r="AE48" s="80" t="str">
        <f t="shared" ref="AE48:AE50" si="9">IF(R48&lt;&gt;"",IF(T48&lt;&gt;"",T48-R48,""),"")</f>
        <v/>
      </c>
      <c r="AF48" s="19"/>
      <c r="AG48" s="30"/>
    </row>
    <row r="49" spans="1:33" ht="26" outlineLevel="1" x14ac:dyDescent="0.3">
      <c r="A49" s="18"/>
      <c r="B49" s="25"/>
      <c r="C49" s="124">
        <v>2</v>
      </c>
      <c r="D49" s="77" t="s">
        <v>422</v>
      </c>
      <c r="E49" s="139"/>
      <c r="F49" s="139"/>
      <c r="G49" s="139"/>
      <c r="H49" s="131"/>
      <c r="I49" s="149"/>
      <c r="J49" s="78" t="str">
        <f t="shared" si="6"/>
        <v/>
      </c>
      <c r="K49" s="78" t="str">
        <f t="shared" si="7"/>
        <v/>
      </c>
      <c r="L49" s="79" t="str">
        <f t="shared" si="8"/>
        <v/>
      </c>
      <c r="M49" s="149"/>
      <c r="N49" s="147"/>
      <c r="O49" s="80"/>
      <c r="P49" s="80"/>
      <c r="Q49" s="80"/>
      <c r="R49" s="30"/>
      <c r="S49" s="81"/>
      <c r="T49" s="30"/>
      <c r="U49" s="19"/>
      <c r="V49" s="19"/>
      <c r="W49" s="19"/>
      <c r="X49" s="19"/>
      <c r="Y49" s="19"/>
      <c r="Z49" s="19"/>
      <c r="AA49" s="19"/>
      <c r="AB49" s="19"/>
      <c r="AC49" s="30"/>
      <c r="AD49" s="19"/>
      <c r="AE49" s="80" t="str">
        <f t="shared" si="9"/>
        <v/>
      </c>
      <c r="AF49" s="19"/>
      <c r="AG49" s="30"/>
    </row>
    <row r="50" spans="1:33" outlineLevel="1" x14ac:dyDescent="0.3">
      <c r="A50" s="18"/>
      <c r="B50" s="25"/>
      <c r="C50" s="124">
        <v>3</v>
      </c>
      <c r="D50" s="156" t="s">
        <v>423</v>
      </c>
      <c r="E50" s="139"/>
      <c r="F50" s="139"/>
      <c r="G50" s="139"/>
      <c r="H50" s="131"/>
      <c r="I50" s="149"/>
      <c r="J50" s="78" t="str">
        <f t="shared" si="6"/>
        <v/>
      </c>
      <c r="K50" s="78" t="str">
        <f t="shared" si="7"/>
        <v/>
      </c>
      <c r="L50" s="79" t="str">
        <f t="shared" si="8"/>
        <v/>
      </c>
      <c r="M50" s="149"/>
      <c r="N50" s="147"/>
      <c r="O50" s="80"/>
      <c r="P50" s="80"/>
      <c r="Q50" s="80"/>
      <c r="R50" s="30"/>
      <c r="S50" s="128"/>
      <c r="T50" s="30"/>
      <c r="U50" s="67"/>
      <c r="V50" s="67"/>
      <c r="W50" s="67"/>
      <c r="X50" s="67"/>
      <c r="Y50" s="67"/>
      <c r="Z50" s="67"/>
      <c r="AA50" s="67"/>
      <c r="AB50" s="67"/>
      <c r="AC50" s="30"/>
      <c r="AD50" s="67"/>
      <c r="AE50" s="126" t="str">
        <f t="shared" si="9"/>
        <v/>
      </c>
      <c r="AF50" s="19"/>
      <c r="AG50" s="30"/>
    </row>
    <row r="51" spans="1:33" x14ac:dyDescent="0.3">
      <c r="A51" s="18"/>
      <c r="B51" s="25"/>
      <c r="C51" s="23"/>
      <c r="D51" s="71"/>
      <c r="E51" s="136"/>
      <c r="F51" s="28"/>
      <c r="G51" s="28"/>
      <c r="H51" s="28"/>
      <c r="I51" s="28"/>
      <c r="J51" s="35"/>
      <c r="K51" s="35"/>
      <c r="L51" s="35"/>
      <c r="M51" s="28"/>
      <c r="N51" s="136"/>
      <c r="O51" s="35"/>
      <c r="P51" s="35"/>
      <c r="Q51" s="35"/>
      <c r="R51" s="28"/>
      <c r="S51" s="28"/>
      <c r="T51" s="28"/>
      <c r="U51" s="28"/>
      <c r="V51" s="28"/>
      <c r="W51" s="28"/>
      <c r="X51" s="28"/>
      <c r="Y51" s="28"/>
      <c r="Z51" s="28"/>
      <c r="AA51" s="28"/>
      <c r="AB51" s="28"/>
      <c r="AC51" s="28"/>
      <c r="AD51" s="24"/>
      <c r="AE51" s="18"/>
      <c r="AF51" s="28"/>
      <c r="AG51" s="28"/>
    </row>
    <row r="52" spans="1:33" x14ac:dyDescent="0.3">
      <c r="A52" s="18"/>
      <c r="B52" s="24" t="s">
        <v>67</v>
      </c>
      <c r="C52" s="10" t="s">
        <v>230</v>
      </c>
      <c r="D52" s="71"/>
      <c r="E52" s="150" t="s">
        <v>42</v>
      </c>
      <c r="F52" s="220"/>
      <c r="G52" s="221"/>
      <c r="H52" s="222"/>
      <c r="I52" s="31"/>
      <c r="J52" s="35"/>
      <c r="K52" s="35"/>
      <c r="L52" s="35"/>
      <c r="M52" s="31"/>
      <c r="N52" s="148"/>
      <c r="O52" s="35"/>
      <c r="P52" s="35"/>
      <c r="Q52" s="35"/>
      <c r="R52" s="31"/>
      <c r="S52" s="19"/>
      <c r="T52" s="31"/>
      <c r="U52" s="18"/>
      <c r="V52" s="18"/>
      <c r="W52" s="18"/>
      <c r="X52" s="18"/>
      <c r="Y52" s="18"/>
      <c r="Z52" s="18"/>
      <c r="AA52" s="18"/>
      <c r="AB52" s="18"/>
      <c r="AC52" s="31"/>
      <c r="AD52" s="32"/>
      <c r="AE52" s="18"/>
      <c r="AF52" s="19"/>
      <c r="AG52" s="31"/>
    </row>
    <row r="53" spans="1:33" ht="5.25" customHeight="1" outlineLevel="1" x14ac:dyDescent="0.3">
      <c r="A53" s="18"/>
      <c r="B53" s="25"/>
      <c r="C53" s="23"/>
      <c r="D53" s="71"/>
      <c r="E53" s="136"/>
      <c r="F53" s="28"/>
      <c r="G53" s="28"/>
      <c r="H53" s="28"/>
      <c r="I53" s="31"/>
      <c r="J53" s="35"/>
      <c r="K53" s="35"/>
      <c r="L53" s="35"/>
      <c r="M53" s="31"/>
      <c r="N53" s="136"/>
      <c r="O53" s="35"/>
      <c r="P53" s="35"/>
      <c r="Q53" s="35"/>
      <c r="R53" s="31"/>
      <c r="S53" s="28"/>
      <c r="T53" s="31"/>
      <c r="U53" s="18"/>
      <c r="V53" s="18"/>
      <c r="W53" s="18"/>
      <c r="X53" s="18"/>
      <c r="Y53" s="18"/>
      <c r="Z53" s="18"/>
      <c r="AA53" s="18"/>
      <c r="AB53" s="18"/>
      <c r="AC53" s="31"/>
      <c r="AD53" s="24"/>
      <c r="AE53" s="18"/>
      <c r="AF53" s="28"/>
      <c r="AG53" s="31"/>
    </row>
    <row r="54" spans="1:33" ht="39" outlineLevel="1" x14ac:dyDescent="0.3">
      <c r="A54" s="18"/>
      <c r="B54" s="25"/>
      <c r="C54" s="124">
        <v>1</v>
      </c>
      <c r="D54" s="188" t="s">
        <v>242</v>
      </c>
      <c r="E54" s="138"/>
      <c r="F54" s="138"/>
      <c r="G54" s="138"/>
      <c r="H54" s="125"/>
      <c r="I54" s="149"/>
      <c r="J54" s="126" t="str">
        <f>IF(E54&lt;&gt;"",IF(G54&lt;&gt;"",G54-E54,""),"")</f>
        <v/>
      </c>
      <c r="K54" s="126" t="str">
        <f>IF(F54&lt;&gt;"",IF(G54&lt;&gt;"",G54-F54,""),"")</f>
        <v/>
      </c>
      <c r="L54" s="127" t="str">
        <f>IF(J54&lt;&gt;"",IF(K54&lt;&gt;"",(J54-K54)/J54,""),"")</f>
        <v/>
      </c>
      <c r="M54" s="149"/>
      <c r="N54" s="146"/>
      <c r="O54" s="76"/>
      <c r="P54" s="76"/>
      <c r="Q54" s="76"/>
      <c r="R54" s="30"/>
      <c r="S54" s="128"/>
      <c r="T54" s="30"/>
      <c r="U54" s="67"/>
      <c r="V54" s="67"/>
      <c r="W54" s="67"/>
      <c r="X54" s="67"/>
      <c r="Y54" s="67"/>
      <c r="Z54" s="67"/>
      <c r="AA54" s="67"/>
      <c r="AB54" s="67"/>
      <c r="AC54" s="30"/>
      <c r="AD54" s="67"/>
      <c r="AE54" s="126" t="str">
        <f>IF(R54&lt;&gt;"",IF(T54&lt;&gt;"",T54-R54,""),"")</f>
        <v/>
      </c>
      <c r="AF54" s="19"/>
      <c r="AG54" s="30"/>
    </row>
    <row r="55" spans="1:33" ht="52" outlineLevel="1" x14ac:dyDescent="0.3">
      <c r="A55" s="18"/>
      <c r="B55" s="25"/>
      <c r="C55" s="124">
        <v>2</v>
      </c>
      <c r="D55" s="188" t="s">
        <v>421</v>
      </c>
      <c r="E55" s="189"/>
      <c r="F55" s="189"/>
      <c r="G55" s="189"/>
      <c r="H55" s="125"/>
      <c r="I55" s="149"/>
      <c r="J55" s="126"/>
      <c r="K55" s="126"/>
      <c r="L55" s="126"/>
      <c r="M55" s="149"/>
      <c r="N55" s="187"/>
      <c r="O55" s="76"/>
      <c r="P55" s="76"/>
      <c r="Q55" s="76"/>
      <c r="R55" s="30"/>
      <c r="S55" s="128"/>
      <c r="T55" s="30"/>
      <c r="U55" s="190"/>
      <c r="V55" s="190"/>
      <c r="W55" s="190"/>
      <c r="X55" s="190"/>
      <c r="Y55" s="190"/>
      <c r="Z55" s="190"/>
      <c r="AA55" s="190"/>
      <c r="AB55" s="190"/>
      <c r="AC55" s="30"/>
      <c r="AD55" s="190"/>
      <c r="AE55" s="126"/>
      <c r="AF55" s="19"/>
      <c r="AG55" s="30"/>
    </row>
    <row r="56" spans="1:33" outlineLevel="1" x14ac:dyDescent="0.3">
      <c r="A56" s="18"/>
      <c r="B56" s="25"/>
      <c r="C56" s="124">
        <v>3</v>
      </c>
      <c r="D56" s="155" t="s">
        <v>417</v>
      </c>
      <c r="E56" s="139"/>
      <c r="F56" s="139"/>
      <c r="G56" s="139"/>
      <c r="H56" s="131"/>
      <c r="I56" s="149"/>
      <c r="J56" s="78" t="str">
        <f>IF(E56&lt;&gt;"",IF(G56&lt;&gt;"",G56-E56,""),"")</f>
        <v/>
      </c>
      <c r="K56" s="78" t="str">
        <f>IF(F56&lt;&gt;"",IF(G56&lt;&gt;"",G56-F56,""),"")</f>
        <v/>
      </c>
      <c r="L56" s="79" t="str">
        <f>IF(J56&lt;&gt;"",IF(K56&lt;&gt;"",(J56-K56)/J56,""),"")</f>
        <v/>
      </c>
      <c r="M56" s="149"/>
      <c r="N56" s="147"/>
      <c r="O56" s="80"/>
      <c r="P56" s="80"/>
      <c r="Q56" s="80"/>
      <c r="R56" s="30"/>
      <c r="S56" s="81"/>
      <c r="T56" s="30"/>
      <c r="U56" s="19"/>
      <c r="V56" s="19"/>
      <c r="W56" s="19"/>
      <c r="X56" s="19"/>
      <c r="Y56" s="19"/>
      <c r="Z56" s="19"/>
      <c r="AA56" s="19"/>
      <c r="AB56" s="19"/>
      <c r="AC56" s="30"/>
      <c r="AD56" s="19"/>
      <c r="AE56" s="80" t="str">
        <f>IF(R56&lt;&gt;"",IF(T56&lt;&gt;"",T56-R56,""),"")</f>
        <v/>
      </c>
      <c r="AF56" s="19"/>
      <c r="AG56" s="30"/>
    </row>
    <row r="57" spans="1:33" x14ac:dyDescent="0.3">
      <c r="A57" s="18"/>
      <c r="B57" s="25"/>
      <c r="C57" s="23"/>
      <c r="D57" s="71"/>
      <c r="E57" s="136"/>
      <c r="F57" s="22"/>
      <c r="G57" s="22"/>
      <c r="H57" s="22"/>
      <c r="I57" s="31"/>
      <c r="J57" s="35"/>
      <c r="K57" s="35"/>
      <c r="L57" s="35"/>
      <c r="M57" s="31"/>
      <c r="N57" s="136"/>
      <c r="O57" s="35"/>
      <c r="P57" s="35"/>
      <c r="Q57" s="35"/>
      <c r="R57" s="31"/>
      <c r="S57" s="28"/>
      <c r="T57" s="31"/>
      <c r="U57" s="18"/>
      <c r="V57" s="18"/>
      <c r="W57" s="18"/>
      <c r="X57" s="18"/>
      <c r="Y57" s="18"/>
      <c r="Z57" s="18"/>
      <c r="AA57" s="18"/>
      <c r="AB57" s="18"/>
      <c r="AC57" s="31"/>
      <c r="AD57" s="24"/>
      <c r="AE57" s="18"/>
      <c r="AF57" s="28"/>
      <c r="AG57" s="31"/>
    </row>
    <row r="58" spans="1:33" ht="5.25" customHeight="1" x14ac:dyDescent="0.3">
      <c r="A58" s="18"/>
      <c r="B58" s="25"/>
      <c r="C58" s="23"/>
      <c r="D58" s="71"/>
      <c r="E58" s="136"/>
      <c r="F58" s="28"/>
      <c r="G58" s="28"/>
      <c r="H58" s="28"/>
      <c r="I58" s="28"/>
      <c r="J58" s="35"/>
      <c r="K58" s="35"/>
      <c r="L58" s="35"/>
      <c r="M58" s="28"/>
      <c r="N58" s="136"/>
      <c r="O58" s="35"/>
      <c r="P58" s="35"/>
      <c r="Q58" s="35"/>
      <c r="R58" s="28"/>
      <c r="S58" s="28"/>
      <c r="T58" s="28"/>
      <c r="U58" s="18"/>
      <c r="V58" s="18"/>
      <c r="W58" s="18"/>
      <c r="X58" s="18"/>
      <c r="Y58" s="18"/>
      <c r="Z58" s="18"/>
      <c r="AA58" s="18"/>
      <c r="AB58" s="18"/>
      <c r="AC58" s="28"/>
      <c r="AD58" s="24"/>
      <c r="AE58" s="18"/>
      <c r="AF58" s="28"/>
      <c r="AG58" s="28"/>
    </row>
    <row r="59" spans="1:33" ht="14.5" x14ac:dyDescent="0.35">
      <c r="A59" s="18"/>
      <c r="B59" s="44" t="s">
        <v>5</v>
      </c>
      <c r="C59" s="16"/>
      <c r="D59" s="74"/>
      <c r="E59" s="151"/>
      <c r="F59" s="151"/>
      <c r="G59" s="151"/>
      <c r="H59" s="152"/>
      <c r="I59" s="151"/>
      <c r="J59" s="151"/>
      <c r="K59" s="151"/>
      <c r="L59" s="151"/>
      <c r="M59" s="151"/>
      <c r="N59" s="151"/>
      <c r="O59" s="151"/>
      <c r="P59" s="151"/>
      <c r="Q59" s="151"/>
      <c r="R59" s="17"/>
      <c r="S59" s="17"/>
      <c r="T59" s="17"/>
      <c r="U59" s="17"/>
      <c r="V59" s="17"/>
      <c r="W59" s="17"/>
      <c r="X59" s="17"/>
      <c r="Y59" s="17"/>
      <c r="Z59" s="17"/>
      <c r="AA59" s="17"/>
      <c r="AB59" s="17"/>
      <c r="AC59" s="17"/>
      <c r="AD59" s="17"/>
      <c r="AE59" s="17"/>
      <c r="AF59" s="17"/>
      <c r="AG59" s="17"/>
    </row>
    <row r="60" spans="1:33" ht="5.25" customHeight="1" x14ac:dyDescent="0.3">
      <c r="A60" s="18"/>
      <c r="B60" s="25"/>
      <c r="C60" s="23"/>
      <c r="D60" s="71"/>
      <c r="E60" s="136"/>
      <c r="F60" s="28"/>
      <c r="G60" s="28"/>
      <c r="H60" s="28"/>
      <c r="I60" s="40"/>
      <c r="J60" s="35"/>
      <c r="K60" s="35"/>
      <c r="L60" s="35"/>
      <c r="M60" s="40"/>
      <c r="N60" s="136"/>
      <c r="O60" s="35"/>
      <c r="P60" s="35"/>
      <c r="Q60" s="35"/>
      <c r="R60" s="40"/>
      <c r="S60" s="28"/>
      <c r="T60" s="40"/>
      <c r="U60" s="18"/>
      <c r="V60" s="18"/>
      <c r="W60" s="18"/>
      <c r="X60" s="18"/>
      <c r="Y60" s="18"/>
      <c r="Z60" s="18"/>
      <c r="AA60" s="18"/>
      <c r="AB60" s="18"/>
      <c r="AC60" s="40"/>
      <c r="AD60" s="24"/>
      <c r="AE60" s="18"/>
      <c r="AF60" s="28"/>
      <c r="AG60" s="31"/>
    </row>
    <row r="61" spans="1:33" x14ac:dyDescent="0.3">
      <c r="A61" s="18"/>
      <c r="B61" s="24" t="s">
        <v>69</v>
      </c>
      <c r="C61" s="12" t="s">
        <v>6</v>
      </c>
      <c r="D61" s="71"/>
      <c r="E61" s="150" t="s">
        <v>42</v>
      </c>
      <c r="F61" s="220"/>
      <c r="G61" s="221"/>
      <c r="H61" s="222"/>
      <c r="I61" s="31"/>
      <c r="J61" s="35"/>
      <c r="K61" s="35"/>
      <c r="L61" s="35"/>
      <c r="M61" s="31"/>
      <c r="N61" s="148"/>
      <c r="O61" s="35"/>
      <c r="P61" s="35"/>
      <c r="Q61" s="35"/>
      <c r="R61" s="31"/>
      <c r="S61" s="19"/>
      <c r="T61" s="31"/>
      <c r="U61" s="18"/>
      <c r="V61" s="18"/>
      <c r="W61" s="18"/>
      <c r="X61" s="18"/>
      <c r="Y61" s="18"/>
      <c r="Z61" s="18"/>
      <c r="AA61" s="18"/>
      <c r="AB61" s="18"/>
      <c r="AC61" s="31"/>
      <c r="AD61" s="32"/>
      <c r="AE61" s="18"/>
      <c r="AF61" s="19"/>
      <c r="AG61" s="31"/>
    </row>
    <row r="62" spans="1:33" ht="5.25" customHeight="1" outlineLevel="1" x14ac:dyDescent="0.3">
      <c r="A62" s="18"/>
      <c r="B62" s="25"/>
      <c r="C62" s="23"/>
      <c r="D62" s="71"/>
      <c r="E62" s="136"/>
      <c r="F62" s="28"/>
      <c r="G62" s="28"/>
      <c r="H62" s="28"/>
      <c r="I62" s="31"/>
      <c r="J62" s="35"/>
      <c r="K62" s="35"/>
      <c r="L62" s="35"/>
      <c r="M62" s="31"/>
      <c r="N62" s="136"/>
      <c r="O62" s="35"/>
      <c r="P62" s="35"/>
      <c r="Q62" s="35"/>
      <c r="R62" s="31"/>
      <c r="S62" s="28"/>
      <c r="T62" s="31"/>
      <c r="U62" s="18"/>
      <c r="V62" s="18"/>
      <c r="W62" s="18"/>
      <c r="X62" s="18"/>
      <c r="Y62" s="18"/>
      <c r="Z62" s="18"/>
      <c r="AA62" s="18"/>
      <c r="AB62" s="18"/>
      <c r="AC62" s="31"/>
      <c r="AD62" s="24"/>
      <c r="AE62" s="18"/>
      <c r="AF62" s="28"/>
      <c r="AG62" s="31"/>
    </row>
    <row r="63" spans="1:33" ht="26" outlineLevel="1" x14ac:dyDescent="0.3">
      <c r="A63" s="18"/>
      <c r="B63" s="25"/>
      <c r="C63" s="124">
        <v>1</v>
      </c>
      <c r="D63" s="123" t="s">
        <v>28</v>
      </c>
      <c r="E63" s="138"/>
      <c r="F63" s="138"/>
      <c r="G63" s="138"/>
      <c r="H63" s="125"/>
      <c r="I63" s="149"/>
      <c r="J63" s="126" t="str">
        <f>IF(E63&lt;&gt;"",IF(G63&lt;&gt;"",G63-E63,""),"")</f>
        <v/>
      </c>
      <c r="K63" s="126" t="str">
        <f>IF(F63&lt;&gt;"",IF(G63&lt;&gt;"",G63-F63,""),"")</f>
        <v/>
      </c>
      <c r="L63" s="127" t="str">
        <f>IF(J63&lt;&gt;"",IF(K63&lt;&gt;"",(J63-K63)/J63,""),"")</f>
        <v/>
      </c>
      <c r="M63" s="149"/>
      <c r="N63" s="146"/>
      <c r="O63" s="76"/>
      <c r="P63" s="76"/>
      <c r="Q63" s="76"/>
      <c r="R63" s="30"/>
      <c r="S63" s="128"/>
      <c r="T63" s="30"/>
      <c r="U63" s="67"/>
      <c r="V63" s="67"/>
      <c r="W63" s="67"/>
      <c r="X63" s="67"/>
      <c r="Y63" s="67"/>
      <c r="Z63" s="67"/>
      <c r="AA63" s="67"/>
      <c r="AB63" s="67"/>
      <c r="AC63" s="30"/>
      <c r="AD63" s="67"/>
      <c r="AE63" s="126" t="str">
        <f>IF(R63&lt;&gt;"",IF(T63&lt;&gt;"",T63-R63,""),"")</f>
        <v/>
      </c>
      <c r="AF63" s="19"/>
      <c r="AG63" s="30"/>
    </row>
    <row r="64" spans="1:33" outlineLevel="1" x14ac:dyDescent="0.3">
      <c r="A64" s="18"/>
      <c r="B64" s="25"/>
      <c r="C64" s="124">
        <v>2</v>
      </c>
      <c r="D64" s="77" t="s">
        <v>29</v>
      </c>
      <c r="E64" s="139"/>
      <c r="F64" s="139"/>
      <c r="G64" s="139"/>
      <c r="H64" s="131"/>
      <c r="I64" s="149"/>
      <c r="J64" s="78" t="str">
        <f>IF(E64&lt;&gt;"",IF(G64&lt;&gt;"",G64-E64,""),"")</f>
        <v/>
      </c>
      <c r="K64" s="78" t="str">
        <f>IF(F64&lt;&gt;"",IF(G64&lt;&gt;"",G64-F64,""),"")</f>
        <v/>
      </c>
      <c r="L64" s="79" t="str">
        <f>IF(J64&lt;&gt;"",IF(K64&lt;&gt;"",(J64-K64)/J64,""),"")</f>
        <v/>
      </c>
      <c r="M64" s="149"/>
      <c r="N64" s="147"/>
      <c r="O64" s="80"/>
      <c r="P64" s="80"/>
      <c r="Q64" s="80"/>
      <c r="R64" s="30"/>
      <c r="S64" s="81"/>
      <c r="T64" s="30"/>
      <c r="U64" s="19"/>
      <c r="V64" s="19"/>
      <c r="W64" s="19"/>
      <c r="X64" s="19"/>
      <c r="Y64" s="19"/>
      <c r="Z64" s="19"/>
      <c r="AA64" s="19"/>
      <c r="AB64" s="19"/>
      <c r="AC64" s="30"/>
      <c r="AD64" s="19"/>
      <c r="AE64" s="80" t="str">
        <f>IF(R64&lt;&gt;"",IF(T64&lt;&gt;"",T64-R64,""),"")</f>
        <v/>
      </c>
      <c r="AF64" s="19"/>
      <c r="AG64" s="30"/>
    </row>
    <row r="65" spans="1:33" ht="26" outlineLevel="1" x14ac:dyDescent="0.3">
      <c r="A65" s="18"/>
      <c r="B65" s="25"/>
      <c r="C65" s="124">
        <v>3</v>
      </c>
      <c r="D65" s="77" t="s">
        <v>401</v>
      </c>
      <c r="E65" s="139"/>
      <c r="F65" s="139"/>
      <c r="G65" s="139"/>
      <c r="H65" s="131"/>
      <c r="I65" s="149"/>
      <c r="J65" s="78" t="str">
        <f>IF(E65&lt;&gt;"",IF(G65&lt;&gt;"",G65-E65,""),"")</f>
        <v/>
      </c>
      <c r="K65" s="78" t="str">
        <f>IF(F65&lt;&gt;"",IF(G65&lt;&gt;"",G65-F65,""),"")</f>
        <v/>
      </c>
      <c r="L65" s="79" t="str">
        <f>IF(J65&lt;&gt;"",IF(K65&lt;&gt;"",(J65-K65)/J65,""),"")</f>
        <v/>
      </c>
      <c r="M65" s="149"/>
      <c r="N65" s="147"/>
      <c r="O65" s="80"/>
      <c r="P65" s="80"/>
      <c r="Q65" s="80"/>
      <c r="R65" s="30"/>
      <c r="S65" s="81"/>
      <c r="T65" s="30"/>
      <c r="U65" s="19"/>
      <c r="V65" s="19"/>
      <c r="W65" s="19"/>
      <c r="X65" s="19"/>
      <c r="Y65" s="19"/>
      <c r="Z65" s="19"/>
      <c r="AA65" s="19"/>
      <c r="AB65" s="19"/>
      <c r="AC65" s="30"/>
      <c r="AD65" s="19"/>
      <c r="AE65" s="80" t="str">
        <f>IF(R65&lt;&gt;"",IF(T65&lt;&gt;"",T65-R65,""),"")</f>
        <v/>
      </c>
      <c r="AF65" s="19"/>
      <c r="AG65" s="30"/>
    </row>
    <row r="66" spans="1:33" x14ac:dyDescent="0.3">
      <c r="A66" s="18"/>
      <c r="B66" s="25"/>
      <c r="C66" s="23"/>
      <c r="D66" s="71"/>
      <c r="E66" s="136"/>
      <c r="F66" s="22"/>
      <c r="G66" s="22"/>
      <c r="H66" s="22"/>
      <c r="I66" s="31"/>
      <c r="J66" s="35"/>
      <c r="K66" s="35"/>
      <c r="L66" s="35"/>
      <c r="M66" s="31"/>
      <c r="N66" s="136"/>
      <c r="O66" s="35"/>
      <c r="P66" s="35"/>
      <c r="Q66" s="35"/>
      <c r="R66" s="31"/>
      <c r="S66" s="28"/>
      <c r="T66" s="31"/>
      <c r="U66" s="18"/>
      <c r="V66" s="18"/>
      <c r="W66" s="18"/>
      <c r="X66" s="18"/>
      <c r="Y66" s="18"/>
      <c r="Z66" s="18"/>
      <c r="AA66" s="18"/>
      <c r="AB66" s="18"/>
      <c r="AC66" s="31"/>
      <c r="AD66" s="24"/>
      <c r="AE66" s="18"/>
      <c r="AF66" s="28"/>
      <c r="AG66" s="31"/>
    </row>
    <row r="67" spans="1:33" x14ac:dyDescent="0.3">
      <c r="A67" s="18"/>
      <c r="B67" s="24" t="s">
        <v>70</v>
      </c>
      <c r="C67" s="10" t="s">
        <v>226</v>
      </c>
      <c r="D67" s="71"/>
      <c r="E67" s="150" t="s">
        <v>42</v>
      </c>
      <c r="F67" s="220"/>
      <c r="G67" s="221"/>
      <c r="H67" s="222"/>
      <c r="I67" s="31"/>
      <c r="J67" s="35"/>
      <c r="K67" s="35"/>
      <c r="L67" s="35"/>
      <c r="M67" s="31"/>
      <c r="N67" s="148"/>
      <c r="O67" s="35"/>
      <c r="P67" s="35"/>
      <c r="Q67" s="35"/>
      <c r="R67" s="31"/>
      <c r="S67" s="19"/>
      <c r="T67" s="31"/>
      <c r="U67" s="18"/>
      <c r="V67" s="18"/>
      <c r="W67" s="18"/>
      <c r="X67" s="18"/>
      <c r="Y67" s="18"/>
      <c r="Z67" s="18"/>
      <c r="AA67" s="18"/>
      <c r="AB67" s="18"/>
      <c r="AC67" s="31"/>
      <c r="AD67" s="32"/>
      <c r="AE67" s="18"/>
      <c r="AF67" s="19"/>
      <c r="AG67" s="31"/>
    </row>
    <row r="68" spans="1:33" ht="5.25" customHeight="1" outlineLevel="1" x14ac:dyDescent="0.3">
      <c r="A68" s="18"/>
      <c r="B68" s="25"/>
      <c r="C68" s="23"/>
      <c r="D68" s="71"/>
      <c r="E68" s="136"/>
      <c r="F68" s="28"/>
      <c r="G68" s="28"/>
      <c r="H68" s="28"/>
      <c r="I68" s="31"/>
      <c r="J68" s="35"/>
      <c r="K68" s="35"/>
      <c r="L68" s="35"/>
      <c r="M68" s="31"/>
      <c r="N68" s="136"/>
      <c r="O68" s="35"/>
      <c r="P68" s="35"/>
      <c r="Q68" s="35"/>
      <c r="R68" s="31"/>
      <c r="S68" s="28"/>
      <c r="T68" s="31"/>
      <c r="U68" s="18"/>
      <c r="V68" s="18"/>
      <c r="W68" s="18"/>
      <c r="X68" s="18"/>
      <c r="Y68" s="18"/>
      <c r="Z68" s="18"/>
      <c r="AA68" s="18"/>
      <c r="AB68" s="18"/>
      <c r="AC68" s="31"/>
      <c r="AD68" s="24"/>
      <c r="AE68" s="18"/>
      <c r="AF68" s="28"/>
      <c r="AG68" s="31"/>
    </row>
    <row r="69" spans="1:33" ht="26" outlineLevel="1" x14ac:dyDescent="0.3">
      <c r="A69" s="18"/>
      <c r="B69" s="25"/>
      <c r="C69" s="124">
        <v>1</v>
      </c>
      <c r="D69" s="188" t="s">
        <v>31</v>
      </c>
      <c r="E69" s="139"/>
      <c r="F69" s="139"/>
      <c r="G69" s="139"/>
      <c r="H69" s="131"/>
      <c r="I69" s="149"/>
      <c r="J69" s="78" t="str">
        <f>IF(E69&lt;&gt;"",IF(G69&lt;&gt;"",G69-E69,""),"")</f>
        <v/>
      </c>
      <c r="K69" s="78" t="str">
        <f>IF(F69&lt;&gt;"",IF(G69&lt;&gt;"",G69-F69,""),"")</f>
        <v/>
      </c>
      <c r="L69" s="79" t="str">
        <f>IF(J69&lt;&gt;"",IF(K69&lt;&gt;"",(J69-K69)/J69,""),"")</f>
        <v/>
      </c>
      <c r="M69" s="149"/>
      <c r="N69" s="147"/>
      <c r="O69" s="80"/>
      <c r="P69" s="80"/>
      <c r="Q69" s="80"/>
      <c r="R69" s="30"/>
      <c r="S69" s="81"/>
      <c r="T69" s="30"/>
      <c r="U69" s="19"/>
      <c r="V69" s="19"/>
      <c r="W69" s="19"/>
      <c r="X69" s="19"/>
      <c r="Y69" s="19"/>
      <c r="Z69" s="19"/>
      <c r="AA69" s="19"/>
      <c r="AB69" s="19"/>
      <c r="AC69" s="30"/>
      <c r="AD69" s="19"/>
      <c r="AE69" s="80" t="str">
        <f>IF(R69&lt;&gt;"",IF(T69&lt;&gt;"",T69-R69,""),"")</f>
        <v/>
      </c>
      <c r="AF69" s="19"/>
      <c r="AG69" s="30"/>
    </row>
    <row r="70" spans="1:33" ht="26" outlineLevel="1" x14ac:dyDescent="0.3">
      <c r="A70" s="18"/>
      <c r="B70" s="25"/>
      <c r="C70" s="124">
        <v>2</v>
      </c>
      <c r="D70" s="77" t="s">
        <v>33</v>
      </c>
      <c r="E70" s="139"/>
      <c r="F70" s="139"/>
      <c r="G70" s="139"/>
      <c r="H70" s="131"/>
      <c r="I70" s="149"/>
      <c r="J70" s="78" t="str">
        <f>IF(E70&lt;&gt;"",IF(G70&lt;&gt;"",G70-E70,""),"")</f>
        <v/>
      </c>
      <c r="K70" s="78" t="str">
        <f>IF(F70&lt;&gt;"",IF(G70&lt;&gt;"",G70-F70,""),"")</f>
        <v/>
      </c>
      <c r="L70" s="79" t="str">
        <f>IF(J70&lt;&gt;"",IF(K70&lt;&gt;"",(J70-K70)/J70,""),"")</f>
        <v/>
      </c>
      <c r="M70" s="149"/>
      <c r="N70" s="147"/>
      <c r="O70" s="80"/>
      <c r="P70" s="80"/>
      <c r="Q70" s="80"/>
      <c r="R70" s="30"/>
      <c r="S70" s="81"/>
      <c r="T70" s="30"/>
      <c r="U70" s="19"/>
      <c r="V70" s="19"/>
      <c r="W70" s="19"/>
      <c r="X70" s="19"/>
      <c r="Y70" s="19"/>
      <c r="Z70" s="19"/>
      <c r="AA70" s="19"/>
      <c r="AB70" s="19"/>
      <c r="AC70" s="30"/>
      <c r="AD70" s="19"/>
      <c r="AE70" s="80" t="str">
        <f>IF(R70&lt;&gt;"",IF(T70&lt;&gt;"",T70-R70,""),"")</f>
        <v/>
      </c>
      <c r="AF70" s="19"/>
      <c r="AG70" s="30"/>
    </row>
    <row r="71" spans="1:33" outlineLevel="1" x14ac:dyDescent="0.3">
      <c r="A71" s="18"/>
      <c r="B71" s="25"/>
      <c r="C71" s="124">
        <v>3</v>
      </c>
      <c r="D71" s="77" t="s">
        <v>34</v>
      </c>
      <c r="E71" s="139"/>
      <c r="F71" s="139"/>
      <c r="G71" s="139"/>
      <c r="H71" s="131"/>
      <c r="I71" s="149"/>
      <c r="J71" s="78" t="str">
        <f>IF(E71&lt;&gt;"",IF(G71&lt;&gt;"",G71-E71,""),"")</f>
        <v/>
      </c>
      <c r="K71" s="78" t="str">
        <f>IF(F71&lt;&gt;"",IF(G71&lt;&gt;"",G71-F71,""),"")</f>
        <v/>
      </c>
      <c r="L71" s="79" t="str">
        <f>IF(J71&lt;&gt;"",IF(K71&lt;&gt;"",(J71-K71)/J71,""),"")</f>
        <v/>
      </c>
      <c r="M71" s="149"/>
      <c r="N71" s="147"/>
      <c r="O71" s="80"/>
      <c r="P71" s="80"/>
      <c r="Q71" s="80"/>
      <c r="R71" s="30"/>
      <c r="S71" s="81"/>
      <c r="T71" s="30"/>
      <c r="U71" s="19"/>
      <c r="V71" s="19"/>
      <c r="W71" s="19"/>
      <c r="X71" s="19"/>
      <c r="Y71" s="19"/>
      <c r="Z71" s="19"/>
      <c r="AA71" s="19"/>
      <c r="AB71" s="19"/>
      <c r="AC71" s="30"/>
      <c r="AD71" s="19"/>
      <c r="AE71" s="80" t="str">
        <f>IF(R71&lt;&gt;"",IF(T71&lt;&gt;"",T71-R71,""),"")</f>
        <v/>
      </c>
      <c r="AF71" s="19"/>
      <c r="AG71" s="30"/>
    </row>
    <row r="72" spans="1:33" ht="26" outlineLevel="1" x14ac:dyDescent="0.3">
      <c r="A72" s="18"/>
      <c r="B72" s="25"/>
      <c r="C72" s="124">
        <v>4</v>
      </c>
      <c r="D72" s="77" t="s">
        <v>35</v>
      </c>
      <c r="E72" s="139"/>
      <c r="F72" s="139"/>
      <c r="G72" s="139"/>
      <c r="H72" s="131"/>
      <c r="I72" s="149"/>
      <c r="J72" s="78" t="str">
        <f>IF(E72&lt;&gt;"",IF(G72&lt;&gt;"",G72-E72,""),"")</f>
        <v/>
      </c>
      <c r="K72" s="78" t="str">
        <f>IF(F72&lt;&gt;"",IF(G72&lt;&gt;"",G72-F72,""),"")</f>
        <v/>
      </c>
      <c r="L72" s="79" t="str">
        <f>IF(J72&lt;&gt;"",IF(K72&lt;&gt;"",(J72-K72)/J72,""),"")</f>
        <v/>
      </c>
      <c r="M72" s="149"/>
      <c r="N72" s="147"/>
      <c r="O72" s="80"/>
      <c r="P72" s="80"/>
      <c r="Q72" s="80"/>
      <c r="R72" s="30"/>
      <c r="S72" s="81"/>
      <c r="T72" s="30"/>
      <c r="U72" s="19"/>
      <c r="V72" s="19"/>
      <c r="W72" s="19"/>
      <c r="X72" s="19"/>
      <c r="Y72" s="19"/>
      <c r="Z72" s="19"/>
      <c r="AA72" s="19"/>
      <c r="AB72" s="19"/>
      <c r="AC72" s="30"/>
      <c r="AD72" s="19"/>
      <c r="AE72" s="80" t="str">
        <f>IF(R72&lt;&gt;"",IF(T72&lt;&gt;"",T72-R72,""),"")</f>
        <v/>
      </c>
      <c r="AF72" s="19"/>
      <c r="AG72" s="30"/>
    </row>
    <row r="73" spans="1:33" x14ac:dyDescent="0.3">
      <c r="A73" s="18"/>
      <c r="B73" s="25"/>
      <c r="C73" s="23"/>
      <c r="D73" s="71"/>
      <c r="E73" s="136"/>
      <c r="F73" s="22"/>
      <c r="G73" s="22"/>
      <c r="H73" s="22"/>
      <c r="I73" s="31"/>
      <c r="J73" s="35"/>
      <c r="K73" s="35"/>
      <c r="L73" s="35"/>
      <c r="M73" s="31"/>
      <c r="N73" s="136"/>
      <c r="O73" s="35"/>
      <c r="P73" s="35"/>
      <c r="Q73" s="35"/>
      <c r="R73" s="31"/>
      <c r="S73" s="28"/>
      <c r="T73" s="31"/>
      <c r="U73" s="18"/>
      <c r="V73" s="18"/>
      <c r="W73" s="18"/>
      <c r="X73" s="18"/>
      <c r="Y73" s="18"/>
      <c r="Z73" s="18"/>
      <c r="AA73" s="18"/>
      <c r="AB73" s="18"/>
      <c r="AC73" s="31"/>
      <c r="AD73" s="24"/>
      <c r="AE73" s="18"/>
      <c r="AF73" s="28"/>
      <c r="AG73" s="31"/>
    </row>
    <row r="74" spans="1:33" ht="5.25" customHeight="1" x14ac:dyDescent="0.3">
      <c r="A74" s="18"/>
      <c r="B74" s="25"/>
      <c r="C74" s="23"/>
      <c r="D74" s="71"/>
      <c r="E74" s="136"/>
      <c r="F74" s="28"/>
      <c r="G74" s="28"/>
      <c r="H74" s="28"/>
      <c r="I74" s="28"/>
      <c r="J74" s="35"/>
      <c r="K74" s="35"/>
      <c r="L74" s="35"/>
      <c r="M74" s="28"/>
      <c r="N74" s="136"/>
      <c r="O74" s="35"/>
      <c r="P74" s="35"/>
      <c r="Q74" s="35"/>
      <c r="R74" s="28"/>
      <c r="S74" s="28"/>
      <c r="T74" s="28"/>
      <c r="U74" s="18"/>
      <c r="V74" s="18"/>
      <c r="W74" s="18"/>
      <c r="X74" s="18"/>
      <c r="Y74" s="18"/>
      <c r="Z74" s="18"/>
      <c r="AA74" s="18"/>
      <c r="AB74" s="18"/>
      <c r="AC74" s="28"/>
      <c r="AD74" s="24"/>
      <c r="AE74" s="18"/>
      <c r="AF74" s="28"/>
      <c r="AG74" s="28"/>
    </row>
    <row r="75" spans="1:33" ht="14.5" x14ac:dyDescent="0.35">
      <c r="A75" s="18"/>
      <c r="B75" s="44" t="s">
        <v>7</v>
      </c>
      <c r="C75" s="16"/>
      <c r="D75" s="74"/>
      <c r="E75" s="151"/>
      <c r="F75" s="151"/>
      <c r="G75" s="151"/>
      <c r="H75" s="152"/>
      <c r="I75" s="151"/>
      <c r="J75" s="151"/>
      <c r="K75" s="151"/>
      <c r="L75" s="151"/>
      <c r="M75" s="151"/>
      <c r="N75" s="151"/>
      <c r="O75" s="151"/>
      <c r="P75" s="151"/>
      <c r="Q75" s="151"/>
      <c r="R75" s="17"/>
      <c r="S75" s="17"/>
      <c r="T75" s="17"/>
      <c r="U75" s="17"/>
      <c r="V75" s="17"/>
      <c r="W75" s="17"/>
      <c r="X75" s="17"/>
      <c r="Y75" s="17"/>
      <c r="Z75" s="17"/>
      <c r="AA75" s="17"/>
      <c r="AB75" s="17"/>
      <c r="AC75" s="17"/>
      <c r="AD75" s="17"/>
      <c r="AE75" s="17"/>
      <c r="AF75" s="17"/>
      <c r="AG75" s="17"/>
    </row>
    <row r="76" spans="1:33" ht="5.25" customHeight="1" x14ac:dyDescent="0.3">
      <c r="A76" s="18"/>
      <c r="B76" s="25"/>
      <c r="C76" s="23"/>
      <c r="D76" s="71"/>
      <c r="E76" s="136"/>
      <c r="F76" s="28"/>
      <c r="G76" s="28"/>
      <c r="H76" s="28"/>
      <c r="I76" s="40"/>
      <c r="J76" s="35"/>
      <c r="K76" s="35"/>
      <c r="L76" s="35"/>
      <c r="M76" s="40"/>
      <c r="N76" s="136"/>
      <c r="O76" s="35"/>
      <c r="P76" s="35"/>
      <c r="Q76" s="35"/>
      <c r="R76" s="40"/>
      <c r="S76" s="28"/>
      <c r="T76" s="40"/>
      <c r="U76" s="18"/>
      <c r="V76" s="18"/>
      <c r="W76" s="18"/>
      <c r="X76" s="18"/>
      <c r="Y76" s="18"/>
      <c r="Z76" s="18"/>
      <c r="AA76" s="18"/>
      <c r="AB76" s="18"/>
      <c r="AC76" s="40"/>
      <c r="AD76" s="24"/>
      <c r="AE76" s="18"/>
      <c r="AF76" s="28"/>
      <c r="AG76" s="31"/>
    </row>
    <row r="77" spans="1:33" x14ac:dyDescent="0.3">
      <c r="A77" s="18"/>
      <c r="B77" s="24" t="s">
        <v>72</v>
      </c>
      <c r="C77" s="12" t="s">
        <v>241</v>
      </c>
      <c r="D77" s="71"/>
      <c r="E77" s="150" t="s">
        <v>42</v>
      </c>
      <c r="F77" s="220"/>
      <c r="G77" s="221"/>
      <c r="H77" s="222"/>
      <c r="I77" s="31"/>
      <c r="J77" s="35"/>
      <c r="K77" s="35"/>
      <c r="L77" s="35"/>
      <c r="M77" s="31"/>
      <c r="N77" s="148"/>
      <c r="O77" s="35"/>
      <c r="P77" s="35"/>
      <c r="Q77" s="35"/>
      <c r="R77" s="31"/>
      <c r="S77" s="19"/>
      <c r="T77" s="31"/>
      <c r="U77" s="18"/>
      <c r="V77" s="18"/>
      <c r="W77" s="18"/>
      <c r="X77" s="18"/>
      <c r="Y77" s="18"/>
      <c r="Z77" s="18"/>
      <c r="AA77" s="18"/>
      <c r="AB77" s="18"/>
      <c r="AC77" s="31"/>
      <c r="AD77" s="32"/>
      <c r="AE77" s="18"/>
      <c r="AF77" s="19"/>
      <c r="AG77" s="31"/>
    </row>
    <row r="78" spans="1:33" ht="5.25" customHeight="1" outlineLevel="1" x14ac:dyDescent="0.3">
      <c r="A78" s="18"/>
      <c r="B78" s="25"/>
      <c r="C78" s="23"/>
      <c r="D78" s="71"/>
      <c r="E78" s="136"/>
      <c r="F78" s="28"/>
      <c r="G78" s="28"/>
      <c r="H78" s="28"/>
      <c r="I78" s="31"/>
      <c r="J78" s="35"/>
      <c r="K78" s="35"/>
      <c r="L78" s="35"/>
      <c r="M78" s="31"/>
      <c r="N78" s="136"/>
      <c r="O78" s="35"/>
      <c r="P78" s="35"/>
      <c r="Q78" s="35"/>
      <c r="R78" s="31"/>
      <c r="S78" s="28"/>
      <c r="T78" s="31"/>
      <c r="U78" s="18"/>
      <c r="V78" s="18"/>
      <c r="W78" s="18"/>
      <c r="X78" s="18"/>
      <c r="Y78" s="18"/>
      <c r="Z78" s="18"/>
      <c r="AA78" s="18"/>
      <c r="AB78" s="18"/>
      <c r="AC78" s="31"/>
      <c r="AD78" s="24"/>
      <c r="AE78" s="18"/>
      <c r="AF78" s="28"/>
      <c r="AG78" s="31"/>
    </row>
    <row r="79" spans="1:33" outlineLevel="1" x14ac:dyDescent="0.3">
      <c r="A79" s="18"/>
      <c r="B79" s="25"/>
      <c r="C79" s="124">
        <v>1</v>
      </c>
      <c r="D79" s="188"/>
      <c r="E79" s="139"/>
      <c r="F79" s="139"/>
      <c r="G79" s="139"/>
      <c r="H79" s="131"/>
      <c r="I79" s="149"/>
      <c r="J79" s="78" t="str">
        <f>IF(E79&lt;&gt;"",IF(G79&lt;&gt;"",G79-E79,""),"")</f>
        <v/>
      </c>
      <c r="K79" s="78" t="str">
        <f>IF(F79&lt;&gt;"",IF(G79&lt;&gt;"",G79-F79,""),"")</f>
        <v/>
      </c>
      <c r="L79" s="79" t="str">
        <f>IF(J79&lt;&gt;"",IF(K79&lt;&gt;"",(J79-K79)/J79,""),"")</f>
        <v/>
      </c>
      <c r="M79" s="149"/>
      <c r="N79" s="147"/>
      <c r="O79" s="80"/>
      <c r="P79" s="80"/>
      <c r="Q79" s="80"/>
      <c r="R79" s="30"/>
      <c r="S79" s="81"/>
      <c r="T79" s="30"/>
      <c r="U79" s="19"/>
      <c r="V79" s="19"/>
      <c r="W79" s="19"/>
      <c r="X79" s="19"/>
      <c r="Y79" s="19"/>
      <c r="Z79" s="19"/>
      <c r="AA79" s="19"/>
      <c r="AB79" s="19"/>
      <c r="AC79" s="30"/>
      <c r="AD79" s="19"/>
      <c r="AE79" s="80" t="str">
        <f>IF(R79&lt;&gt;"",IF(T79&lt;&gt;"",T79-R79,""),"")</f>
        <v/>
      </c>
      <c r="AF79" s="19"/>
      <c r="AG79" s="30"/>
    </row>
    <row r="80" spans="1:33" x14ac:dyDescent="0.3">
      <c r="A80" s="18"/>
      <c r="B80" s="25"/>
      <c r="C80" s="23"/>
      <c r="D80" s="71"/>
      <c r="E80" s="136"/>
      <c r="F80" s="22"/>
      <c r="G80" s="22"/>
      <c r="H80" s="22"/>
      <c r="I80" s="31"/>
      <c r="J80" s="35"/>
      <c r="K80" s="35"/>
      <c r="L80" s="35"/>
      <c r="M80" s="31"/>
      <c r="N80" s="136"/>
      <c r="O80" s="35"/>
      <c r="P80" s="35"/>
      <c r="Q80" s="35"/>
      <c r="R80" s="31"/>
      <c r="S80" s="28"/>
      <c r="T80" s="31"/>
      <c r="U80" s="18"/>
      <c r="V80" s="18"/>
      <c r="W80" s="18"/>
      <c r="X80" s="18"/>
      <c r="Y80" s="18"/>
      <c r="Z80" s="18"/>
      <c r="AA80" s="18"/>
      <c r="AB80" s="18"/>
      <c r="AC80" s="31"/>
      <c r="AD80" s="24"/>
      <c r="AE80" s="18"/>
      <c r="AF80" s="28"/>
      <c r="AG80" s="31"/>
    </row>
    <row r="81" spans="1:33" x14ac:dyDescent="0.3">
      <c r="A81" s="18"/>
      <c r="B81" s="24" t="s">
        <v>73</v>
      </c>
      <c r="C81" s="10" t="s">
        <v>228</v>
      </c>
      <c r="D81" s="71"/>
      <c r="E81" s="150" t="s">
        <v>42</v>
      </c>
      <c r="F81" s="220"/>
      <c r="G81" s="221"/>
      <c r="H81" s="222"/>
      <c r="I81" s="31"/>
      <c r="J81" s="35"/>
      <c r="K81" s="35"/>
      <c r="L81" s="35"/>
      <c r="M81" s="31"/>
      <c r="N81" s="148"/>
      <c r="O81" s="35"/>
      <c r="P81" s="35"/>
      <c r="Q81" s="35"/>
      <c r="R81" s="31"/>
      <c r="S81" s="19"/>
      <c r="T81" s="31"/>
      <c r="U81" s="18"/>
      <c r="V81" s="18"/>
      <c r="W81" s="18"/>
      <c r="X81" s="18"/>
      <c r="Y81" s="18"/>
      <c r="Z81" s="18"/>
      <c r="AA81" s="18"/>
      <c r="AB81" s="18"/>
      <c r="AC81" s="31"/>
      <c r="AD81" s="32"/>
      <c r="AE81" s="18"/>
      <c r="AF81" s="19"/>
      <c r="AG81" s="31"/>
    </row>
    <row r="82" spans="1:33" ht="5.25" customHeight="1" outlineLevel="1" x14ac:dyDescent="0.3">
      <c r="A82" s="18"/>
      <c r="B82" s="25"/>
      <c r="C82" s="23"/>
      <c r="D82" s="71"/>
      <c r="E82" s="136"/>
      <c r="F82" s="28"/>
      <c r="G82" s="28"/>
      <c r="H82" s="28"/>
      <c r="I82" s="31"/>
      <c r="J82" s="35"/>
      <c r="K82" s="35"/>
      <c r="L82" s="35"/>
      <c r="M82" s="31"/>
      <c r="N82" s="136"/>
      <c r="O82" s="35"/>
      <c r="P82" s="35"/>
      <c r="Q82" s="35"/>
      <c r="R82" s="31"/>
      <c r="S82" s="28"/>
      <c r="T82" s="31"/>
      <c r="U82" s="18"/>
      <c r="V82" s="18"/>
      <c r="W82" s="18"/>
      <c r="X82" s="18"/>
      <c r="Y82" s="18"/>
      <c r="Z82" s="18"/>
      <c r="AA82" s="18"/>
      <c r="AB82" s="18"/>
      <c r="AC82" s="31"/>
      <c r="AD82" s="24"/>
      <c r="AE82" s="18"/>
      <c r="AF82" s="28"/>
      <c r="AG82" s="31"/>
    </row>
    <row r="83" spans="1:33" ht="26" outlineLevel="1" x14ac:dyDescent="0.3">
      <c r="A83" s="18"/>
      <c r="B83" s="25"/>
      <c r="C83" s="124">
        <v>1</v>
      </c>
      <c r="D83" s="188" t="s">
        <v>22</v>
      </c>
      <c r="E83" s="139"/>
      <c r="F83" s="139"/>
      <c r="G83" s="139"/>
      <c r="H83" s="131"/>
      <c r="I83" s="149"/>
      <c r="J83" s="78" t="str">
        <f>IF(E83&lt;&gt;"",IF(G83&lt;&gt;"",G83-E83,""),"")</f>
        <v/>
      </c>
      <c r="K83" s="78" t="str">
        <f>IF(F83&lt;&gt;"",IF(G83&lt;&gt;"",G83-F83,""),"")</f>
        <v/>
      </c>
      <c r="L83" s="79" t="str">
        <f>IF(J83&lt;&gt;"",IF(K83&lt;&gt;"",(J83-K83)/J83,""),"")</f>
        <v/>
      </c>
      <c r="M83" s="149"/>
      <c r="N83" s="147"/>
      <c r="O83" s="80"/>
      <c r="P83" s="80"/>
      <c r="Q83" s="80"/>
      <c r="R83" s="30"/>
      <c r="S83" s="81"/>
      <c r="T83" s="30"/>
      <c r="U83" s="19"/>
      <c r="V83" s="19"/>
      <c r="W83" s="19"/>
      <c r="X83" s="19"/>
      <c r="Y83" s="19"/>
      <c r="Z83" s="19"/>
      <c r="AA83" s="19"/>
      <c r="AB83" s="19"/>
      <c r="AC83" s="30"/>
      <c r="AD83" s="19"/>
      <c r="AE83" s="80" t="str">
        <f>IF(R83&lt;&gt;"",IF(T83&lt;&gt;"",T83-R83,""),"")</f>
        <v/>
      </c>
      <c r="AF83" s="19"/>
      <c r="AG83" s="30"/>
    </row>
    <row r="84" spans="1:33" ht="26" outlineLevel="1" x14ac:dyDescent="0.3">
      <c r="A84" s="18"/>
      <c r="B84" s="25"/>
      <c r="C84" s="124">
        <v>2</v>
      </c>
      <c r="D84" s="77" t="s">
        <v>23</v>
      </c>
      <c r="E84" s="139"/>
      <c r="F84" s="139"/>
      <c r="G84" s="139"/>
      <c r="H84" s="131"/>
      <c r="I84" s="149"/>
      <c r="J84" s="78" t="str">
        <f>IF(E84&lt;&gt;"",IF(G84&lt;&gt;"",G84-E84,""),"")</f>
        <v/>
      </c>
      <c r="K84" s="78" t="str">
        <f>IF(F84&lt;&gt;"",IF(G84&lt;&gt;"",G84-F84,""),"")</f>
        <v/>
      </c>
      <c r="L84" s="79" t="str">
        <f>IF(J84&lt;&gt;"",IF(K84&lt;&gt;"",(J84-K84)/J84,""),"")</f>
        <v/>
      </c>
      <c r="M84" s="149"/>
      <c r="N84" s="147"/>
      <c r="O84" s="80"/>
      <c r="P84" s="80"/>
      <c r="Q84" s="80"/>
      <c r="R84" s="30"/>
      <c r="S84" s="81"/>
      <c r="T84" s="30"/>
      <c r="U84" s="19"/>
      <c r="V84" s="19"/>
      <c r="W84" s="19"/>
      <c r="X84" s="19"/>
      <c r="Y84" s="19"/>
      <c r="Z84" s="19"/>
      <c r="AA84" s="19"/>
      <c r="AB84" s="19"/>
      <c r="AC84" s="30"/>
      <c r="AD84" s="19"/>
      <c r="AE84" s="80" t="str">
        <f>IF(R84&lt;&gt;"",IF(T84&lt;&gt;"",T84-R84,""),"")</f>
        <v/>
      </c>
      <c r="AF84" s="19"/>
      <c r="AG84" s="30"/>
    </row>
    <row r="85" spans="1:33" x14ac:dyDescent="0.3">
      <c r="A85" s="18"/>
      <c r="B85" s="25"/>
      <c r="C85" s="23"/>
      <c r="D85" s="71"/>
      <c r="E85" s="136"/>
      <c r="F85" s="28"/>
      <c r="G85" s="28"/>
      <c r="H85" s="28"/>
      <c r="I85" s="28"/>
      <c r="J85" s="35"/>
      <c r="K85" s="35"/>
      <c r="L85" s="35"/>
      <c r="M85" s="28"/>
      <c r="N85" s="136"/>
      <c r="O85" s="35"/>
      <c r="P85" s="35"/>
      <c r="Q85" s="35"/>
      <c r="R85" s="28"/>
      <c r="S85" s="28"/>
      <c r="T85" s="28"/>
      <c r="U85" s="28"/>
      <c r="V85" s="28"/>
      <c r="W85" s="28"/>
      <c r="X85" s="28"/>
      <c r="Y85" s="28"/>
      <c r="Z85" s="28"/>
      <c r="AA85" s="28"/>
      <c r="AB85" s="28"/>
      <c r="AC85" s="28"/>
      <c r="AD85" s="24"/>
      <c r="AE85" s="18"/>
      <c r="AF85" s="28"/>
      <c r="AG85" s="28"/>
    </row>
    <row r="86" spans="1:33" x14ac:dyDescent="0.3">
      <c r="A86" s="18"/>
      <c r="B86" s="24" t="s">
        <v>74</v>
      </c>
      <c r="C86" s="10" t="s">
        <v>229</v>
      </c>
      <c r="D86" s="71"/>
      <c r="E86" s="150" t="s">
        <v>42</v>
      </c>
      <c r="F86" s="220"/>
      <c r="G86" s="221"/>
      <c r="H86" s="222"/>
      <c r="I86" s="31"/>
      <c r="J86" s="35"/>
      <c r="K86" s="35"/>
      <c r="L86" s="35"/>
      <c r="M86" s="31"/>
      <c r="N86" s="148"/>
      <c r="O86" s="35"/>
      <c r="P86" s="35"/>
      <c r="Q86" s="35"/>
      <c r="R86" s="31"/>
      <c r="S86" s="19"/>
      <c r="T86" s="31"/>
      <c r="U86" s="18"/>
      <c r="V86" s="18"/>
      <c r="W86" s="18"/>
      <c r="X86" s="18"/>
      <c r="Y86" s="18"/>
      <c r="Z86" s="18"/>
      <c r="AA86" s="18"/>
      <c r="AB86" s="18"/>
      <c r="AC86" s="31"/>
      <c r="AD86" s="32"/>
      <c r="AE86" s="18"/>
      <c r="AF86" s="19"/>
      <c r="AG86" s="31"/>
    </row>
    <row r="87" spans="1:33" ht="5.25" customHeight="1" outlineLevel="1" x14ac:dyDescent="0.3">
      <c r="A87" s="18"/>
      <c r="B87" s="25"/>
      <c r="C87" s="23"/>
      <c r="D87" s="71"/>
      <c r="E87" s="136"/>
      <c r="F87" s="28"/>
      <c r="G87" s="28"/>
      <c r="H87" s="28"/>
      <c r="I87" s="31"/>
      <c r="J87" s="35"/>
      <c r="K87" s="35"/>
      <c r="L87" s="35"/>
      <c r="M87" s="31"/>
      <c r="N87" s="136"/>
      <c r="O87" s="35"/>
      <c r="P87" s="35"/>
      <c r="Q87" s="35"/>
      <c r="R87" s="31"/>
      <c r="S87" s="28"/>
      <c r="T87" s="31"/>
      <c r="U87" s="18"/>
      <c r="V87" s="18"/>
      <c r="W87" s="18"/>
      <c r="X87" s="18"/>
      <c r="Y87" s="18"/>
      <c r="Z87" s="18"/>
      <c r="AA87" s="18"/>
      <c r="AB87" s="18"/>
      <c r="AC87" s="31"/>
      <c r="AD87" s="24"/>
      <c r="AE87" s="18"/>
      <c r="AF87" s="28"/>
      <c r="AG87" s="31"/>
    </row>
    <row r="88" spans="1:33" outlineLevel="1" x14ac:dyDescent="0.3">
      <c r="A88" s="18"/>
      <c r="B88" s="25"/>
      <c r="C88" s="124">
        <v>1</v>
      </c>
      <c r="D88" s="188"/>
      <c r="E88" s="139"/>
      <c r="F88" s="139"/>
      <c r="G88" s="139"/>
      <c r="H88" s="131"/>
      <c r="I88" s="149"/>
      <c r="J88" s="78" t="str">
        <f>IF(E88&lt;&gt;"",IF(G88&lt;&gt;"",G88-E88,""),"")</f>
        <v/>
      </c>
      <c r="K88" s="78" t="str">
        <f>IF(F88&lt;&gt;"",IF(G88&lt;&gt;"",G88-F88,""),"")</f>
        <v/>
      </c>
      <c r="L88" s="79" t="str">
        <f>IF(J88&lt;&gt;"",IF(K88&lt;&gt;"",(J88-K88)/J88,""),"")</f>
        <v/>
      </c>
      <c r="M88" s="149"/>
      <c r="N88" s="147"/>
      <c r="O88" s="80"/>
      <c r="P88" s="80"/>
      <c r="Q88" s="80"/>
      <c r="R88" s="30"/>
      <c r="S88" s="81"/>
      <c r="T88" s="30"/>
      <c r="U88" s="19"/>
      <c r="V88" s="19"/>
      <c r="W88" s="19"/>
      <c r="X88" s="19"/>
      <c r="Y88" s="19"/>
      <c r="Z88" s="19"/>
      <c r="AA88" s="19"/>
      <c r="AB88" s="19"/>
      <c r="AC88" s="30"/>
      <c r="AD88" s="19"/>
      <c r="AE88" s="80" t="str">
        <f>IF(R88&lt;&gt;"",IF(T88&lt;&gt;"",T88-R88,""),"")</f>
        <v/>
      </c>
      <c r="AF88" s="19"/>
      <c r="AG88" s="30"/>
    </row>
    <row r="89" spans="1:33" x14ac:dyDescent="0.3">
      <c r="A89" s="18"/>
      <c r="B89" s="25"/>
      <c r="C89" s="23"/>
      <c r="D89" s="71"/>
      <c r="E89" s="136"/>
      <c r="F89" s="22"/>
      <c r="G89" s="22"/>
      <c r="H89" s="22"/>
      <c r="I89" s="31"/>
      <c r="J89" s="35"/>
      <c r="K89" s="35"/>
      <c r="L89" s="35"/>
      <c r="M89" s="31"/>
      <c r="N89" s="136"/>
      <c r="O89" s="35"/>
      <c r="P89" s="35"/>
      <c r="Q89" s="35"/>
      <c r="R89" s="31"/>
      <c r="S89" s="28"/>
      <c r="T89" s="31"/>
      <c r="U89" s="18"/>
      <c r="V89" s="18"/>
      <c r="W89" s="18"/>
      <c r="X89" s="18"/>
      <c r="Y89" s="18"/>
      <c r="Z89" s="18"/>
      <c r="AA89" s="18"/>
      <c r="AB89" s="18"/>
      <c r="AC89" s="31"/>
      <c r="AD89" s="24"/>
      <c r="AE89" s="18"/>
      <c r="AF89" s="28"/>
      <c r="AG89" s="31"/>
    </row>
    <row r="90" spans="1:33" x14ac:dyDescent="0.3">
      <c r="A90" s="18"/>
      <c r="B90" s="25"/>
      <c r="C90" s="23"/>
      <c r="D90" s="71"/>
      <c r="E90" s="24"/>
      <c r="F90" s="24"/>
      <c r="G90" s="24"/>
      <c r="H90" s="24"/>
      <c r="I90" s="31"/>
      <c r="J90" s="18"/>
      <c r="K90" s="18"/>
      <c r="L90" s="18"/>
      <c r="M90" s="31"/>
      <c r="N90" s="24"/>
      <c r="O90" s="18"/>
      <c r="P90" s="18"/>
      <c r="Q90" s="18"/>
      <c r="R90" s="31"/>
      <c r="S90" s="28"/>
      <c r="T90" s="31"/>
      <c r="U90" s="18"/>
      <c r="V90" s="18"/>
      <c r="W90" s="18"/>
      <c r="X90" s="18"/>
      <c r="Y90" s="18"/>
      <c r="Z90" s="18"/>
      <c r="AA90" s="18"/>
      <c r="AB90" s="18"/>
      <c r="AC90" s="31"/>
      <c r="AD90" s="24"/>
      <c r="AE90" s="18"/>
      <c r="AF90" s="28"/>
      <c r="AG90" s="31"/>
    </row>
    <row r="91" spans="1:33" ht="5.25" customHeight="1" x14ac:dyDescent="0.3">
      <c r="A91" s="18"/>
      <c r="B91" s="25"/>
      <c r="C91" s="23"/>
      <c r="D91" s="71"/>
      <c r="E91" s="24"/>
      <c r="F91" s="28"/>
      <c r="G91" s="28"/>
      <c r="H91" s="28"/>
      <c r="I91" s="28"/>
      <c r="J91" s="18"/>
      <c r="K91" s="18"/>
      <c r="L91" s="18"/>
      <c r="M91" s="28"/>
      <c r="N91" s="24"/>
      <c r="O91" s="18"/>
      <c r="P91" s="18"/>
      <c r="Q91" s="18"/>
      <c r="R91" s="28"/>
      <c r="S91" s="28"/>
      <c r="T91" s="28"/>
      <c r="U91" s="18"/>
      <c r="V91" s="18"/>
      <c r="W91" s="18"/>
      <c r="X91" s="18"/>
      <c r="Y91" s="18"/>
      <c r="Z91" s="18"/>
      <c r="AA91" s="18"/>
      <c r="AB91" s="18"/>
      <c r="AC91" s="28"/>
      <c r="AD91" s="24"/>
      <c r="AE91" s="18"/>
      <c r="AF91" s="28"/>
      <c r="AG91" s="28"/>
    </row>
    <row r="92" spans="1:33" x14ac:dyDescent="0.3">
      <c r="A92" s="18"/>
    </row>
    <row r="93" spans="1:33" x14ac:dyDescent="0.3">
      <c r="A93" s="18"/>
    </row>
  </sheetData>
  <mergeCells count="30">
    <mergeCell ref="O3:Q3"/>
    <mergeCell ref="E4:E5"/>
    <mergeCell ref="F4:F5"/>
    <mergeCell ref="G4:G5"/>
    <mergeCell ref="H4:H5"/>
    <mergeCell ref="J4:J5"/>
    <mergeCell ref="K4:K5"/>
    <mergeCell ref="L4:L5"/>
    <mergeCell ref="N4:N5"/>
    <mergeCell ref="F32:H32"/>
    <mergeCell ref="F37:H37"/>
    <mergeCell ref="F46:H46"/>
    <mergeCell ref="F52:H52"/>
    <mergeCell ref="J3:L3"/>
    <mergeCell ref="AF4:AF5"/>
    <mergeCell ref="F9:H9"/>
    <mergeCell ref="F13:H13"/>
    <mergeCell ref="F20:H20"/>
    <mergeCell ref="F27:H27"/>
    <mergeCell ref="O4:O5"/>
    <mergeCell ref="P4:P5"/>
    <mergeCell ref="Q4:Q5"/>
    <mergeCell ref="S4:S5"/>
    <mergeCell ref="AD4:AD5"/>
    <mergeCell ref="AE4:AE5"/>
    <mergeCell ref="F67:H67"/>
    <mergeCell ref="F77:H77"/>
    <mergeCell ref="F81:H81"/>
    <mergeCell ref="F86:H86"/>
    <mergeCell ref="F61:H61"/>
  </mergeCells>
  <conditionalFormatting sqref="F12">
    <cfRule type="cellIs" dxfId="2383" priority="631" operator="equal">
      <formula>"No Data / Not Applicable"</formula>
    </cfRule>
    <cfRule type="cellIs" dxfId="2382" priority="632" operator="equal">
      <formula>"Not on Track"</formula>
    </cfRule>
    <cfRule type="cellIs" dxfId="2381" priority="633" operator="equal">
      <formula>"Progress, but more effort required"</formula>
    </cfRule>
    <cfRule type="cellIs" dxfId="2380" priority="634" operator="equal">
      <formula>"Target Achieved / On Track"</formula>
    </cfRule>
    <cfRule type="expression" dxfId="2379" priority="635">
      <formula>"Target Achieved / On Track"</formula>
    </cfRule>
  </conditionalFormatting>
  <conditionalFormatting sqref="F8">
    <cfRule type="cellIs" dxfId="2378" priority="641" operator="equal">
      <formula>"No Data / Not Applicable"</formula>
    </cfRule>
    <cfRule type="cellIs" dxfId="2377" priority="642" operator="equal">
      <formula>"Not on Track"</formula>
    </cfRule>
    <cfRule type="cellIs" dxfId="2376" priority="643" operator="equal">
      <formula>"Progress, but more effort required"</formula>
    </cfRule>
    <cfRule type="cellIs" dxfId="2375" priority="644" operator="equal">
      <formula>"Target Achieved / On Track"</formula>
    </cfRule>
    <cfRule type="expression" dxfId="2374" priority="645">
      <formula>"Target Achieved / On Track"</formula>
    </cfRule>
  </conditionalFormatting>
  <conditionalFormatting sqref="F10">
    <cfRule type="cellIs" dxfId="2373" priority="636" operator="equal">
      <formula>"No Data / Not Applicable"</formula>
    </cfRule>
    <cfRule type="cellIs" dxfId="2372" priority="637" operator="equal">
      <formula>"Not on Track"</formula>
    </cfRule>
    <cfRule type="cellIs" dxfId="2371" priority="638" operator="equal">
      <formula>"Progress, but more effort required"</formula>
    </cfRule>
    <cfRule type="cellIs" dxfId="2370" priority="639" operator="equal">
      <formula>"Target Achieved / On Track"</formula>
    </cfRule>
    <cfRule type="expression" dxfId="2369" priority="640">
      <formula>"Target Achieved / On Track"</formula>
    </cfRule>
  </conditionalFormatting>
  <conditionalFormatting sqref="F14">
    <cfRule type="cellIs" dxfId="2368" priority="622" operator="equal">
      <formula>"No Data / Not Applicable"</formula>
    </cfRule>
    <cfRule type="cellIs" dxfId="2367" priority="623" operator="equal">
      <formula>"Not on Track"</formula>
    </cfRule>
    <cfRule type="cellIs" dxfId="2366" priority="624" operator="equal">
      <formula>"Progress, but more effort required"</formula>
    </cfRule>
    <cfRule type="cellIs" dxfId="2365" priority="625" operator="equal">
      <formula>"Target Achieved / On Track"</formula>
    </cfRule>
    <cfRule type="expression" dxfId="2364" priority="626">
      <formula>"Target Achieved / On Track"</formula>
    </cfRule>
  </conditionalFormatting>
  <conditionalFormatting sqref="F16">
    <cfRule type="cellIs" dxfId="2363" priority="617" operator="equal">
      <formula>"No Data / Not Applicable"</formula>
    </cfRule>
    <cfRule type="cellIs" dxfId="2362" priority="618" operator="equal">
      <formula>"Not on Track"</formula>
    </cfRule>
    <cfRule type="cellIs" dxfId="2361" priority="619" operator="equal">
      <formula>"Progress, but more effort required"</formula>
    </cfRule>
    <cfRule type="cellIs" dxfId="2360" priority="620" operator="equal">
      <formula>"Target Achieved / On Track"</formula>
    </cfRule>
    <cfRule type="expression" dxfId="2359" priority="621">
      <formula>"Target Achieved / On Track"</formula>
    </cfRule>
  </conditionalFormatting>
  <conditionalFormatting sqref="F26">
    <cfRule type="cellIs" dxfId="2358" priority="602" operator="equal">
      <formula>"No Data / Not Applicable"</formula>
    </cfRule>
    <cfRule type="cellIs" dxfId="2357" priority="603" operator="equal">
      <formula>"Not on Track"</formula>
    </cfRule>
    <cfRule type="cellIs" dxfId="2356" priority="604" operator="equal">
      <formula>"Progress, but more effort required"</formula>
    </cfRule>
    <cfRule type="cellIs" dxfId="2355" priority="605" operator="equal">
      <formula>"Target Achieved / On Track"</formula>
    </cfRule>
    <cfRule type="expression" dxfId="2354" priority="606">
      <formula>"Target Achieved / On Track"</formula>
    </cfRule>
  </conditionalFormatting>
  <conditionalFormatting sqref="F19">
    <cfRule type="cellIs" dxfId="2353" priority="597" operator="equal">
      <formula>"No Data / Not Applicable"</formula>
    </cfRule>
    <cfRule type="cellIs" dxfId="2352" priority="598" operator="equal">
      <formula>"Not on Track"</formula>
    </cfRule>
    <cfRule type="cellIs" dxfId="2351" priority="599" operator="equal">
      <formula>"Progress, but more effort required"</formula>
    </cfRule>
    <cfRule type="cellIs" dxfId="2350" priority="600" operator="equal">
      <formula>"Target Achieved / On Track"</formula>
    </cfRule>
    <cfRule type="expression" dxfId="2349" priority="601">
      <formula>"Target Achieved / On Track"</formula>
    </cfRule>
  </conditionalFormatting>
  <conditionalFormatting sqref="F17">
    <cfRule type="cellIs" dxfId="2348" priority="612" operator="equal">
      <formula>"No Data / Not Applicable"</formula>
    </cfRule>
    <cfRule type="cellIs" dxfId="2347" priority="613" operator="equal">
      <formula>"Not on Track"</formula>
    </cfRule>
    <cfRule type="cellIs" dxfId="2346" priority="614" operator="equal">
      <formula>"Progress, but more effort required"</formula>
    </cfRule>
    <cfRule type="cellIs" dxfId="2345" priority="615" operator="equal">
      <formula>"Target Achieved / On Track"</formula>
    </cfRule>
    <cfRule type="expression" dxfId="2344" priority="616">
      <formula>"Target Achieved / On Track"</formula>
    </cfRule>
  </conditionalFormatting>
  <conditionalFormatting sqref="F21">
    <cfRule type="cellIs" dxfId="2343" priority="607" operator="equal">
      <formula>"No Data / Not Applicable"</formula>
    </cfRule>
    <cfRule type="cellIs" dxfId="2342" priority="608" operator="equal">
      <formula>"Not on Track"</formula>
    </cfRule>
    <cfRule type="cellIs" dxfId="2341" priority="609" operator="equal">
      <formula>"Progress, but more effort required"</formula>
    </cfRule>
    <cfRule type="cellIs" dxfId="2340" priority="610" operator="equal">
      <formula>"Target Achieved / On Track"</formula>
    </cfRule>
    <cfRule type="expression" dxfId="2339" priority="611">
      <formula>"Target Achieved / On Track"</formula>
    </cfRule>
  </conditionalFormatting>
  <conditionalFormatting sqref="F33">
    <cfRule type="cellIs" dxfId="2338" priority="582" operator="equal">
      <formula>"No Data / Not Applicable"</formula>
    </cfRule>
    <cfRule type="cellIs" dxfId="2337" priority="583" operator="equal">
      <formula>"Not on Track"</formula>
    </cfRule>
    <cfRule type="cellIs" dxfId="2336" priority="584" operator="equal">
      <formula>"Progress, but more effort required"</formula>
    </cfRule>
    <cfRule type="cellIs" dxfId="2335" priority="585" operator="equal">
      <formula>"Target Achieved / On Track"</formula>
    </cfRule>
    <cfRule type="expression" dxfId="2334" priority="586">
      <formula>"Target Achieved / On Track"</formula>
    </cfRule>
  </conditionalFormatting>
  <conditionalFormatting sqref="F36">
    <cfRule type="cellIs" dxfId="2333" priority="577" operator="equal">
      <formula>"No Data / Not Applicable"</formula>
    </cfRule>
    <cfRule type="cellIs" dxfId="2332" priority="578" operator="equal">
      <formula>"Not on Track"</formula>
    </cfRule>
    <cfRule type="cellIs" dxfId="2331" priority="579" operator="equal">
      <formula>"Progress, but more effort required"</formula>
    </cfRule>
    <cfRule type="cellIs" dxfId="2330" priority="580" operator="equal">
      <formula>"Target Achieved / On Track"</formula>
    </cfRule>
    <cfRule type="expression" dxfId="2329" priority="581">
      <formula>"Target Achieved / On Track"</formula>
    </cfRule>
  </conditionalFormatting>
  <conditionalFormatting sqref="F28">
    <cfRule type="cellIs" dxfId="2328" priority="592" operator="equal">
      <formula>"No Data / Not Applicable"</formula>
    </cfRule>
    <cfRule type="cellIs" dxfId="2327" priority="593" operator="equal">
      <formula>"Not on Track"</formula>
    </cfRule>
    <cfRule type="cellIs" dxfId="2326" priority="594" operator="equal">
      <formula>"Progress, but more effort required"</formula>
    </cfRule>
    <cfRule type="cellIs" dxfId="2325" priority="595" operator="equal">
      <formula>"Target Achieved / On Track"</formula>
    </cfRule>
    <cfRule type="expression" dxfId="2324" priority="596">
      <formula>"Target Achieved / On Track"</formula>
    </cfRule>
  </conditionalFormatting>
  <conditionalFormatting sqref="F31">
    <cfRule type="cellIs" dxfId="2323" priority="587" operator="equal">
      <formula>"No Data / Not Applicable"</formula>
    </cfRule>
    <cfRule type="cellIs" dxfId="2322" priority="588" operator="equal">
      <formula>"Not on Track"</formula>
    </cfRule>
    <cfRule type="cellIs" dxfId="2321" priority="589" operator="equal">
      <formula>"Progress, but more effort required"</formula>
    </cfRule>
    <cfRule type="cellIs" dxfId="2320" priority="590" operator="equal">
      <formula>"Target Achieved / On Track"</formula>
    </cfRule>
    <cfRule type="expression" dxfId="2319" priority="591">
      <formula>"Target Achieved / On Track"</formula>
    </cfRule>
  </conditionalFormatting>
  <conditionalFormatting sqref="F38">
    <cfRule type="cellIs" dxfId="2318" priority="572" operator="equal">
      <formula>"No Data / Not Applicable"</formula>
    </cfRule>
    <cfRule type="cellIs" dxfId="2317" priority="573" operator="equal">
      <formula>"Not on Track"</formula>
    </cfRule>
    <cfRule type="cellIs" dxfId="2316" priority="574" operator="equal">
      <formula>"Progress, but more effort required"</formula>
    </cfRule>
    <cfRule type="cellIs" dxfId="2315" priority="575" operator="equal">
      <formula>"Target Achieved / On Track"</formula>
    </cfRule>
    <cfRule type="expression" dxfId="2314" priority="576">
      <formula>"Target Achieved / On Track"</formula>
    </cfRule>
  </conditionalFormatting>
  <conditionalFormatting sqref="F42">
    <cfRule type="cellIs" dxfId="2313" priority="567" operator="equal">
      <formula>"No Data / Not Applicable"</formula>
    </cfRule>
    <cfRule type="cellIs" dxfId="2312" priority="568" operator="equal">
      <formula>"Not on Track"</formula>
    </cfRule>
    <cfRule type="cellIs" dxfId="2311" priority="569" operator="equal">
      <formula>"Progress, but more effort required"</formula>
    </cfRule>
    <cfRule type="cellIs" dxfId="2310" priority="570" operator="equal">
      <formula>"Target Achieved / On Track"</formula>
    </cfRule>
    <cfRule type="expression" dxfId="2309" priority="571">
      <formula>"Target Achieved / On Track"</formula>
    </cfRule>
  </conditionalFormatting>
  <conditionalFormatting sqref="F43">
    <cfRule type="cellIs" dxfId="2308" priority="562" operator="equal">
      <formula>"No Data / Not Applicable"</formula>
    </cfRule>
    <cfRule type="cellIs" dxfId="2307" priority="563" operator="equal">
      <formula>"Not on Track"</formula>
    </cfRule>
    <cfRule type="cellIs" dxfId="2306" priority="564" operator="equal">
      <formula>"Progress, but more effort required"</formula>
    </cfRule>
    <cfRule type="cellIs" dxfId="2305" priority="565" operator="equal">
      <formula>"Target Achieved / On Track"</formula>
    </cfRule>
    <cfRule type="expression" dxfId="2304" priority="566">
      <formula>"Target Achieved / On Track"</formula>
    </cfRule>
  </conditionalFormatting>
  <conditionalFormatting sqref="F45">
    <cfRule type="cellIs" dxfId="2303" priority="547" operator="equal">
      <formula>"No Data / Not Applicable"</formula>
    </cfRule>
    <cfRule type="cellIs" dxfId="2302" priority="548" operator="equal">
      <formula>"Not on Track"</formula>
    </cfRule>
    <cfRule type="cellIs" dxfId="2301" priority="549" operator="equal">
      <formula>"Progress, but more effort required"</formula>
    </cfRule>
    <cfRule type="cellIs" dxfId="2300" priority="550" operator="equal">
      <formula>"Target Achieved / On Track"</formula>
    </cfRule>
    <cfRule type="expression" dxfId="2299" priority="551">
      <formula>"Target Achieved / On Track"</formula>
    </cfRule>
  </conditionalFormatting>
  <conditionalFormatting sqref="F58">
    <cfRule type="cellIs" dxfId="2298" priority="522" operator="equal">
      <formula>"No Data / Not Applicable"</formula>
    </cfRule>
    <cfRule type="cellIs" dxfId="2297" priority="523" operator="equal">
      <formula>"Not on Track"</formula>
    </cfRule>
    <cfRule type="cellIs" dxfId="2296" priority="524" operator="equal">
      <formula>"Progress, but more effort required"</formula>
    </cfRule>
    <cfRule type="cellIs" dxfId="2295" priority="525" operator="equal">
      <formula>"Target Achieved / On Track"</formula>
    </cfRule>
    <cfRule type="expression" dxfId="2294" priority="526">
      <formula>"Target Achieved / On Track"</formula>
    </cfRule>
  </conditionalFormatting>
  <conditionalFormatting sqref="F47">
    <cfRule type="cellIs" dxfId="2293" priority="542" operator="equal">
      <formula>"No Data / Not Applicable"</formula>
    </cfRule>
    <cfRule type="cellIs" dxfId="2292" priority="543" operator="equal">
      <formula>"Not on Track"</formula>
    </cfRule>
    <cfRule type="cellIs" dxfId="2291" priority="544" operator="equal">
      <formula>"Progress, but more effort required"</formula>
    </cfRule>
    <cfRule type="cellIs" dxfId="2290" priority="545" operator="equal">
      <formula>"Target Achieved / On Track"</formula>
    </cfRule>
    <cfRule type="expression" dxfId="2289" priority="546">
      <formula>"Target Achieved / On Track"</formula>
    </cfRule>
  </conditionalFormatting>
  <conditionalFormatting sqref="F51">
    <cfRule type="cellIs" dxfId="2288" priority="537" operator="equal">
      <formula>"No Data / Not Applicable"</formula>
    </cfRule>
    <cfRule type="cellIs" dxfId="2287" priority="538" operator="equal">
      <formula>"Not on Track"</formula>
    </cfRule>
    <cfRule type="cellIs" dxfId="2286" priority="539" operator="equal">
      <formula>"Progress, but more effort required"</formula>
    </cfRule>
    <cfRule type="cellIs" dxfId="2285" priority="540" operator="equal">
      <formula>"Target Achieved / On Track"</formula>
    </cfRule>
    <cfRule type="expression" dxfId="2284" priority="541">
      <formula>"Target Achieved / On Track"</formula>
    </cfRule>
  </conditionalFormatting>
  <conditionalFormatting sqref="F53">
    <cfRule type="cellIs" dxfId="2283" priority="532" operator="equal">
      <formula>"No Data / Not Applicable"</formula>
    </cfRule>
    <cfRule type="cellIs" dxfId="2282" priority="533" operator="equal">
      <formula>"Not on Track"</formula>
    </cfRule>
    <cfRule type="cellIs" dxfId="2281" priority="534" operator="equal">
      <formula>"Progress, but more effort required"</formula>
    </cfRule>
    <cfRule type="cellIs" dxfId="2280" priority="535" operator="equal">
      <formula>"Target Achieved / On Track"</formula>
    </cfRule>
    <cfRule type="expression" dxfId="2279" priority="536">
      <formula>"Target Achieved / On Track"</formula>
    </cfRule>
  </conditionalFormatting>
  <conditionalFormatting sqref="F57">
    <cfRule type="cellIs" dxfId="2278" priority="527" operator="equal">
      <formula>"No Data / Not Applicable"</formula>
    </cfRule>
    <cfRule type="cellIs" dxfId="2277" priority="528" operator="equal">
      <formula>"Not on Track"</formula>
    </cfRule>
    <cfRule type="cellIs" dxfId="2276" priority="529" operator="equal">
      <formula>"Progress, but more effort required"</formula>
    </cfRule>
    <cfRule type="cellIs" dxfId="2275" priority="530" operator="equal">
      <formula>"Target Achieved / On Track"</formula>
    </cfRule>
    <cfRule type="expression" dxfId="2274" priority="531">
      <formula>"Target Achieved / On Track"</formula>
    </cfRule>
  </conditionalFormatting>
  <conditionalFormatting sqref="F74">
    <cfRule type="cellIs" dxfId="2273" priority="482" operator="equal">
      <formula>"No Data / Not Applicable"</formula>
    </cfRule>
    <cfRule type="cellIs" dxfId="2272" priority="483" operator="equal">
      <formula>"Not on Track"</formula>
    </cfRule>
    <cfRule type="cellIs" dxfId="2271" priority="484" operator="equal">
      <formula>"Progress, but more effort required"</formula>
    </cfRule>
    <cfRule type="cellIs" dxfId="2270" priority="485" operator="equal">
      <formula>"Target Achieved / On Track"</formula>
    </cfRule>
    <cfRule type="expression" dxfId="2269" priority="486">
      <formula>"Target Achieved / On Track"</formula>
    </cfRule>
  </conditionalFormatting>
  <conditionalFormatting sqref="F78">
    <cfRule type="cellIs" dxfId="2268" priority="477" operator="equal">
      <formula>"No Data / Not Applicable"</formula>
    </cfRule>
    <cfRule type="cellIs" dxfId="2267" priority="478" operator="equal">
      <formula>"Not on Track"</formula>
    </cfRule>
    <cfRule type="cellIs" dxfId="2266" priority="479" operator="equal">
      <formula>"Progress, but more effort required"</formula>
    </cfRule>
    <cfRule type="cellIs" dxfId="2265" priority="480" operator="equal">
      <formula>"Target Achieved / On Track"</formula>
    </cfRule>
    <cfRule type="expression" dxfId="2264" priority="481">
      <formula>"Target Achieved / On Track"</formula>
    </cfRule>
  </conditionalFormatting>
  <conditionalFormatting sqref="F62">
    <cfRule type="cellIs" dxfId="2263" priority="517" operator="equal">
      <formula>"No Data / Not Applicable"</formula>
    </cfRule>
    <cfRule type="cellIs" dxfId="2262" priority="518" operator="equal">
      <formula>"Not on Track"</formula>
    </cfRule>
    <cfRule type="cellIs" dxfId="2261" priority="519" operator="equal">
      <formula>"Progress, but more effort required"</formula>
    </cfRule>
    <cfRule type="cellIs" dxfId="2260" priority="520" operator="equal">
      <formula>"Target Achieved / On Track"</formula>
    </cfRule>
    <cfRule type="expression" dxfId="2259" priority="521">
      <formula>"Target Achieved / On Track"</formula>
    </cfRule>
  </conditionalFormatting>
  <conditionalFormatting sqref="F66">
    <cfRule type="cellIs" dxfId="2258" priority="512" operator="equal">
      <formula>"No Data / Not Applicable"</formula>
    </cfRule>
    <cfRule type="cellIs" dxfId="2257" priority="513" operator="equal">
      <formula>"Not on Track"</formula>
    </cfRule>
    <cfRule type="cellIs" dxfId="2256" priority="514" operator="equal">
      <formula>"Progress, but more effort required"</formula>
    </cfRule>
    <cfRule type="cellIs" dxfId="2255" priority="515" operator="equal">
      <formula>"Target Achieved / On Track"</formula>
    </cfRule>
    <cfRule type="expression" dxfId="2254" priority="516">
      <formula>"Target Achieved / On Track"</formula>
    </cfRule>
  </conditionalFormatting>
  <conditionalFormatting sqref="F73">
    <cfRule type="cellIs" dxfId="2253" priority="487" operator="equal">
      <formula>"No Data / Not Applicable"</formula>
    </cfRule>
    <cfRule type="cellIs" dxfId="2252" priority="488" operator="equal">
      <formula>"Not on Track"</formula>
    </cfRule>
    <cfRule type="cellIs" dxfId="2251" priority="489" operator="equal">
      <formula>"Progress, but more effort required"</formula>
    </cfRule>
    <cfRule type="cellIs" dxfId="2250" priority="490" operator="equal">
      <formula>"Target Achieved / On Track"</formula>
    </cfRule>
    <cfRule type="expression" dxfId="2249" priority="491">
      <formula>"Target Achieved / On Track"</formula>
    </cfRule>
  </conditionalFormatting>
  <conditionalFormatting sqref="F80">
    <cfRule type="cellIs" dxfId="2248" priority="472" operator="equal">
      <formula>"No Data / Not Applicable"</formula>
    </cfRule>
    <cfRule type="cellIs" dxfId="2247" priority="473" operator="equal">
      <formula>"Not on Track"</formula>
    </cfRule>
    <cfRule type="cellIs" dxfId="2246" priority="474" operator="equal">
      <formula>"Progress, but more effort required"</formula>
    </cfRule>
    <cfRule type="cellIs" dxfId="2245" priority="475" operator="equal">
      <formula>"Target Achieved / On Track"</formula>
    </cfRule>
    <cfRule type="expression" dxfId="2244" priority="476">
      <formula>"Target Achieved / On Track"</formula>
    </cfRule>
  </conditionalFormatting>
  <conditionalFormatting sqref="F60">
    <cfRule type="cellIs" dxfId="2243" priority="507" operator="equal">
      <formula>"No Data / Not Applicable"</formula>
    </cfRule>
    <cfRule type="cellIs" dxfId="2242" priority="508" operator="equal">
      <formula>"Not on Track"</formula>
    </cfRule>
    <cfRule type="cellIs" dxfId="2241" priority="509" operator="equal">
      <formula>"Progress, but more effort required"</formula>
    </cfRule>
    <cfRule type="cellIs" dxfId="2240" priority="510" operator="equal">
      <formula>"Target Achieved / On Track"</formula>
    </cfRule>
    <cfRule type="expression" dxfId="2239" priority="511">
      <formula>"Target Achieved / On Track"</formula>
    </cfRule>
  </conditionalFormatting>
  <conditionalFormatting sqref="F68">
    <cfRule type="cellIs" dxfId="2238" priority="492" operator="equal">
      <formula>"No Data / Not Applicable"</formula>
    </cfRule>
    <cfRule type="cellIs" dxfId="2237" priority="493" operator="equal">
      <formula>"Not on Track"</formula>
    </cfRule>
    <cfRule type="cellIs" dxfId="2236" priority="494" operator="equal">
      <formula>"Progress, but more effort required"</formula>
    </cfRule>
    <cfRule type="cellIs" dxfId="2235" priority="495" operator="equal">
      <formula>"Target Achieved / On Track"</formula>
    </cfRule>
    <cfRule type="expression" dxfId="2234" priority="496">
      <formula>"Target Achieved / On Track"</formula>
    </cfRule>
  </conditionalFormatting>
  <conditionalFormatting sqref="F76">
    <cfRule type="cellIs" dxfId="2233" priority="467" operator="equal">
      <formula>"No Data / Not Applicable"</formula>
    </cfRule>
    <cfRule type="cellIs" dxfId="2232" priority="468" operator="equal">
      <formula>"Not on Track"</formula>
    </cfRule>
    <cfRule type="cellIs" dxfId="2231" priority="469" operator="equal">
      <formula>"Progress, but more effort required"</formula>
    </cfRule>
    <cfRule type="cellIs" dxfId="2230" priority="470" operator="equal">
      <formula>"Target Achieved / On Track"</formula>
    </cfRule>
    <cfRule type="expression" dxfId="2229" priority="471">
      <formula>"Target Achieved / On Track"</formula>
    </cfRule>
  </conditionalFormatting>
  <conditionalFormatting sqref="F82">
    <cfRule type="cellIs" dxfId="2228" priority="462" operator="equal">
      <formula>"No Data / Not Applicable"</formula>
    </cfRule>
    <cfRule type="cellIs" dxfId="2227" priority="463" operator="equal">
      <formula>"Not on Track"</formula>
    </cfRule>
    <cfRule type="cellIs" dxfId="2226" priority="464" operator="equal">
      <formula>"Progress, but more effort required"</formula>
    </cfRule>
    <cfRule type="cellIs" dxfId="2225" priority="465" operator="equal">
      <formula>"Target Achieved / On Track"</formula>
    </cfRule>
    <cfRule type="expression" dxfId="2224" priority="466">
      <formula>"Target Achieved / On Track"</formula>
    </cfRule>
  </conditionalFormatting>
  <conditionalFormatting sqref="F85">
    <cfRule type="cellIs" dxfId="2223" priority="457" operator="equal">
      <formula>"No Data / Not Applicable"</formula>
    </cfRule>
    <cfRule type="cellIs" dxfId="2222" priority="458" operator="equal">
      <formula>"Not on Track"</formula>
    </cfRule>
    <cfRule type="cellIs" dxfId="2221" priority="459" operator="equal">
      <formula>"Progress, but more effort required"</formula>
    </cfRule>
    <cfRule type="cellIs" dxfId="2220" priority="460" operator="equal">
      <formula>"Target Achieved / On Track"</formula>
    </cfRule>
    <cfRule type="expression" dxfId="2219" priority="461">
      <formula>"Target Achieved / On Track"</formula>
    </cfRule>
  </conditionalFormatting>
  <conditionalFormatting sqref="F87">
    <cfRule type="cellIs" dxfId="2218" priority="452" operator="equal">
      <formula>"No Data / Not Applicable"</formula>
    </cfRule>
    <cfRule type="cellIs" dxfId="2217" priority="453" operator="equal">
      <formula>"Not on Track"</formula>
    </cfRule>
    <cfRule type="cellIs" dxfId="2216" priority="454" operator="equal">
      <formula>"Progress, but more effort required"</formula>
    </cfRule>
    <cfRule type="cellIs" dxfId="2215" priority="455" operator="equal">
      <formula>"Target Achieved / On Track"</formula>
    </cfRule>
    <cfRule type="expression" dxfId="2214" priority="456">
      <formula>"Target Achieved / On Track"</formula>
    </cfRule>
  </conditionalFormatting>
  <conditionalFormatting sqref="F89">
    <cfRule type="cellIs" dxfId="2213" priority="447" operator="equal">
      <formula>"No Data / Not Applicable"</formula>
    </cfRule>
    <cfRule type="cellIs" dxfId="2212" priority="448" operator="equal">
      <formula>"Not on Track"</formula>
    </cfRule>
    <cfRule type="cellIs" dxfId="2211" priority="449" operator="equal">
      <formula>"Progress, but more effort required"</formula>
    </cfRule>
    <cfRule type="cellIs" dxfId="2210" priority="450" operator="equal">
      <formula>"Target Achieved / On Track"</formula>
    </cfRule>
    <cfRule type="expression" dxfId="2209" priority="451">
      <formula>"Target Achieved / On Track"</formula>
    </cfRule>
  </conditionalFormatting>
  <conditionalFormatting sqref="F91">
    <cfRule type="cellIs" dxfId="2208" priority="442" operator="equal">
      <formula>"No Data / Not Applicable"</formula>
    </cfRule>
    <cfRule type="cellIs" dxfId="2207" priority="443" operator="equal">
      <formula>"Not on Track"</formula>
    </cfRule>
    <cfRule type="cellIs" dxfId="2206" priority="444" operator="equal">
      <formula>"Progress, but more effort required"</formula>
    </cfRule>
    <cfRule type="cellIs" dxfId="2205" priority="445" operator="equal">
      <formula>"Target Achieved / On Track"</formula>
    </cfRule>
    <cfRule type="expression" dxfId="2204" priority="446">
      <formula>"Target Achieved / On Track"</formula>
    </cfRule>
  </conditionalFormatting>
  <conditionalFormatting sqref="F9">
    <cfRule type="cellIs" dxfId="2203" priority="437" operator="equal">
      <formula>"No Data / Not Applicable"</formula>
    </cfRule>
    <cfRule type="cellIs" dxfId="2202" priority="438" operator="equal">
      <formula>"Not on Track"</formula>
    </cfRule>
    <cfRule type="cellIs" dxfId="2201" priority="439" operator="equal">
      <formula>"Progress, but more effort required"</formula>
    </cfRule>
    <cfRule type="cellIs" dxfId="2200" priority="440" operator="equal">
      <formula>"Target Achieved / On Track"</formula>
    </cfRule>
    <cfRule type="expression" dxfId="2199" priority="441">
      <formula>"Target Achieved / On Track"</formula>
    </cfRule>
  </conditionalFormatting>
  <conditionalFormatting sqref="F13">
    <cfRule type="cellIs" dxfId="2198" priority="432" operator="equal">
      <formula>"No Data / Not Applicable"</formula>
    </cfRule>
    <cfRule type="cellIs" dxfId="2197" priority="433" operator="equal">
      <formula>"Not on Track"</formula>
    </cfRule>
    <cfRule type="cellIs" dxfId="2196" priority="434" operator="equal">
      <formula>"Progress, but more effort required"</formula>
    </cfRule>
    <cfRule type="cellIs" dxfId="2195" priority="435" operator="equal">
      <formula>"Target Achieved / On Track"</formula>
    </cfRule>
    <cfRule type="expression" dxfId="2194" priority="436">
      <formula>"Target Achieved / On Track"</formula>
    </cfRule>
  </conditionalFormatting>
  <conditionalFormatting sqref="F32">
    <cfRule type="cellIs" dxfId="2193" priority="417" operator="equal">
      <formula>"No Data / Not Applicable"</formula>
    </cfRule>
    <cfRule type="cellIs" dxfId="2192" priority="418" operator="equal">
      <formula>"Not on Track"</formula>
    </cfRule>
    <cfRule type="cellIs" dxfId="2191" priority="419" operator="equal">
      <formula>"Progress, but more effort required"</formula>
    </cfRule>
    <cfRule type="cellIs" dxfId="2190" priority="420" operator="equal">
      <formula>"Target Achieved / On Track"</formula>
    </cfRule>
    <cfRule type="expression" dxfId="2189" priority="421">
      <formula>"Target Achieved / On Track"</formula>
    </cfRule>
  </conditionalFormatting>
  <conditionalFormatting sqref="F37">
    <cfRule type="cellIs" dxfId="2188" priority="412" operator="equal">
      <formula>"No Data / Not Applicable"</formula>
    </cfRule>
    <cfRule type="cellIs" dxfId="2187" priority="413" operator="equal">
      <formula>"Not on Track"</formula>
    </cfRule>
    <cfRule type="cellIs" dxfId="2186" priority="414" operator="equal">
      <formula>"Progress, but more effort required"</formula>
    </cfRule>
    <cfRule type="cellIs" dxfId="2185" priority="415" operator="equal">
      <formula>"Target Achieved / On Track"</formula>
    </cfRule>
    <cfRule type="expression" dxfId="2184" priority="416">
      <formula>"Target Achieved / On Track"</formula>
    </cfRule>
  </conditionalFormatting>
  <conditionalFormatting sqref="F20">
    <cfRule type="cellIs" dxfId="2183" priority="427" operator="equal">
      <formula>"No Data / Not Applicable"</formula>
    </cfRule>
    <cfRule type="cellIs" dxfId="2182" priority="428" operator="equal">
      <formula>"Not on Track"</formula>
    </cfRule>
    <cfRule type="cellIs" dxfId="2181" priority="429" operator="equal">
      <formula>"Progress, but more effort required"</formula>
    </cfRule>
    <cfRule type="cellIs" dxfId="2180" priority="430" operator="equal">
      <formula>"Target Achieved / On Track"</formula>
    </cfRule>
    <cfRule type="expression" dxfId="2179" priority="431">
      <formula>"Target Achieved / On Track"</formula>
    </cfRule>
  </conditionalFormatting>
  <conditionalFormatting sqref="F27">
    <cfRule type="cellIs" dxfId="2178" priority="422" operator="equal">
      <formula>"No Data / Not Applicable"</formula>
    </cfRule>
    <cfRule type="cellIs" dxfId="2177" priority="423" operator="equal">
      <formula>"Not on Track"</formula>
    </cfRule>
    <cfRule type="cellIs" dxfId="2176" priority="424" operator="equal">
      <formula>"Progress, but more effort required"</formula>
    </cfRule>
    <cfRule type="cellIs" dxfId="2175" priority="425" operator="equal">
      <formula>"Target Achieved / On Track"</formula>
    </cfRule>
    <cfRule type="expression" dxfId="2174" priority="426">
      <formula>"Target Achieved / On Track"</formula>
    </cfRule>
  </conditionalFormatting>
  <conditionalFormatting sqref="F52">
    <cfRule type="cellIs" dxfId="2173" priority="397" operator="equal">
      <formula>"No Data / Not Applicable"</formula>
    </cfRule>
    <cfRule type="cellIs" dxfId="2172" priority="398" operator="equal">
      <formula>"Not on Track"</formula>
    </cfRule>
    <cfRule type="cellIs" dxfId="2171" priority="399" operator="equal">
      <formula>"Progress, but more effort required"</formula>
    </cfRule>
    <cfRule type="cellIs" dxfId="2170" priority="400" operator="equal">
      <formula>"Target Achieved / On Track"</formula>
    </cfRule>
    <cfRule type="expression" dxfId="2169" priority="401">
      <formula>"Target Achieved / On Track"</formula>
    </cfRule>
  </conditionalFormatting>
  <conditionalFormatting sqref="F67">
    <cfRule type="cellIs" dxfId="2168" priority="382" operator="equal">
      <formula>"No Data / Not Applicable"</formula>
    </cfRule>
    <cfRule type="cellIs" dxfId="2167" priority="383" operator="equal">
      <formula>"Not on Track"</formula>
    </cfRule>
    <cfRule type="cellIs" dxfId="2166" priority="384" operator="equal">
      <formula>"Progress, but more effort required"</formula>
    </cfRule>
    <cfRule type="cellIs" dxfId="2165" priority="385" operator="equal">
      <formula>"Target Achieved / On Track"</formula>
    </cfRule>
    <cfRule type="expression" dxfId="2164" priority="386">
      <formula>"Target Achieved / On Track"</formula>
    </cfRule>
  </conditionalFormatting>
  <conditionalFormatting sqref="F46">
    <cfRule type="cellIs" dxfId="2163" priority="402" operator="equal">
      <formula>"No Data / Not Applicable"</formula>
    </cfRule>
    <cfRule type="cellIs" dxfId="2162" priority="403" operator="equal">
      <formula>"Not on Track"</formula>
    </cfRule>
    <cfRule type="cellIs" dxfId="2161" priority="404" operator="equal">
      <formula>"Progress, but more effort required"</formula>
    </cfRule>
    <cfRule type="cellIs" dxfId="2160" priority="405" operator="equal">
      <formula>"Target Achieved / On Track"</formula>
    </cfRule>
    <cfRule type="expression" dxfId="2159" priority="406">
      <formula>"Target Achieved / On Track"</formula>
    </cfRule>
  </conditionalFormatting>
  <conditionalFormatting sqref="F61">
    <cfRule type="cellIs" dxfId="2158" priority="392" operator="equal">
      <formula>"No Data / Not Applicable"</formula>
    </cfRule>
    <cfRule type="cellIs" dxfId="2157" priority="393" operator="equal">
      <formula>"Not on Track"</formula>
    </cfRule>
    <cfRule type="cellIs" dxfId="2156" priority="394" operator="equal">
      <formula>"Progress, but more effort required"</formula>
    </cfRule>
    <cfRule type="cellIs" dxfId="2155" priority="395" operator="equal">
      <formula>"Target Achieved / On Track"</formula>
    </cfRule>
    <cfRule type="expression" dxfId="2154" priority="396">
      <formula>"Target Achieved / On Track"</formula>
    </cfRule>
  </conditionalFormatting>
  <conditionalFormatting sqref="F86 F81 F77">
    <cfRule type="cellIs" dxfId="2153" priority="377" operator="equal">
      <formula>"No Data / Not Applicable"</formula>
    </cfRule>
    <cfRule type="cellIs" dxfId="2152" priority="378" operator="equal">
      <formula>"Not on Track"</formula>
    </cfRule>
    <cfRule type="cellIs" dxfId="2151" priority="379" operator="equal">
      <formula>"Progress, but more effort required"</formula>
    </cfRule>
    <cfRule type="cellIs" dxfId="2150" priority="380" operator="equal">
      <formula>"Target Achieved / On Track"</formula>
    </cfRule>
    <cfRule type="expression" dxfId="2149" priority="381">
      <formula>"Target Achieved / On Track"</formula>
    </cfRule>
  </conditionalFormatting>
  <conditionalFormatting sqref="L11">
    <cfRule type="cellIs" dxfId="2148" priority="367" stopIfTrue="1" operator="greaterThanOrEqual">
      <formula>1</formula>
    </cfRule>
    <cfRule type="cellIs" dxfId="2147" priority="368" stopIfTrue="1" operator="between">
      <formula>0.75</formula>
      <formula>1</formula>
    </cfRule>
    <cfRule type="cellIs" dxfId="2146" priority="369" stopIfTrue="1" operator="between">
      <formula>0.5</formula>
      <formula>0.75</formula>
    </cfRule>
    <cfRule type="cellIs" dxfId="2145" priority="370" stopIfTrue="1" operator="between">
      <formula>0.25</formula>
      <formula>0.5</formula>
    </cfRule>
    <cfRule type="cellIs" dxfId="2144" priority="375" stopIfTrue="1" operator="between">
      <formula>0</formula>
      <formula>0.25</formula>
    </cfRule>
    <cfRule type="cellIs" dxfId="2143" priority="376" stopIfTrue="1" operator="lessThan">
      <formula>0</formula>
    </cfRule>
  </conditionalFormatting>
  <conditionalFormatting sqref="H11">
    <cfRule type="cellIs" dxfId="2142" priority="371" operator="equal">
      <formula>"No Data / NA"</formula>
    </cfRule>
    <cfRule type="cellIs" dxfId="2141" priority="372" operator="equal">
      <formula>"Not on Track"</formula>
    </cfRule>
    <cfRule type="cellIs" dxfId="2140" priority="373" operator="equal">
      <formula>"Progressing"</formula>
    </cfRule>
    <cfRule type="cellIs" dxfId="2139" priority="374" operator="equal">
      <formula>"On Track"</formula>
    </cfRule>
  </conditionalFormatting>
  <conditionalFormatting sqref="H39">
    <cfRule type="cellIs" dxfId="2138" priority="363" operator="equal">
      <formula>"No Data / NA"</formula>
    </cfRule>
    <cfRule type="cellIs" dxfId="2137" priority="364" operator="equal">
      <formula>"Not on Track"</formula>
    </cfRule>
    <cfRule type="cellIs" dxfId="2136" priority="365" operator="equal">
      <formula>"Progressing"</formula>
    </cfRule>
    <cfRule type="cellIs" dxfId="2135" priority="366" operator="equal">
      <formula>"On Track"</formula>
    </cfRule>
  </conditionalFormatting>
  <conditionalFormatting sqref="L39">
    <cfRule type="cellIs" dxfId="2134" priority="357" stopIfTrue="1" operator="greaterThanOrEqual">
      <formula>1</formula>
    </cfRule>
    <cfRule type="cellIs" dxfId="2133" priority="358" stopIfTrue="1" operator="between">
      <formula>0.75</formula>
      <formula>1</formula>
    </cfRule>
    <cfRule type="cellIs" dxfId="2132" priority="359" stopIfTrue="1" operator="between">
      <formula>0.5</formula>
      <formula>0.75</formula>
    </cfRule>
    <cfRule type="cellIs" dxfId="2131" priority="360" stopIfTrue="1" operator="between">
      <formula>0.25</formula>
      <formula>0.5</formula>
    </cfRule>
    <cfRule type="cellIs" dxfId="2130" priority="361" stopIfTrue="1" operator="between">
      <formula>0</formula>
      <formula>0.25</formula>
    </cfRule>
    <cfRule type="cellIs" dxfId="2129" priority="362" stopIfTrue="1" operator="lessThan">
      <formula>0</formula>
    </cfRule>
  </conditionalFormatting>
  <conditionalFormatting sqref="H54:H55">
    <cfRule type="cellIs" dxfId="2128" priority="343" operator="equal">
      <formula>"No Data / NA"</formula>
    </cfRule>
    <cfRule type="cellIs" dxfId="2127" priority="344" operator="equal">
      <formula>"Not on Track"</formula>
    </cfRule>
    <cfRule type="cellIs" dxfId="2126" priority="345" operator="equal">
      <formula>"Progressing"</formula>
    </cfRule>
    <cfRule type="cellIs" dxfId="2125" priority="346" operator="equal">
      <formula>"On Track"</formula>
    </cfRule>
  </conditionalFormatting>
  <conditionalFormatting sqref="L54">
    <cfRule type="cellIs" dxfId="2124" priority="337" stopIfTrue="1" operator="greaterThanOrEqual">
      <formula>1</formula>
    </cfRule>
    <cfRule type="cellIs" dxfId="2123" priority="338" stopIfTrue="1" operator="between">
      <formula>0.75</formula>
      <formula>1</formula>
    </cfRule>
    <cfRule type="cellIs" dxfId="2122" priority="339" stopIfTrue="1" operator="between">
      <formula>0.5</formula>
      <formula>0.75</formula>
    </cfRule>
    <cfRule type="cellIs" dxfId="2121" priority="340" stopIfTrue="1" operator="between">
      <formula>0.25</formula>
      <formula>0.5</formula>
    </cfRule>
    <cfRule type="cellIs" dxfId="2120" priority="341" stopIfTrue="1" operator="between">
      <formula>0</formula>
      <formula>0.25</formula>
    </cfRule>
    <cfRule type="cellIs" dxfId="2119" priority="342" stopIfTrue="1" operator="lessThan">
      <formula>0</formula>
    </cfRule>
  </conditionalFormatting>
  <conditionalFormatting sqref="H63">
    <cfRule type="cellIs" dxfId="2118" priority="333" operator="equal">
      <formula>"No Data / NA"</formula>
    </cfRule>
    <cfRule type="cellIs" dxfId="2117" priority="334" operator="equal">
      <formula>"Not on Track"</formula>
    </cfRule>
    <cfRule type="cellIs" dxfId="2116" priority="335" operator="equal">
      <formula>"Progressing"</formula>
    </cfRule>
    <cfRule type="cellIs" dxfId="2115" priority="336" operator="equal">
      <formula>"On Track"</formula>
    </cfRule>
  </conditionalFormatting>
  <conditionalFormatting sqref="L63">
    <cfRule type="cellIs" dxfId="2114" priority="327" stopIfTrue="1" operator="greaterThanOrEqual">
      <formula>1</formula>
    </cfRule>
    <cfRule type="cellIs" dxfId="2113" priority="328" stopIfTrue="1" operator="between">
      <formula>0.75</formula>
      <formula>1</formula>
    </cfRule>
    <cfRule type="cellIs" dxfId="2112" priority="329" stopIfTrue="1" operator="between">
      <formula>0.5</formula>
      <formula>0.75</formula>
    </cfRule>
    <cfRule type="cellIs" dxfId="2111" priority="330" stopIfTrue="1" operator="between">
      <formula>0.25</formula>
      <formula>0.5</formula>
    </cfRule>
    <cfRule type="cellIs" dxfId="2110" priority="331" stopIfTrue="1" operator="between">
      <formula>0</formula>
      <formula>0.25</formula>
    </cfRule>
    <cfRule type="cellIs" dxfId="2109" priority="332" stopIfTrue="1" operator="lessThan">
      <formula>0</formula>
    </cfRule>
  </conditionalFormatting>
  <conditionalFormatting sqref="H79 H69 H64 H56 H49">
    <cfRule type="cellIs" dxfId="2108" priority="303" operator="equal">
      <formula>"No Data / NA"</formula>
    </cfRule>
    <cfRule type="cellIs" dxfId="2107" priority="304" operator="equal">
      <formula>"Not on Track"</formula>
    </cfRule>
    <cfRule type="cellIs" dxfId="2106" priority="305" operator="equal">
      <formula>"Progressing"</formula>
    </cfRule>
    <cfRule type="cellIs" dxfId="2105" priority="306" operator="equal">
      <formula>"On Track"</formula>
    </cfRule>
  </conditionalFormatting>
  <conditionalFormatting sqref="L79 L69 L64 L56 L49">
    <cfRule type="cellIs" dxfId="2104" priority="297" stopIfTrue="1" operator="greaterThanOrEqual">
      <formula>1</formula>
    </cfRule>
    <cfRule type="cellIs" dxfId="2103" priority="298" stopIfTrue="1" operator="between">
      <formula>0.75</formula>
      <formula>1</formula>
    </cfRule>
    <cfRule type="cellIs" dxfId="2102" priority="299" stopIfTrue="1" operator="between">
      <formula>0.5</formula>
      <formula>0.75</formula>
    </cfRule>
    <cfRule type="cellIs" dxfId="2101" priority="300" stopIfTrue="1" operator="between">
      <formula>0.25</formula>
      <formula>0.5</formula>
    </cfRule>
    <cfRule type="cellIs" dxfId="2100" priority="301" stopIfTrue="1" operator="between">
      <formula>0</formula>
      <formula>0.25</formula>
    </cfRule>
    <cfRule type="cellIs" dxfId="2099" priority="302" stopIfTrue="1" operator="lessThan">
      <formula>0</formula>
    </cfRule>
  </conditionalFormatting>
  <conditionalFormatting sqref="H41 H34 H30 H22">
    <cfRule type="cellIs" dxfId="2098" priority="313" operator="equal">
      <formula>"No Data / NA"</formula>
    </cfRule>
    <cfRule type="cellIs" dxfId="2097" priority="314" operator="equal">
      <formula>"Not on Track"</formula>
    </cfRule>
    <cfRule type="cellIs" dxfId="2096" priority="315" operator="equal">
      <formula>"Progressing"</formula>
    </cfRule>
    <cfRule type="cellIs" dxfId="2095" priority="316" operator="equal">
      <formula>"On Track"</formula>
    </cfRule>
  </conditionalFormatting>
  <conditionalFormatting sqref="L41 L34 L30 L22">
    <cfRule type="cellIs" dxfId="2094" priority="307" stopIfTrue="1" operator="greaterThanOrEqual">
      <formula>1</formula>
    </cfRule>
    <cfRule type="cellIs" dxfId="2093" priority="308" stopIfTrue="1" operator="between">
      <formula>0.75</formula>
      <formula>1</formula>
    </cfRule>
    <cfRule type="cellIs" dxfId="2092" priority="309" stopIfTrue="1" operator="between">
      <formula>0.5</formula>
      <formula>0.75</formula>
    </cfRule>
    <cfRule type="cellIs" dxfId="2091" priority="310" stopIfTrue="1" operator="between">
      <formula>0.25</formula>
      <formula>0.5</formula>
    </cfRule>
    <cfRule type="cellIs" dxfId="2090" priority="311" stopIfTrue="1" operator="between">
      <formula>0</formula>
      <formula>0.25</formula>
    </cfRule>
    <cfRule type="cellIs" dxfId="2089" priority="312" stopIfTrue="1" operator="lessThan">
      <formula>0</formula>
    </cfRule>
  </conditionalFormatting>
  <conditionalFormatting sqref="L15">
    <cfRule type="cellIs" dxfId="2088" priority="287" stopIfTrue="1" operator="greaterThanOrEqual">
      <formula>1</formula>
    </cfRule>
    <cfRule type="cellIs" dxfId="2087" priority="288" stopIfTrue="1" operator="between">
      <formula>0.75</formula>
      <formula>1</formula>
    </cfRule>
    <cfRule type="cellIs" dxfId="2086" priority="289" stopIfTrue="1" operator="between">
      <formula>0.5</formula>
      <formula>0.75</formula>
    </cfRule>
    <cfRule type="cellIs" dxfId="2085" priority="290" stopIfTrue="1" operator="between">
      <formula>0.25</formula>
      <formula>0.5</formula>
    </cfRule>
    <cfRule type="cellIs" dxfId="2084" priority="295" stopIfTrue="1" operator="between">
      <formula>0</formula>
      <formula>0.25</formula>
    </cfRule>
    <cfRule type="cellIs" dxfId="2083" priority="296" stopIfTrue="1" operator="lessThan">
      <formula>0</formula>
    </cfRule>
  </conditionalFormatting>
  <conditionalFormatting sqref="H15">
    <cfRule type="cellIs" dxfId="2082" priority="291" operator="equal">
      <formula>"No Data / NA"</formula>
    </cfRule>
    <cfRule type="cellIs" dxfId="2081" priority="292" operator="equal">
      <formula>"Not on Track"</formula>
    </cfRule>
    <cfRule type="cellIs" dxfId="2080" priority="293" operator="equal">
      <formula>"Progressing"</formula>
    </cfRule>
    <cfRule type="cellIs" dxfId="2079" priority="294" operator="equal">
      <formula>"On Track"</formula>
    </cfRule>
  </conditionalFormatting>
  <conditionalFormatting sqref="L50">
    <cfRule type="cellIs" dxfId="2078" priority="255" stopIfTrue="1" operator="greaterThanOrEqual">
      <formula>1</formula>
    </cfRule>
    <cfRule type="cellIs" dxfId="2077" priority="256" stopIfTrue="1" operator="between">
      <formula>0.75</formula>
      <formula>1</formula>
    </cfRule>
    <cfRule type="cellIs" dxfId="2076" priority="257" stopIfTrue="1" operator="between">
      <formula>0.5</formula>
      <formula>0.75</formula>
    </cfRule>
    <cfRule type="cellIs" dxfId="2075" priority="258" stopIfTrue="1" operator="between">
      <formula>0.25</formula>
      <formula>0.5</formula>
    </cfRule>
    <cfRule type="cellIs" dxfId="2074" priority="259" stopIfTrue="1" operator="between">
      <formula>0</formula>
      <formula>0.25</formula>
    </cfRule>
    <cfRule type="cellIs" dxfId="2073" priority="260" stopIfTrue="1" operator="lessThan">
      <formula>0</formula>
    </cfRule>
  </conditionalFormatting>
  <conditionalFormatting sqref="H50">
    <cfRule type="cellIs" dxfId="2072" priority="261" operator="equal">
      <formula>"No Data / NA"</formula>
    </cfRule>
    <cfRule type="cellIs" dxfId="2071" priority="262" operator="equal">
      <formula>"Not on Track"</formula>
    </cfRule>
    <cfRule type="cellIs" dxfId="2070" priority="263" operator="equal">
      <formula>"Progressing"</formula>
    </cfRule>
    <cfRule type="cellIs" dxfId="2069" priority="264" operator="equal">
      <formula>"On Track"</formula>
    </cfRule>
  </conditionalFormatting>
  <conditionalFormatting sqref="L48">
    <cfRule type="cellIs" dxfId="2068" priority="235" stopIfTrue="1" operator="greaterThanOrEqual">
      <formula>1</formula>
    </cfRule>
    <cfRule type="cellIs" dxfId="2067" priority="236" stopIfTrue="1" operator="between">
      <formula>0.75</formula>
      <formula>1</formula>
    </cfRule>
    <cfRule type="cellIs" dxfId="2066" priority="237" stopIfTrue="1" operator="between">
      <formula>0.5</formula>
      <formula>0.75</formula>
    </cfRule>
    <cfRule type="cellIs" dxfId="2065" priority="238" stopIfTrue="1" operator="between">
      <formula>0.25</formula>
      <formula>0.5</formula>
    </cfRule>
    <cfRule type="cellIs" dxfId="2064" priority="239" stopIfTrue="1" operator="between">
      <formula>0</formula>
      <formula>0.25</formula>
    </cfRule>
    <cfRule type="cellIs" dxfId="2063" priority="240" stopIfTrue="1" operator="lessThan">
      <formula>0</formula>
    </cfRule>
  </conditionalFormatting>
  <conditionalFormatting sqref="H48">
    <cfRule type="cellIs" dxfId="2062" priority="241" operator="equal">
      <formula>"No Data / NA"</formula>
    </cfRule>
    <cfRule type="cellIs" dxfId="2061" priority="242" operator="equal">
      <formula>"Not on Track"</formula>
    </cfRule>
    <cfRule type="cellIs" dxfId="2060" priority="243" operator="equal">
      <formula>"Progressing"</formula>
    </cfRule>
    <cfRule type="cellIs" dxfId="2059" priority="244" operator="equal">
      <formula>"On Track"</formula>
    </cfRule>
  </conditionalFormatting>
  <conditionalFormatting sqref="H24">
    <cfRule type="cellIs" dxfId="2058" priority="191" operator="equal">
      <formula>"No Data / NA"</formula>
    </cfRule>
    <cfRule type="cellIs" dxfId="2057" priority="192" operator="equal">
      <formula>"Not on Track"</formula>
    </cfRule>
    <cfRule type="cellIs" dxfId="2056" priority="193" operator="equal">
      <formula>"Progressing"</formula>
    </cfRule>
    <cfRule type="cellIs" dxfId="2055" priority="194" operator="equal">
      <formula>"On Track"</formula>
    </cfRule>
  </conditionalFormatting>
  <conditionalFormatting sqref="L24">
    <cfRule type="cellIs" dxfId="2054" priority="185" stopIfTrue="1" operator="greaterThanOrEqual">
      <formula>1</formula>
    </cfRule>
    <cfRule type="cellIs" dxfId="2053" priority="186" stopIfTrue="1" operator="between">
      <formula>0.75</formula>
      <formula>1</formula>
    </cfRule>
    <cfRule type="cellIs" dxfId="2052" priority="187" stopIfTrue="1" operator="between">
      <formula>0.5</formula>
      <formula>0.75</formula>
    </cfRule>
    <cfRule type="cellIs" dxfId="2051" priority="188" stopIfTrue="1" operator="between">
      <formula>0.25</formula>
      <formula>0.5</formula>
    </cfRule>
    <cfRule type="cellIs" dxfId="2050" priority="189" stopIfTrue="1" operator="between">
      <formula>0</formula>
      <formula>0.25</formula>
    </cfRule>
    <cfRule type="cellIs" dxfId="2049" priority="190" stopIfTrue="1" operator="lessThan">
      <formula>0</formula>
    </cfRule>
  </conditionalFormatting>
  <conditionalFormatting sqref="H23">
    <cfRule type="cellIs" dxfId="2048" priority="201" operator="equal">
      <formula>"No Data / NA"</formula>
    </cfRule>
    <cfRule type="cellIs" dxfId="2047" priority="202" operator="equal">
      <formula>"Not on Track"</formula>
    </cfRule>
    <cfRule type="cellIs" dxfId="2046" priority="203" operator="equal">
      <formula>"Progressing"</formula>
    </cfRule>
    <cfRule type="cellIs" dxfId="2045" priority="204" operator="equal">
      <formula>"On Track"</formula>
    </cfRule>
  </conditionalFormatting>
  <conditionalFormatting sqref="L23">
    <cfRule type="cellIs" dxfId="2044" priority="195" stopIfTrue="1" operator="greaterThanOrEqual">
      <formula>1</formula>
    </cfRule>
    <cfRule type="cellIs" dxfId="2043" priority="196" stopIfTrue="1" operator="between">
      <formula>0.75</formula>
      <formula>1</formula>
    </cfRule>
    <cfRule type="cellIs" dxfId="2042" priority="197" stopIfTrue="1" operator="between">
      <formula>0.5</formula>
      <formula>0.75</formula>
    </cfRule>
    <cfRule type="cellIs" dxfId="2041" priority="198" stopIfTrue="1" operator="between">
      <formula>0.25</formula>
      <formula>0.5</formula>
    </cfRule>
    <cfRule type="cellIs" dxfId="2040" priority="199" stopIfTrue="1" operator="between">
      <formula>0</formula>
      <formula>0.25</formula>
    </cfRule>
    <cfRule type="cellIs" dxfId="2039" priority="200" stopIfTrue="1" operator="lessThan">
      <formula>0</formula>
    </cfRule>
  </conditionalFormatting>
  <conditionalFormatting sqref="H29">
    <cfRule type="cellIs" dxfId="2038" priority="151" operator="equal">
      <formula>"No Data / NA"</formula>
    </cfRule>
    <cfRule type="cellIs" dxfId="2037" priority="152" operator="equal">
      <formula>"Not on Track"</formula>
    </cfRule>
    <cfRule type="cellIs" dxfId="2036" priority="153" operator="equal">
      <formula>"Progressing"</formula>
    </cfRule>
    <cfRule type="cellIs" dxfId="2035" priority="154" operator="equal">
      <formula>"On Track"</formula>
    </cfRule>
  </conditionalFormatting>
  <conditionalFormatting sqref="L29">
    <cfRule type="cellIs" dxfId="2034" priority="145" stopIfTrue="1" operator="greaterThanOrEqual">
      <formula>1</formula>
    </cfRule>
    <cfRule type="cellIs" dxfId="2033" priority="146" stopIfTrue="1" operator="between">
      <formula>0.75</formula>
      <formula>1</formula>
    </cfRule>
    <cfRule type="cellIs" dxfId="2032" priority="147" stopIfTrue="1" operator="between">
      <formula>0.5</formula>
      <formula>0.75</formula>
    </cfRule>
    <cfRule type="cellIs" dxfId="2031" priority="148" stopIfTrue="1" operator="between">
      <formula>0.25</formula>
      <formula>0.5</formula>
    </cfRule>
    <cfRule type="cellIs" dxfId="2030" priority="149" stopIfTrue="1" operator="between">
      <formula>0</formula>
      <formula>0.25</formula>
    </cfRule>
    <cfRule type="cellIs" dxfId="2029" priority="150" stopIfTrue="1" operator="lessThan">
      <formula>0</formula>
    </cfRule>
  </conditionalFormatting>
  <conditionalFormatting sqref="H70">
    <cfRule type="cellIs" dxfId="2028" priority="117" operator="equal">
      <formula>"No Data / NA"</formula>
    </cfRule>
    <cfRule type="cellIs" dxfId="2027" priority="118" operator="equal">
      <formula>"Not on Track"</formula>
    </cfRule>
    <cfRule type="cellIs" dxfId="2026" priority="119" operator="equal">
      <formula>"Progressing"</formula>
    </cfRule>
    <cfRule type="cellIs" dxfId="2025" priority="120" operator="equal">
      <formula>"On Track"</formula>
    </cfRule>
  </conditionalFormatting>
  <conditionalFormatting sqref="L70">
    <cfRule type="cellIs" dxfId="2024" priority="111" stopIfTrue="1" operator="greaterThanOrEqual">
      <formula>1</formula>
    </cfRule>
    <cfRule type="cellIs" dxfId="2023" priority="112" stopIfTrue="1" operator="between">
      <formula>0.75</formula>
      <formula>1</formula>
    </cfRule>
    <cfRule type="cellIs" dxfId="2022" priority="113" stopIfTrue="1" operator="between">
      <formula>0.5</formula>
      <formula>0.75</formula>
    </cfRule>
    <cfRule type="cellIs" dxfId="2021" priority="114" stopIfTrue="1" operator="between">
      <formula>0.25</formula>
      <formula>0.5</formula>
    </cfRule>
    <cfRule type="cellIs" dxfId="2020" priority="115" stopIfTrue="1" operator="between">
      <formula>0</formula>
      <formula>0.25</formula>
    </cfRule>
    <cfRule type="cellIs" dxfId="2019" priority="116" stopIfTrue="1" operator="lessThan">
      <formula>0</formula>
    </cfRule>
  </conditionalFormatting>
  <conditionalFormatting sqref="H25">
    <cfRule type="cellIs" dxfId="2018" priority="171" operator="equal">
      <formula>"No Data / NA"</formula>
    </cfRule>
    <cfRule type="cellIs" dxfId="2017" priority="172" operator="equal">
      <formula>"Not on Track"</formula>
    </cfRule>
    <cfRule type="cellIs" dxfId="2016" priority="173" operator="equal">
      <formula>"Progressing"</formula>
    </cfRule>
    <cfRule type="cellIs" dxfId="2015" priority="174" operator="equal">
      <formula>"On Track"</formula>
    </cfRule>
  </conditionalFormatting>
  <conditionalFormatting sqref="L25">
    <cfRule type="cellIs" dxfId="2014" priority="165" stopIfTrue="1" operator="greaterThanOrEqual">
      <formula>1</formula>
    </cfRule>
    <cfRule type="cellIs" dxfId="2013" priority="166" stopIfTrue="1" operator="between">
      <formula>0.75</formula>
      <formula>1</formula>
    </cfRule>
    <cfRule type="cellIs" dxfId="2012" priority="167" stopIfTrue="1" operator="between">
      <formula>0.5</formula>
      <formula>0.75</formula>
    </cfRule>
    <cfRule type="cellIs" dxfId="2011" priority="168" stopIfTrue="1" operator="between">
      <formula>0.25</formula>
      <formula>0.5</formula>
    </cfRule>
    <cfRule type="cellIs" dxfId="2010" priority="169" stopIfTrue="1" operator="between">
      <formula>0</formula>
      <formula>0.25</formula>
    </cfRule>
    <cfRule type="cellIs" dxfId="2009" priority="170" stopIfTrue="1" operator="lessThan">
      <formula>0</formula>
    </cfRule>
  </conditionalFormatting>
  <conditionalFormatting sqref="H35">
    <cfRule type="cellIs" dxfId="2008" priority="141" operator="equal">
      <formula>"No Data / NA"</formula>
    </cfRule>
    <cfRule type="cellIs" dxfId="2007" priority="142" operator="equal">
      <formula>"Not on Track"</formula>
    </cfRule>
    <cfRule type="cellIs" dxfId="2006" priority="143" operator="equal">
      <formula>"Progressing"</formula>
    </cfRule>
    <cfRule type="cellIs" dxfId="2005" priority="144" operator="equal">
      <formula>"On Track"</formula>
    </cfRule>
  </conditionalFormatting>
  <conditionalFormatting sqref="L35">
    <cfRule type="cellIs" dxfId="2004" priority="135" stopIfTrue="1" operator="greaterThanOrEqual">
      <formula>1</formula>
    </cfRule>
    <cfRule type="cellIs" dxfId="2003" priority="136" stopIfTrue="1" operator="between">
      <formula>0.75</formula>
      <formula>1</formula>
    </cfRule>
    <cfRule type="cellIs" dxfId="2002" priority="137" stopIfTrue="1" operator="between">
      <formula>0.5</formula>
      <formula>0.75</formula>
    </cfRule>
    <cfRule type="cellIs" dxfId="2001" priority="138" stopIfTrue="1" operator="between">
      <formula>0.25</formula>
      <formula>0.5</formula>
    </cfRule>
    <cfRule type="cellIs" dxfId="2000" priority="139" stopIfTrue="1" operator="between">
      <formula>0</formula>
      <formula>0.25</formula>
    </cfRule>
    <cfRule type="cellIs" dxfId="1999" priority="140" stopIfTrue="1" operator="lessThan">
      <formula>0</formula>
    </cfRule>
  </conditionalFormatting>
  <conditionalFormatting sqref="H71">
    <cfRule type="cellIs" dxfId="1998" priority="107" operator="equal">
      <formula>"No Data / NA"</formula>
    </cfRule>
    <cfRule type="cellIs" dxfId="1997" priority="108" operator="equal">
      <formula>"Not on Track"</formula>
    </cfRule>
    <cfRule type="cellIs" dxfId="1996" priority="109" operator="equal">
      <formula>"Progressing"</formula>
    </cfRule>
    <cfRule type="cellIs" dxfId="1995" priority="110" operator="equal">
      <formula>"On Track"</formula>
    </cfRule>
  </conditionalFormatting>
  <conditionalFormatting sqref="L71">
    <cfRule type="cellIs" dxfId="1994" priority="101" stopIfTrue="1" operator="greaterThanOrEqual">
      <formula>1</formula>
    </cfRule>
    <cfRule type="cellIs" dxfId="1993" priority="102" stopIfTrue="1" operator="between">
      <formula>0.75</formula>
      <formula>1</formula>
    </cfRule>
    <cfRule type="cellIs" dxfId="1992" priority="103" stopIfTrue="1" operator="between">
      <formula>0.5</formula>
      <formula>0.75</formula>
    </cfRule>
    <cfRule type="cellIs" dxfId="1991" priority="104" stopIfTrue="1" operator="between">
      <formula>0.25</formula>
      <formula>0.5</formula>
    </cfRule>
    <cfRule type="cellIs" dxfId="1990" priority="105" stopIfTrue="1" operator="between">
      <formula>0</formula>
      <formula>0.25</formula>
    </cfRule>
    <cfRule type="cellIs" dxfId="1989" priority="106" stopIfTrue="1" operator="lessThan">
      <formula>0</formula>
    </cfRule>
  </conditionalFormatting>
  <conditionalFormatting sqref="H72">
    <cfRule type="cellIs" dxfId="1988" priority="97" operator="equal">
      <formula>"No Data / NA"</formula>
    </cfRule>
    <cfRule type="cellIs" dxfId="1987" priority="98" operator="equal">
      <formula>"Not on Track"</formula>
    </cfRule>
    <cfRule type="cellIs" dxfId="1986" priority="99" operator="equal">
      <formula>"Progressing"</formula>
    </cfRule>
    <cfRule type="cellIs" dxfId="1985" priority="100" operator="equal">
      <formula>"On Track"</formula>
    </cfRule>
  </conditionalFormatting>
  <conditionalFormatting sqref="L72">
    <cfRule type="cellIs" dxfId="1984" priority="91" stopIfTrue="1" operator="greaterThanOrEqual">
      <formula>1</formula>
    </cfRule>
    <cfRule type="cellIs" dxfId="1983" priority="92" stopIfTrue="1" operator="between">
      <formula>0.75</formula>
      <formula>1</formula>
    </cfRule>
    <cfRule type="cellIs" dxfId="1982" priority="93" stopIfTrue="1" operator="between">
      <formula>0.5</formula>
      <formula>0.75</formula>
    </cfRule>
    <cfRule type="cellIs" dxfId="1981" priority="94" stopIfTrue="1" operator="between">
      <formula>0.25</formula>
      <formula>0.5</formula>
    </cfRule>
    <cfRule type="cellIs" dxfId="1980" priority="95" stopIfTrue="1" operator="between">
      <formula>0</formula>
      <formula>0.25</formula>
    </cfRule>
    <cfRule type="cellIs" dxfId="1979" priority="96" stopIfTrue="1" operator="lessThan">
      <formula>0</formula>
    </cfRule>
  </conditionalFormatting>
  <conditionalFormatting sqref="H83">
    <cfRule type="cellIs" dxfId="1978" priority="77" operator="equal">
      <formula>"No Data / NA"</formula>
    </cfRule>
    <cfRule type="cellIs" dxfId="1977" priority="78" operator="equal">
      <formula>"Not on Track"</formula>
    </cfRule>
    <cfRule type="cellIs" dxfId="1976" priority="79" operator="equal">
      <formula>"Progressing"</formula>
    </cfRule>
    <cfRule type="cellIs" dxfId="1975" priority="80" operator="equal">
      <formula>"On Track"</formula>
    </cfRule>
  </conditionalFormatting>
  <conditionalFormatting sqref="L83">
    <cfRule type="cellIs" dxfId="1974" priority="71" stopIfTrue="1" operator="greaterThanOrEqual">
      <formula>1</formula>
    </cfRule>
    <cfRule type="cellIs" dxfId="1973" priority="72" stopIfTrue="1" operator="between">
      <formula>0.75</formula>
      <formula>1</formula>
    </cfRule>
    <cfRule type="cellIs" dxfId="1972" priority="73" stopIfTrue="1" operator="between">
      <formula>0.5</formula>
      <formula>0.75</formula>
    </cfRule>
    <cfRule type="cellIs" dxfId="1971" priority="74" stopIfTrue="1" operator="between">
      <formula>0.25</formula>
      <formula>0.5</formula>
    </cfRule>
    <cfRule type="cellIs" dxfId="1970" priority="75" stopIfTrue="1" operator="between">
      <formula>0</formula>
      <formula>0.25</formula>
    </cfRule>
    <cfRule type="cellIs" dxfId="1969" priority="76" stopIfTrue="1" operator="lessThan">
      <formula>0</formula>
    </cfRule>
  </conditionalFormatting>
  <conditionalFormatting sqref="H88">
    <cfRule type="cellIs" dxfId="1968" priority="57" operator="equal">
      <formula>"No Data / NA"</formula>
    </cfRule>
    <cfRule type="cellIs" dxfId="1967" priority="58" operator="equal">
      <formula>"Not on Track"</formula>
    </cfRule>
    <cfRule type="cellIs" dxfId="1966" priority="59" operator="equal">
      <formula>"Progressing"</formula>
    </cfRule>
    <cfRule type="cellIs" dxfId="1965" priority="60" operator="equal">
      <formula>"On Track"</formula>
    </cfRule>
  </conditionalFormatting>
  <conditionalFormatting sqref="L88">
    <cfRule type="cellIs" dxfId="1964" priority="51" stopIfTrue="1" operator="greaterThanOrEqual">
      <formula>1</formula>
    </cfRule>
    <cfRule type="cellIs" dxfId="1963" priority="52" stopIfTrue="1" operator="between">
      <formula>0.75</formula>
      <formula>1</formula>
    </cfRule>
    <cfRule type="cellIs" dxfId="1962" priority="53" stopIfTrue="1" operator="between">
      <formula>0.5</formula>
      <formula>0.75</formula>
    </cfRule>
    <cfRule type="cellIs" dxfId="1961" priority="54" stopIfTrue="1" operator="between">
      <formula>0.25</formula>
      <formula>0.5</formula>
    </cfRule>
    <cfRule type="cellIs" dxfId="1960" priority="55" stopIfTrue="1" operator="between">
      <formula>0</formula>
      <formula>0.25</formula>
    </cfRule>
    <cfRule type="cellIs" dxfId="1959" priority="56" stopIfTrue="1" operator="lessThan">
      <formula>0</formula>
    </cfRule>
  </conditionalFormatting>
  <conditionalFormatting sqref="H84">
    <cfRule type="cellIs" dxfId="1958" priority="47" operator="equal">
      <formula>"No Data / NA"</formula>
    </cfRule>
    <cfRule type="cellIs" dxfId="1957" priority="48" operator="equal">
      <formula>"Not on Track"</formula>
    </cfRule>
    <cfRule type="cellIs" dxfId="1956" priority="49" operator="equal">
      <formula>"Progressing"</formula>
    </cfRule>
    <cfRule type="cellIs" dxfId="1955" priority="50" operator="equal">
      <formula>"On Track"</formula>
    </cfRule>
  </conditionalFormatting>
  <conditionalFormatting sqref="L84">
    <cfRule type="cellIs" dxfId="1954" priority="41" stopIfTrue="1" operator="greaterThanOrEqual">
      <formula>1</formula>
    </cfRule>
    <cfRule type="cellIs" dxfId="1953" priority="42" stopIfTrue="1" operator="between">
      <formula>0.75</formula>
      <formula>1</formula>
    </cfRule>
    <cfRule type="cellIs" dxfId="1952" priority="43" stopIfTrue="1" operator="between">
      <formula>0.5</formula>
      <formula>0.75</formula>
    </cfRule>
    <cfRule type="cellIs" dxfId="1951" priority="44" stopIfTrue="1" operator="between">
      <formula>0.25</formula>
      <formula>0.5</formula>
    </cfRule>
    <cfRule type="cellIs" dxfId="1950" priority="45" stopIfTrue="1" operator="between">
      <formula>0</formula>
      <formula>0.25</formula>
    </cfRule>
    <cfRule type="cellIs" dxfId="1949" priority="46" stopIfTrue="1" operator="lessThan">
      <formula>0</formula>
    </cfRule>
  </conditionalFormatting>
  <conditionalFormatting sqref="H65">
    <cfRule type="cellIs" dxfId="1948" priority="37" operator="equal">
      <formula>"No Data / NA"</formula>
    </cfRule>
    <cfRule type="cellIs" dxfId="1947" priority="38" operator="equal">
      <formula>"Not on Track"</formula>
    </cfRule>
    <cfRule type="cellIs" dxfId="1946" priority="39" operator="equal">
      <formula>"Progressing"</formula>
    </cfRule>
    <cfRule type="cellIs" dxfId="1945" priority="40" operator="equal">
      <formula>"On Track"</formula>
    </cfRule>
  </conditionalFormatting>
  <conditionalFormatting sqref="L65">
    <cfRule type="cellIs" dxfId="1944" priority="31" stopIfTrue="1" operator="greaterThanOrEqual">
      <formula>1</formula>
    </cfRule>
    <cfRule type="cellIs" dxfId="1943" priority="32" stopIfTrue="1" operator="between">
      <formula>0.75</formula>
      <formula>1</formula>
    </cfRule>
    <cfRule type="cellIs" dxfId="1942" priority="33" stopIfTrue="1" operator="between">
      <formula>0.5</formula>
      <formula>0.75</formula>
    </cfRule>
    <cfRule type="cellIs" dxfId="1941" priority="34" stopIfTrue="1" operator="between">
      <formula>0.25</formula>
      <formula>0.5</formula>
    </cfRule>
    <cfRule type="cellIs" dxfId="1940" priority="35" stopIfTrue="1" operator="between">
      <formula>0</formula>
      <formula>0.25</formula>
    </cfRule>
    <cfRule type="cellIs" dxfId="1939" priority="36" stopIfTrue="1" operator="lessThan">
      <formula>0</formula>
    </cfRule>
  </conditionalFormatting>
  <conditionalFormatting sqref="H40">
    <cfRule type="cellIs" dxfId="1938" priority="7" operator="equal">
      <formula>"No Data / NA"</formula>
    </cfRule>
    <cfRule type="cellIs" dxfId="1937" priority="8" operator="equal">
      <formula>"Not on Track"</formula>
    </cfRule>
    <cfRule type="cellIs" dxfId="1936" priority="9" operator="equal">
      <formula>"Progressing"</formula>
    </cfRule>
    <cfRule type="cellIs" dxfId="1935" priority="10" operator="equal">
      <formula>"On Track"</formula>
    </cfRule>
  </conditionalFormatting>
  <conditionalFormatting sqref="L40">
    <cfRule type="cellIs" dxfId="1934" priority="1" stopIfTrue="1" operator="greaterThanOrEqual">
      <formula>1</formula>
    </cfRule>
    <cfRule type="cellIs" dxfId="1933" priority="2" stopIfTrue="1" operator="between">
      <formula>0.75</formula>
      <formula>1</formula>
    </cfRule>
    <cfRule type="cellIs" dxfId="1932" priority="3" stopIfTrue="1" operator="between">
      <formula>0.5</formula>
      <formula>0.75</formula>
    </cfRule>
    <cfRule type="cellIs" dxfId="1931" priority="4" stopIfTrue="1" operator="between">
      <formula>0.25</formula>
      <formula>0.5</formula>
    </cfRule>
    <cfRule type="cellIs" dxfId="1930" priority="5" stopIfTrue="1" operator="between">
      <formula>0</formula>
      <formula>0.25</formula>
    </cfRule>
    <cfRule type="cellIs" dxfId="1929" priority="6" stopIfTrue="1" operator="lessThan">
      <formula>0</formula>
    </cfRule>
  </conditionalFormatting>
  <dataValidations count="1">
    <dataValidation type="list" allowBlank="1" showInputMessage="1" showErrorMessage="1" sqref="F10 F91 F42:F43 F57:F58 F47 F14 F12 F21 F19 F28 F26 F33 F31 F38 F36 F45 F16:F17 F53 F51 F62 F60 F66 F68 F78 F76 F82 F80 F87 F85 F89 F73:F74" xr:uid="{00000000-0002-0000-0300-000000000000}">
      <formula1>$C$4:$C$7</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Dropdowns!$F$3:$F$6</xm:f>
          </x14:formula1>
          <xm:sqref>H48:H50 H29:H30 H22:H25 H69:H72 H88 H79 H34:H35 H54:H56 H15 H83:H84 H11 H63:H65 H39:H41</xm:sqref>
        </x14:dataValidation>
        <x14:dataValidation type="list" allowBlank="1" showInputMessage="1" showErrorMessage="1" xr:uid="{00000000-0002-0000-0300-000002000000}">
          <x14:formula1>
            <xm:f>Dropdowns!$C$3:$C$6</xm:f>
          </x14:formula1>
          <xm:sqref>F8 F13 F20 F27 F32 F37 F46 F52 F61 F67 F81 F77 F86 F9:H9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AG49"/>
  <sheetViews>
    <sheetView zoomScale="90" zoomScaleNormal="90" workbookViewId="0">
      <pane xSplit="4" ySplit="5" topLeftCell="E6" activePane="bottomRight" state="frozen"/>
      <selection activeCell="D17" sqref="D17"/>
      <selection pane="topRight" activeCell="D17" sqref="D17"/>
      <selection pane="bottomLeft" activeCell="D17" sqref="D17"/>
      <selection pane="bottomRight" activeCell="B2" sqref="B2"/>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8.1796875" style="75" customWidth="1"/>
    <col min="5" max="5" width="11.81640625" style="9" customWidth="1"/>
    <col min="6" max="7" width="11.7265625" style="9" customWidth="1"/>
    <col min="8" max="8" width="11.7265625" style="14" customWidth="1"/>
    <col min="9" max="9" width="1.453125" style="9" customWidth="1"/>
    <col min="10" max="12" width="11.26953125" style="9" customWidth="1" outlineLevel="1"/>
    <col min="13" max="13" width="2.453125" style="9" customWidth="1"/>
    <col min="14" max="14" width="16" style="9" customWidth="1"/>
    <col min="15" max="17" width="11.26953125" style="9" customWidth="1" outlineLevel="1"/>
    <col min="18" max="18" width="3" style="9" customWidth="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customWidth="1" outlineLevel="1"/>
    <col min="31" max="31" width="11.26953125" style="9" customWidth="1" outlineLevel="1"/>
    <col min="32" max="32" width="30" style="9" customWidth="1" outlineLevel="1"/>
    <col min="33" max="33" width="2.453125" style="9" customWidth="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5" customHeight="1" x14ac:dyDescent="0.3">
      <c r="A2" s="18"/>
      <c r="B2" s="195" t="s">
        <v>425</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387</v>
      </c>
      <c r="C3" s="20"/>
      <c r="D3" s="72"/>
      <c r="E3" s="18"/>
      <c r="F3" s="18"/>
      <c r="G3" s="18"/>
      <c r="H3" s="42"/>
      <c r="I3" s="18"/>
      <c r="J3" s="205" t="s">
        <v>110</v>
      </c>
      <c r="K3" s="206"/>
      <c r="L3" s="207"/>
      <c r="M3" s="18"/>
      <c r="N3" s="18"/>
      <c r="O3" s="205" t="s">
        <v>115</v>
      </c>
      <c r="P3" s="206"/>
      <c r="Q3" s="207"/>
      <c r="R3" s="18"/>
      <c r="S3" s="18"/>
      <c r="T3" s="18"/>
      <c r="U3" s="36" t="s">
        <v>52</v>
      </c>
      <c r="V3" s="135"/>
      <c r="W3" s="35"/>
      <c r="X3" s="35"/>
      <c r="Y3" s="35"/>
      <c r="Z3" s="35"/>
      <c r="AA3" s="35"/>
      <c r="AB3" s="35"/>
      <c r="AC3" s="18"/>
      <c r="AD3" s="18"/>
      <c r="AE3" s="18"/>
      <c r="AF3" s="18"/>
      <c r="AG3" s="18"/>
    </row>
    <row r="4" spans="1:33" ht="15.75" customHeight="1" x14ac:dyDescent="0.3">
      <c r="A4" s="18"/>
      <c r="B4" s="21"/>
      <c r="C4" s="15" t="s">
        <v>39</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40</v>
      </c>
      <c r="E5" s="209"/>
      <c r="F5" s="210"/>
      <c r="G5" s="210"/>
      <c r="H5" s="209"/>
      <c r="I5" s="41"/>
      <c r="J5" s="211"/>
      <c r="K5" s="212"/>
      <c r="L5" s="211"/>
      <c r="M5" s="41"/>
      <c r="N5" s="214"/>
      <c r="O5" s="209"/>
      <c r="P5" s="210"/>
      <c r="Q5" s="210"/>
      <c r="R5" s="41"/>
      <c r="S5" s="209"/>
      <c r="T5" s="41"/>
      <c r="U5" s="134" t="s">
        <v>53</v>
      </c>
      <c r="V5" s="134" t="s">
        <v>54</v>
      </c>
      <c r="W5" s="134" t="s">
        <v>55</v>
      </c>
      <c r="X5" s="134" t="s">
        <v>56</v>
      </c>
      <c r="Y5" s="134" t="s">
        <v>57</v>
      </c>
      <c r="Z5" s="134" t="s">
        <v>58</v>
      </c>
      <c r="AA5" s="134" t="s">
        <v>48</v>
      </c>
      <c r="AB5" s="134"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ht="14.5" x14ac:dyDescent="0.35">
      <c r="A7" s="18"/>
      <c r="B7" s="44" t="s">
        <v>0</v>
      </c>
      <c r="C7" s="16"/>
      <c r="D7" s="74"/>
      <c r="E7" s="17"/>
      <c r="F7" s="17"/>
      <c r="G7" s="17"/>
      <c r="H7" s="43"/>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5.25" customHeight="1" x14ac:dyDescent="0.3">
      <c r="A8" s="18"/>
      <c r="B8" s="25"/>
      <c r="C8" s="23"/>
      <c r="D8" s="71"/>
      <c r="E8" s="24"/>
      <c r="F8" s="28"/>
      <c r="G8" s="28"/>
      <c r="H8" s="28"/>
      <c r="I8" s="40"/>
      <c r="J8" s="18"/>
      <c r="K8" s="18"/>
      <c r="L8" s="18"/>
      <c r="M8" s="40"/>
      <c r="N8" s="24"/>
      <c r="O8" s="18"/>
      <c r="P8" s="18"/>
      <c r="Q8" s="18"/>
      <c r="R8" s="40"/>
      <c r="S8" s="28"/>
      <c r="T8" s="40"/>
      <c r="U8" s="18"/>
      <c r="V8" s="18"/>
      <c r="W8" s="18"/>
      <c r="X8" s="18"/>
      <c r="Y8" s="18"/>
      <c r="Z8" s="18"/>
      <c r="AA8" s="18"/>
      <c r="AB8" s="18"/>
      <c r="AC8" s="40"/>
      <c r="AD8" s="24"/>
      <c r="AE8" s="18"/>
      <c r="AF8" s="28"/>
      <c r="AG8" s="31"/>
    </row>
    <row r="9" spans="1:33" x14ac:dyDescent="0.3">
      <c r="A9" s="18"/>
      <c r="B9" s="24" t="s">
        <v>43</v>
      </c>
      <c r="C9" s="23" t="s">
        <v>243</v>
      </c>
      <c r="D9" s="71"/>
      <c r="E9" s="33" t="s">
        <v>42</v>
      </c>
      <c r="F9" s="220"/>
      <c r="G9" s="221"/>
      <c r="H9" s="222"/>
      <c r="I9" s="31"/>
      <c r="J9" s="18"/>
      <c r="K9" s="18"/>
      <c r="L9" s="18"/>
      <c r="M9" s="31"/>
      <c r="N9" s="32"/>
      <c r="O9" s="18"/>
      <c r="P9" s="18"/>
      <c r="Q9" s="18"/>
      <c r="R9" s="31"/>
      <c r="S9" s="19"/>
      <c r="T9" s="31"/>
      <c r="U9" s="18"/>
      <c r="V9" s="18"/>
      <c r="W9" s="18"/>
      <c r="X9" s="18"/>
      <c r="Y9" s="18"/>
      <c r="Z9" s="18"/>
      <c r="AA9" s="18"/>
      <c r="AB9" s="18"/>
      <c r="AC9" s="31"/>
      <c r="AD9" s="32"/>
      <c r="AE9" s="18"/>
      <c r="AF9" s="19"/>
      <c r="AG9" s="31"/>
    </row>
    <row r="10" spans="1:33" ht="5.25" customHeight="1" outlineLevel="1" x14ac:dyDescent="0.3">
      <c r="A10" s="18"/>
      <c r="B10" s="25"/>
      <c r="C10" s="23"/>
      <c r="D10" s="71"/>
      <c r="E10" s="24"/>
      <c r="F10" s="28"/>
      <c r="G10" s="28"/>
      <c r="H10" s="28"/>
      <c r="I10" s="31"/>
      <c r="J10" s="18"/>
      <c r="K10" s="18"/>
      <c r="L10" s="18"/>
      <c r="M10" s="31"/>
      <c r="N10" s="24"/>
      <c r="O10" s="18"/>
      <c r="P10" s="18"/>
      <c r="Q10" s="18"/>
      <c r="R10" s="31"/>
      <c r="S10" s="28"/>
      <c r="T10" s="31"/>
      <c r="U10" s="18"/>
      <c r="V10" s="18"/>
      <c r="W10" s="18"/>
      <c r="X10" s="18"/>
      <c r="Y10" s="18"/>
      <c r="Z10" s="18"/>
      <c r="AA10" s="18"/>
      <c r="AB10" s="18"/>
      <c r="AC10" s="31"/>
      <c r="AD10" s="24"/>
      <c r="AE10" s="18"/>
      <c r="AF10" s="28"/>
      <c r="AG10" s="31"/>
    </row>
    <row r="11" spans="1:33" outlineLevel="1" x14ac:dyDescent="0.3">
      <c r="A11" s="18"/>
      <c r="B11" s="25"/>
      <c r="C11" s="124">
        <v>1</v>
      </c>
      <c r="D11" s="123" t="s">
        <v>244</v>
      </c>
      <c r="E11" s="153"/>
      <c r="F11" s="153"/>
      <c r="G11" s="153"/>
      <c r="H11" s="130"/>
      <c r="I11" s="149"/>
      <c r="J11" s="126" t="str">
        <f>IF(E11&lt;&gt;"",IF(G11&lt;&gt;"",G11-E11,""),"")</f>
        <v/>
      </c>
      <c r="K11" s="126" t="str">
        <f>IF(F11&lt;&gt;"",IF(G11&lt;&gt;"",G11-F11,""),"")</f>
        <v/>
      </c>
      <c r="L11" s="127" t="str">
        <f t="shared" ref="L11:L13" si="0">IF(J11&lt;&gt;"",IF(K11&lt;&gt;"",(J11-K11)/J11,""),"")</f>
        <v/>
      </c>
      <c r="M11" s="149"/>
      <c r="N11" s="146"/>
      <c r="O11" s="76"/>
      <c r="P11" s="76"/>
      <c r="Q11" s="76"/>
      <c r="R11" s="30"/>
      <c r="S11" s="128"/>
      <c r="T11" s="30"/>
      <c r="U11" s="67"/>
      <c r="V11" s="67"/>
      <c r="W11" s="67"/>
      <c r="X11" s="67"/>
      <c r="Y11" s="67"/>
      <c r="Z11" s="67"/>
      <c r="AA11" s="67"/>
      <c r="AB11" s="67"/>
      <c r="AC11" s="30"/>
      <c r="AD11" s="67" t="s">
        <v>114</v>
      </c>
      <c r="AE11" s="76" t="s">
        <v>108</v>
      </c>
      <c r="AF11" s="19"/>
      <c r="AG11" s="30"/>
    </row>
    <row r="12" spans="1:33" outlineLevel="1" x14ac:dyDescent="0.3">
      <c r="A12" s="18"/>
      <c r="B12" s="25"/>
      <c r="C12" s="124">
        <v>2</v>
      </c>
      <c r="D12" s="129" t="s">
        <v>245</v>
      </c>
      <c r="E12" s="153"/>
      <c r="F12" s="153"/>
      <c r="G12" s="153"/>
      <c r="H12" s="125"/>
      <c r="I12" s="149"/>
      <c r="J12" s="126" t="str">
        <f>IF(E12&lt;&gt;"",IF(G12&lt;&gt;"",G12-E12,""),"")</f>
        <v/>
      </c>
      <c r="K12" s="126" t="str">
        <f>IF(F12&lt;&gt;"",IF(G12&lt;&gt;"",G12-F12,""),"")</f>
        <v/>
      </c>
      <c r="L12" s="127" t="str">
        <f t="shared" si="0"/>
        <v/>
      </c>
      <c r="M12" s="149"/>
      <c r="N12" s="146"/>
      <c r="O12" s="76"/>
      <c r="P12" s="76"/>
      <c r="Q12" s="76"/>
      <c r="R12" s="30"/>
      <c r="S12" s="128"/>
      <c r="T12" s="30"/>
      <c r="U12" s="67"/>
      <c r="V12" s="67"/>
      <c r="W12" s="67"/>
      <c r="X12" s="67"/>
      <c r="Y12" s="67"/>
      <c r="Z12" s="67"/>
      <c r="AA12" s="67"/>
      <c r="AB12" s="67"/>
      <c r="AC12" s="30"/>
      <c r="AD12" s="67" t="s">
        <v>114</v>
      </c>
      <c r="AE12" s="76" t="s">
        <v>116</v>
      </c>
      <c r="AF12" s="19"/>
      <c r="AG12" s="30"/>
    </row>
    <row r="13" spans="1:33" outlineLevel="1" x14ac:dyDescent="0.3">
      <c r="A13" s="18"/>
      <c r="B13" s="25"/>
      <c r="C13" s="124">
        <v>3</v>
      </c>
      <c r="D13" s="77" t="s">
        <v>246</v>
      </c>
      <c r="E13" s="154"/>
      <c r="F13" s="154"/>
      <c r="G13" s="154"/>
      <c r="H13" s="131"/>
      <c r="I13" s="149"/>
      <c r="J13" s="78" t="str">
        <f>IF(E13&lt;&gt;"",IF(G13&lt;&gt;"",G13-E13,""),"")</f>
        <v/>
      </c>
      <c r="K13" s="78" t="str">
        <f>IF(F13&lt;&gt;"",IF(G13&lt;&gt;"",G13-F13,""),"")</f>
        <v/>
      </c>
      <c r="L13" s="79" t="str">
        <f t="shared" si="0"/>
        <v/>
      </c>
      <c r="M13" s="149"/>
      <c r="N13" s="147"/>
      <c r="O13" s="80"/>
      <c r="P13" s="80"/>
      <c r="Q13" s="80"/>
      <c r="R13" s="30"/>
      <c r="S13" s="81"/>
      <c r="T13" s="30"/>
      <c r="U13" s="19"/>
      <c r="V13" s="19"/>
      <c r="W13" s="19"/>
      <c r="X13" s="19"/>
      <c r="Y13" s="19"/>
      <c r="Z13" s="19"/>
      <c r="AA13" s="19"/>
      <c r="AB13" s="19"/>
      <c r="AC13" s="30"/>
      <c r="AD13" s="19"/>
      <c r="AE13" s="80"/>
      <c r="AF13" s="19"/>
      <c r="AG13" s="30"/>
    </row>
    <row r="14" spans="1:33" x14ac:dyDescent="0.3">
      <c r="A14" s="18"/>
      <c r="B14" s="25"/>
      <c r="C14" s="23"/>
      <c r="D14" s="71"/>
      <c r="E14" s="136"/>
      <c r="F14" s="28"/>
      <c r="G14" s="28"/>
      <c r="H14" s="28"/>
      <c r="I14" s="31"/>
      <c r="J14" s="35"/>
      <c r="K14" s="35"/>
      <c r="L14" s="35"/>
      <c r="M14" s="31"/>
      <c r="N14" s="136"/>
      <c r="O14" s="35"/>
      <c r="P14" s="35"/>
      <c r="Q14" s="35"/>
      <c r="R14" s="31"/>
      <c r="S14" s="28"/>
      <c r="T14" s="31"/>
      <c r="U14" s="18"/>
      <c r="V14" s="18"/>
      <c r="W14" s="18"/>
      <c r="X14" s="18"/>
      <c r="Y14" s="18"/>
      <c r="Z14" s="18"/>
      <c r="AA14" s="18"/>
      <c r="AB14" s="18"/>
      <c r="AC14" s="31"/>
      <c r="AD14" s="24"/>
      <c r="AE14" s="18"/>
      <c r="AF14" s="28"/>
      <c r="AG14" s="31"/>
    </row>
    <row r="15" spans="1:33" ht="5.25" customHeight="1" x14ac:dyDescent="0.3">
      <c r="A15" s="18"/>
      <c r="B15" s="25"/>
      <c r="C15" s="23"/>
      <c r="D15" s="71"/>
      <c r="E15" s="136"/>
      <c r="F15" s="28"/>
      <c r="G15" s="28"/>
      <c r="H15" s="28"/>
      <c r="I15" s="28"/>
      <c r="J15" s="35"/>
      <c r="K15" s="35"/>
      <c r="L15" s="35"/>
      <c r="M15" s="28"/>
      <c r="N15" s="136"/>
      <c r="O15" s="35"/>
      <c r="P15" s="35"/>
      <c r="Q15" s="35"/>
      <c r="R15" s="28"/>
      <c r="S15" s="28"/>
      <c r="T15" s="28"/>
      <c r="U15" s="18"/>
      <c r="V15" s="18"/>
      <c r="W15" s="18"/>
      <c r="X15" s="18"/>
      <c r="Y15" s="18"/>
      <c r="Z15" s="18"/>
      <c r="AA15" s="18"/>
      <c r="AB15" s="18"/>
      <c r="AC15" s="28"/>
      <c r="AD15" s="24"/>
      <c r="AE15" s="18"/>
      <c r="AF15" s="28"/>
      <c r="AG15" s="28"/>
    </row>
    <row r="16" spans="1:33" ht="14.5" x14ac:dyDescent="0.35">
      <c r="A16" s="18"/>
      <c r="B16" s="44" t="s">
        <v>1</v>
      </c>
      <c r="C16" s="16"/>
      <c r="D16" s="74"/>
      <c r="E16" s="151"/>
      <c r="F16" s="151"/>
      <c r="G16" s="151"/>
      <c r="H16" s="152"/>
      <c r="I16" s="151"/>
      <c r="J16" s="151"/>
      <c r="K16" s="151"/>
      <c r="L16" s="151"/>
      <c r="M16" s="151"/>
      <c r="N16" s="151"/>
      <c r="O16" s="151"/>
      <c r="P16" s="151"/>
      <c r="Q16" s="151"/>
      <c r="R16" s="17"/>
      <c r="S16" s="17"/>
      <c r="T16" s="17"/>
      <c r="U16" s="17"/>
      <c r="V16" s="17"/>
      <c r="W16" s="17"/>
      <c r="X16" s="17"/>
      <c r="Y16" s="17"/>
      <c r="Z16" s="17"/>
      <c r="AA16" s="17"/>
      <c r="AB16" s="17"/>
      <c r="AC16" s="17"/>
      <c r="AD16" s="17"/>
      <c r="AE16" s="17"/>
      <c r="AF16" s="17"/>
      <c r="AG16" s="17"/>
    </row>
    <row r="17" spans="1:33" ht="5.25" customHeight="1" x14ac:dyDescent="0.3">
      <c r="A17" s="18"/>
      <c r="B17" s="25"/>
      <c r="C17" s="23"/>
      <c r="D17" s="71"/>
      <c r="E17" s="136"/>
      <c r="F17" s="28"/>
      <c r="G17" s="28"/>
      <c r="H17" s="28"/>
      <c r="I17" s="40"/>
      <c r="J17" s="35"/>
      <c r="K17" s="35"/>
      <c r="L17" s="35"/>
      <c r="M17" s="40"/>
      <c r="N17" s="136"/>
      <c r="O17" s="35"/>
      <c r="P17" s="35"/>
      <c r="Q17" s="35"/>
      <c r="R17" s="40"/>
      <c r="S17" s="28"/>
      <c r="T17" s="40"/>
      <c r="U17" s="18"/>
      <c r="V17" s="18"/>
      <c r="W17" s="18"/>
      <c r="X17" s="18"/>
      <c r="Y17" s="18"/>
      <c r="Z17" s="18"/>
      <c r="AA17" s="18"/>
      <c r="AB17" s="18"/>
      <c r="AC17" s="40"/>
      <c r="AD17" s="24"/>
      <c r="AE17" s="18"/>
      <c r="AF17" s="28"/>
      <c r="AG17" s="31"/>
    </row>
    <row r="18" spans="1:33" x14ac:dyDescent="0.3">
      <c r="A18" s="18"/>
      <c r="B18" s="24" t="s">
        <v>62</v>
      </c>
      <c r="C18" s="23" t="s">
        <v>243</v>
      </c>
      <c r="D18" s="71"/>
      <c r="E18" s="33" t="s">
        <v>42</v>
      </c>
      <c r="F18" s="220"/>
      <c r="G18" s="221"/>
      <c r="H18" s="222"/>
      <c r="I18" s="31"/>
      <c r="J18" s="35"/>
      <c r="K18" s="35"/>
      <c r="L18" s="35"/>
      <c r="M18" s="31"/>
      <c r="N18" s="148"/>
      <c r="O18" s="35"/>
      <c r="P18" s="35"/>
      <c r="Q18" s="35"/>
      <c r="R18" s="31"/>
      <c r="S18" s="19"/>
      <c r="T18" s="31"/>
      <c r="U18" s="18"/>
      <c r="V18" s="18"/>
      <c r="W18" s="18"/>
      <c r="X18" s="18"/>
      <c r="Y18" s="18"/>
      <c r="Z18" s="18"/>
      <c r="AA18" s="18"/>
      <c r="AB18" s="18"/>
      <c r="AC18" s="31"/>
      <c r="AD18" s="32"/>
      <c r="AE18" s="18"/>
      <c r="AF18" s="19"/>
      <c r="AG18" s="31"/>
    </row>
    <row r="19" spans="1:33" ht="5.25" customHeight="1" outlineLevel="1" x14ac:dyDescent="0.3">
      <c r="A19" s="18"/>
      <c r="B19" s="25"/>
      <c r="C19" s="23"/>
      <c r="D19" s="71"/>
      <c r="E19" s="24"/>
      <c r="F19" s="28"/>
      <c r="G19" s="28"/>
      <c r="H19" s="28"/>
      <c r="I19" s="31"/>
      <c r="J19" s="35"/>
      <c r="K19" s="35"/>
      <c r="L19" s="35"/>
      <c r="M19" s="31"/>
      <c r="N19" s="136"/>
      <c r="O19" s="35"/>
      <c r="P19" s="35"/>
      <c r="Q19" s="35"/>
      <c r="R19" s="31"/>
      <c r="S19" s="28"/>
      <c r="T19" s="31"/>
      <c r="U19" s="18"/>
      <c r="V19" s="18"/>
      <c r="W19" s="18"/>
      <c r="X19" s="18"/>
      <c r="Y19" s="18"/>
      <c r="Z19" s="18"/>
      <c r="AA19" s="18"/>
      <c r="AB19" s="18"/>
      <c r="AC19" s="31"/>
      <c r="AD19" s="24"/>
      <c r="AE19" s="18"/>
      <c r="AF19" s="28"/>
      <c r="AG19" s="31"/>
    </row>
    <row r="20" spans="1:33" outlineLevel="1" x14ac:dyDescent="0.3">
      <c r="A20" s="18"/>
      <c r="B20" s="25"/>
      <c r="C20" s="124">
        <v>1</v>
      </c>
      <c r="D20" s="123" t="s">
        <v>2</v>
      </c>
      <c r="E20" s="153"/>
      <c r="F20" s="153"/>
      <c r="G20" s="153"/>
      <c r="H20" s="130"/>
      <c r="I20" s="149"/>
      <c r="J20" s="78" t="str">
        <f t="shared" ref="J20:J22" si="1">IF(E20&lt;&gt;"",IF(G20&lt;&gt;"",G20-E20,""),"")</f>
        <v/>
      </c>
      <c r="K20" s="78" t="str">
        <f t="shared" ref="K20:K22" si="2">IF(F20&lt;&gt;"",IF(G20&lt;&gt;"",G20-F20,""),"")</f>
        <v/>
      </c>
      <c r="L20" s="79" t="str">
        <f t="shared" ref="L20:L22" si="3">IF(J20&lt;&gt;"",IF(K20&lt;&gt;"",(J20-K20)/J20,""),"")</f>
        <v/>
      </c>
      <c r="M20" s="149"/>
      <c r="N20" s="146"/>
      <c r="O20" s="76"/>
      <c r="P20" s="76"/>
      <c r="Q20" s="76"/>
      <c r="R20" s="30"/>
      <c r="S20" s="81"/>
      <c r="T20" s="30"/>
      <c r="U20" s="19"/>
      <c r="V20" s="19"/>
      <c r="W20" s="19"/>
      <c r="X20" s="19"/>
      <c r="Y20" s="19"/>
      <c r="Z20" s="19"/>
      <c r="AA20" s="19"/>
      <c r="AB20" s="19"/>
      <c r="AC20" s="30"/>
      <c r="AD20" s="19"/>
      <c r="AE20" s="80" t="str">
        <f t="shared" ref="AE20:AE22" si="4">IF(R20&lt;&gt;"",IF(T20&lt;&gt;"",T20-R20,""),"")</f>
        <v/>
      </c>
      <c r="AF20" s="19"/>
      <c r="AG20" s="30"/>
    </row>
    <row r="21" spans="1:33" ht="25.5" customHeight="1" outlineLevel="1" x14ac:dyDescent="0.3">
      <c r="A21" s="18"/>
      <c r="B21" s="25"/>
      <c r="C21" s="124">
        <v>2</v>
      </c>
      <c r="D21" s="129" t="s">
        <v>247</v>
      </c>
      <c r="E21" s="153"/>
      <c r="F21" s="153"/>
      <c r="G21" s="153"/>
      <c r="H21" s="125"/>
      <c r="I21" s="149"/>
      <c r="J21" s="126" t="str">
        <f t="shared" si="1"/>
        <v/>
      </c>
      <c r="K21" s="126" t="str">
        <f t="shared" si="2"/>
        <v/>
      </c>
      <c r="L21" s="127" t="str">
        <f t="shared" si="3"/>
        <v/>
      </c>
      <c r="M21" s="149"/>
      <c r="N21" s="146"/>
      <c r="O21" s="76"/>
      <c r="P21" s="76"/>
      <c r="Q21" s="76"/>
      <c r="R21" s="30"/>
      <c r="S21" s="128"/>
      <c r="T21" s="30"/>
      <c r="U21" s="67"/>
      <c r="V21" s="67"/>
      <c r="W21" s="67"/>
      <c r="X21" s="67"/>
      <c r="Y21" s="67"/>
      <c r="Z21" s="67"/>
      <c r="AA21" s="67"/>
      <c r="AB21" s="67"/>
      <c r="AC21" s="30"/>
      <c r="AD21" s="67"/>
      <c r="AE21" s="126" t="str">
        <f t="shared" si="4"/>
        <v/>
      </c>
      <c r="AF21" s="19"/>
      <c r="AG21" s="30"/>
    </row>
    <row r="22" spans="1:33" ht="26" outlineLevel="1" x14ac:dyDescent="0.3">
      <c r="A22" s="18"/>
      <c r="B22" s="25"/>
      <c r="C22" s="124">
        <v>3</v>
      </c>
      <c r="D22" s="77" t="s">
        <v>391</v>
      </c>
      <c r="E22" s="154"/>
      <c r="F22" s="154"/>
      <c r="G22" s="154"/>
      <c r="H22" s="131"/>
      <c r="I22" s="149"/>
      <c r="J22" s="78" t="str">
        <f t="shared" si="1"/>
        <v/>
      </c>
      <c r="K22" s="78" t="str">
        <f t="shared" si="2"/>
        <v/>
      </c>
      <c r="L22" s="79" t="str">
        <f t="shared" si="3"/>
        <v/>
      </c>
      <c r="M22" s="149"/>
      <c r="N22" s="146"/>
      <c r="O22" s="76"/>
      <c r="P22" s="76"/>
      <c r="Q22" s="76"/>
      <c r="R22" s="30"/>
      <c r="S22" s="81"/>
      <c r="T22" s="30"/>
      <c r="U22" s="19"/>
      <c r="V22" s="19"/>
      <c r="W22" s="19"/>
      <c r="X22" s="19"/>
      <c r="Y22" s="19"/>
      <c r="Z22" s="19"/>
      <c r="AA22" s="19"/>
      <c r="AB22" s="19"/>
      <c r="AC22" s="30"/>
      <c r="AD22" s="19"/>
      <c r="AE22" s="80" t="str">
        <f t="shared" si="4"/>
        <v/>
      </c>
      <c r="AF22" s="19"/>
      <c r="AG22" s="30"/>
    </row>
    <row r="23" spans="1:33" outlineLevel="1" x14ac:dyDescent="0.3">
      <c r="A23" s="18"/>
      <c r="B23" s="25"/>
      <c r="C23" s="124">
        <v>4</v>
      </c>
      <c r="D23" s="77" t="s">
        <v>327</v>
      </c>
      <c r="E23" s="154"/>
      <c r="F23" s="154"/>
      <c r="G23" s="154"/>
      <c r="H23" s="131"/>
      <c r="I23" s="149"/>
      <c r="J23" s="78" t="str">
        <f t="shared" ref="J23" si="5">IF(E23&lt;&gt;"",IF(G23&lt;&gt;"",G23-E23,""),"")</f>
        <v/>
      </c>
      <c r="K23" s="78" t="str">
        <f t="shared" ref="K23" si="6">IF(F23&lt;&gt;"",IF(G23&lt;&gt;"",G23-F23,""),"")</f>
        <v/>
      </c>
      <c r="L23" s="79" t="str">
        <f t="shared" ref="L23" si="7">IF(J23&lt;&gt;"",IF(K23&lt;&gt;"",(J23-K23)/J23,""),"")</f>
        <v/>
      </c>
      <c r="M23" s="149"/>
      <c r="N23" s="147"/>
      <c r="O23" s="80"/>
      <c r="P23" s="80"/>
      <c r="Q23" s="80"/>
      <c r="R23" s="30"/>
      <c r="S23" s="81"/>
      <c r="T23" s="30"/>
      <c r="U23" s="19"/>
      <c r="V23" s="19"/>
      <c r="W23" s="19"/>
      <c r="X23" s="19"/>
      <c r="Y23" s="19"/>
      <c r="Z23" s="19"/>
      <c r="AA23" s="19"/>
      <c r="AB23" s="19"/>
      <c r="AC23" s="30"/>
      <c r="AD23" s="19"/>
      <c r="AE23" s="80" t="str">
        <f t="shared" ref="AE23" si="8">IF(R23&lt;&gt;"",IF(T23&lt;&gt;"",T23-R23,""),"")</f>
        <v/>
      </c>
      <c r="AF23" s="19"/>
      <c r="AG23" s="30"/>
    </row>
    <row r="24" spans="1:33" outlineLevel="1" x14ac:dyDescent="0.3">
      <c r="A24" s="18"/>
      <c r="B24" s="25"/>
      <c r="C24" s="124">
        <v>5</v>
      </c>
      <c r="D24" s="77" t="s">
        <v>251</v>
      </c>
      <c r="E24" s="154"/>
      <c r="F24" s="154"/>
      <c r="G24" s="154"/>
      <c r="H24" s="131"/>
      <c r="I24" s="149"/>
      <c r="J24" s="78" t="str">
        <f>IF(E24&lt;&gt;"",IF(G24&lt;&gt;"",G24-E24,""),"")</f>
        <v/>
      </c>
      <c r="K24" s="78" t="str">
        <f>IF(F24&lt;&gt;"",IF(G24&lt;&gt;"",G24-F24,""),"")</f>
        <v/>
      </c>
      <c r="L24" s="79" t="str">
        <f>IF(J24&lt;&gt;"",IF(K24&lt;&gt;"",(J24-K24)/J24,""),"")</f>
        <v/>
      </c>
      <c r="M24" s="149"/>
      <c r="N24" s="147"/>
      <c r="O24" s="80"/>
      <c r="P24" s="80"/>
      <c r="Q24" s="80"/>
      <c r="R24" s="30"/>
      <c r="S24" s="81"/>
      <c r="T24" s="30"/>
      <c r="U24" s="19"/>
      <c r="V24" s="19"/>
      <c r="W24" s="19"/>
      <c r="X24" s="19"/>
      <c r="Y24" s="19"/>
      <c r="Z24" s="19"/>
      <c r="AA24" s="19"/>
      <c r="AB24" s="19"/>
      <c r="AC24" s="30"/>
      <c r="AD24" s="19"/>
      <c r="AE24" s="80" t="str">
        <f>IF(R24&lt;&gt;"",IF(T24&lt;&gt;"",T24-R24,""),"")</f>
        <v/>
      </c>
      <c r="AF24" s="19"/>
      <c r="AG24" s="30"/>
    </row>
    <row r="25" spans="1:33" ht="5.25" customHeight="1" x14ac:dyDescent="0.3">
      <c r="A25" s="18"/>
      <c r="B25" s="25"/>
      <c r="C25" s="23"/>
      <c r="D25" s="71"/>
      <c r="E25" s="136"/>
      <c r="F25" s="28"/>
      <c r="G25" s="28"/>
      <c r="H25" s="28"/>
      <c r="I25" s="28"/>
      <c r="J25" s="35"/>
      <c r="K25" s="35"/>
      <c r="L25" s="35"/>
      <c r="M25" s="28"/>
      <c r="N25" s="136"/>
      <c r="O25" s="35"/>
      <c r="P25" s="35"/>
      <c r="Q25" s="35"/>
      <c r="R25" s="28"/>
      <c r="S25" s="28"/>
      <c r="T25" s="28"/>
      <c r="U25" s="18"/>
      <c r="V25" s="18"/>
      <c r="W25" s="18"/>
      <c r="X25" s="18"/>
      <c r="Y25" s="18"/>
      <c r="Z25" s="18"/>
      <c r="AA25" s="18"/>
      <c r="AB25" s="18"/>
      <c r="AC25" s="28"/>
      <c r="AD25" s="24"/>
      <c r="AE25" s="18"/>
      <c r="AF25" s="28"/>
      <c r="AG25" s="28"/>
    </row>
    <row r="26" spans="1:33" ht="14.5" x14ac:dyDescent="0.35">
      <c r="A26" s="18"/>
      <c r="B26" s="44" t="s">
        <v>3</v>
      </c>
      <c r="C26" s="16"/>
      <c r="D26" s="74"/>
      <c r="E26" s="151"/>
      <c r="F26" s="151"/>
      <c r="G26" s="151"/>
      <c r="H26" s="152"/>
      <c r="I26" s="151"/>
      <c r="J26" s="151"/>
      <c r="K26" s="151"/>
      <c r="L26" s="151"/>
      <c r="M26" s="151"/>
      <c r="N26" s="151"/>
      <c r="O26" s="151"/>
      <c r="P26" s="151"/>
      <c r="Q26" s="151"/>
      <c r="R26" s="17"/>
      <c r="S26" s="17"/>
      <c r="T26" s="17"/>
      <c r="U26" s="17"/>
      <c r="V26" s="17"/>
      <c r="W26" s="17"/>
      <c r="X26" s="17"/>
      <c r="Y26" s="17"/>
      <c r="Z26" s="17"/>
      <c r="AA26" s="17"/>
      <c r="AB26" s="17"/>
      <c r="AC26" s="17"/>
      <c r="AD26" s="17"/>
      <c r="AE26" s="17"/>
      <c r="AF26" s="17"/>
      <c r="AG26" s="17"/>
    </row>
    <row r="27" spans="1:33" ht="5.25" customHeight="1" x14ac:dyDescent="0.3">
      <c r="A27" s="18"/>
      <c r="B27" s="25"/>
      <c r="C27" s="23"/>
      <c r="D27" s="71"/>
      <c r="E27" s="136"/>
      <c r="F27" s="28"/>
      <c r="G27" s="28"/>
      <c r="H27" s="28"/>
      <c r="I27" s="40"/>
      <c r="J27" s="35"/>
      <c r="K27" s="35"/>
      <c r="L27" s="35"/>
      <c r="M27" s="40"/>
      <c r="N27" s="136"/>
      <c r="O27" s="35"/>
      <c r="P27" s="35"/>
      <c r="Q27" s="35"/>
      <c r="R27" s="40"/>
      <c r="S27" s="28"/>
      <c r="T27" s="40"/>
      <c r="U27" s="18"/>
      <c r="V27" s="18"/>
      <c r="W27" s="18"/>
      <c r="X27" s="18"/>
      <c r="Y27" s="18"/>
      <c r="Z27" s="18"/>
      <c r="AA27" s="18"/>
      <c r="AB27" s="18"/>
      <c r="AC27" s="40"/>
      <c r="AD27" s="24"/>
      <c r="AE27" s="18"/>
      <c r="AF27" s="28"/>
      <c r="AG27" s="31"/>
    </row>
    <row r="28" spans="1:33" x14ac:dyDescent="0.3">
      <c r="A28" s="18"/>
      <c r="B28" s="24" t="s">
        <v>66</v>
      </c>
      <c r="C28" s="23" t="s">
        <v>243</v>
      </c>
      <c r="D28" s="71"/>
      <c r="E28" s="33" t="s">
        <v>42</v>
      </c>
      <c r="F28" s="220"/>
      <c r="G28" s="221"/>
      <c r="H28" s="222"/>
      <c r="I28" s="31"/>
      <c r="J28" s="35"/>
      <c r="K28" s="35"/>
      <c r="L28" s="35"/>
      <c r="M28" s="31"/>
      <c r="N28" s="148"/>
      <c r="O28" s="35"/>
      <c r="P28" s="35"/>
      <c r="Q28" s="35"/>
      <c r="R28" s="31"/>
      <c r="S28" s="19"/>
      <c r="T28" s="31"/>
      <c r="U28" s="18"/>
      <c r="V28" s="18"/>
      <c r="W28" s="18"/>
      <c r="X28" s="18"/>
      <c r="Y28" s="18"/>
      <c r="Z28" s="18"/>
      <c r="AA28" s="18"/>
      <c r="AB28" s="18"/>
      <c r="AC28" s="31"/>
      <c r="AD28" s="32"/>
      <c r="AE28" s="18"/>
      <c r="AF28" s="19"/>
      <c r="AG28" s="31"/>
    </row>
    <row r="29" spans="1:33" ht="5.25" customHeight="1" outlineLevel="1" x14ac:dyDescent="0.3">
      <c r="A29" s="18"/>
      <c r="B29" s="25"/>
      <c r="C29" s="23"/>
      <c r="D29" s="71"/>
      <c r="E29" s="24"/>
      <c r="F29" s="28"/>
      <c r="G29" s="28"/>
      <c r="H29" s="28"/>
      <c r="I29" s="31"/>
      <c r="J29" s="35"/>
      <c r="K29" s="35"/>
      <c r="L29" s="35"/>
      <c r="M29" s="31"/>
      <c r="N29" s="136"/>
      <c r="O29" s="35"/>
      <c r="P29" s="35"/>
      <c r="Q29" s="35"/>
      <c r="R29" s="31"/>
      <c r="S29" s="28"/>
      <c r="T29" s="31"/>
      <c r="U29" s="18"/>
      <c r="V29" s="18"/>
      <c r="W29" s="18"/>
      <c r="X29" s="18"/>
      <c r="Y29" s="18"/>
      <c r="Z29" s="18"/>
      <c r="AA29" s="18"/>
      <c r="AB29" s="18"/>
      <c r="AC29" s="31"/>
      <c r="AD29" s="24"/>
      <c r="AE29" s="18"/>
      <c r="AF29" s="28"/>
      <c r="AG29" s="31"/>
    </row>
    <row r="30" spans="1:33" outlineLevel="1" x14ac:dyDescent="0.3">
      <c r="A30" s="18"/>
      <c r="B30" s="25"/>
      <c r="C30" s="124">
        <v>1</v>
      </c>
      <c r="D30" s="155" t="s">
        <v>249</v>
      </c>
      <c r="E30" s="154"/>
      <c r="F30" s="154"/>
      <c r="G30" s="154"/>
      <c r="H30" s="131"/>
      <c r="I30" s="149"/>
      <c r="J30" s="78" t="str">
        <f>IF(E30&lt;&gt;"",IF(G30&lt;&gt;"",G30-E30,""),"")</f>
        <v/>
      </c>
      <c r="K30" s="78" t="str">
        <f>IF(F30&lt;&gt;"",IF(G30&lt;&gt;"",G30-F30,""),"")</f>
        <v/>
      </c>
      <c r="L30" s="79" t="str">
        <f>IF(J30&lt;&gt;"",IF(K30&lt;&gt;"",(J30-K30)/J30,""),"")</f>
        <v/>
      </c>
      <c r="M30" s="149"/>
      <c r="N30" s="147"/>
      <c r="O30" s="80"/>
      <c r="P30" s="80"/>
      <c r="Q30" s="80"/>
      <c r="R30" s="30"/>
      <c r="S30" s="128"/>
      <c r="T30" s="30"/>
      <c r="U30" s="67"/>
      <c r="V30" s="67"/>
      <c r="W30" s="67"/>
      <c r="X30" s="67"/>
      <c r="Y30" s="67"/>
      <c r="Z30" s="67"/>
      <c r="AA30" s="67"/>
      <c r="AB30" s="67"/>
      <c r="AC30" s="30"/>
      <c r="AD30" s="67"/>
      <c r="AE30" s="126" t="str">
        <f>IF(R30&lt;&gt;"",IF(T30&lt;&gt;"",T30-R30,""),"")</f>
        <v/>
      </c>
      <c r="AF30" s="19"/>
      <c r="AG30" s="30"/>
    </row>
    <row r="31" spans="1:33" x14ac:dyDescent="0.3">
      <c r="A31" s="18"/>
      <c r="B31" s="25"/>
      <c r="C31" s="23"/>
      <c r="D31" s="71"/>
      <c r="E31" s="136"/>
      <c r="F31" s="28"/>
      <c r="G31" s="28"/>
      <c r="H31" s="28"/>
      <c r="I31" s="31"/>
      <c r="J31" s="35"/>
      <c r="K31" s="35"/>
      <c r="L31" s="35"/>
      <c r="M31" s="31"/>
      <c r="N31" s="136"/>
      <c r="O31" s="35"/>
      <c r="P31" s="35"/>
      <c r="Q31" s="35"/>
      <c r="R31" s="31"/>
      <c r="S31" s="28"/>
      <c r="T31" s="31"/>
      <c r="U31" s="18"/>
      <c r="V31" s="18"/>
      <c r="W31" s="18"/>
      <c r="X31" s="18"/>
      <c r="Y31" s="18"/>
      <c r="Z31" s="18"/>
      <c r="AA31" s="18"/>
      <c r="AB31" s="18"/>
      <c r="AC31" s="31"/>
      <c r="AD31" s="24"/>
      <c r="AE31" s="18"/>
      <c r="AF31" s="28"/>
      <c r="AG31" s="31"/>
    </row>
    <row r="32" spans="1:33" ht="5.25" customHeight="1" x14ac:dyDescent="0.3">
      <c r="A32" s="18"/>
      <c r="B32" s="25"/>
      <c r="C32" s="23"/>
      <c r="D32" s="71"/>
      <c r="E32" s="136"/>
      <c r="F32" s="28"/>
      <c r="G32" s="28"/>
      <c r="H32" s="28"/>
      <c r="I32" s="28"/>
      <c r="J32" s="35"/>
      <c r="K32" s="35"/>
      <c r="L32" s="35"/>
      <c r="M32" s="28"/>
      <c r="N32" s="136"/>
      <c r="O32" s="35"/>
      <c r="P32" s="35"/>
      <c r="Q32" s="35"/>
      <c r="R32" s="28"/>
      <c r="S32" s="28"/>
      <c r="T32" s="28"/>
      <c r="U32" s="18"/>
      <c r="V32" s="18"/>
      <c r="W32" s="18"/>
      <c r="X32" s="18"/>
      <c r="Y32" s="18"/>
      <c r="Z32" s="18"/>
      <c r="AA32" s="18"/>
      <c r="AB32" s="18"/>
      <c r="AC32" s="28"/>
      <c r="AD32" s="24"/>
      <c r="AE32" s="18"/>
      <c r="AF32" s="28"/>
      <c r="AG32" s="28"/>
    </row>
    <row r="33" spans="1:33" ht="14.5" x14ac:dyDescent="0.35">
      <c r="A33" s="18"/>
      <c r="B33" s="44" t="s">
        <v>5</v>
      </c>
      <c r="C33" s="16"/>
      <c r="D33" s="74"/>
      <c r="E33" s="151"/>
      <c r="F33" s="151"/>
      <c r="G33" s="151"/>
      <c r="H33" s="152"/>
      <c r="I33" s="151"/>
      <c r="J33" s="151"/>
      <c r="K33" s="151"/>
      <c r="L33" s="151"/>
      <c r="M33" s="151"/>
      <c r="N33" s="151"/>
      <c r="O33" s="151"/>
      <c r="P33" s="151"/>
      <c r="Q33" s="151"/>
      <c r="R33" s="17"/>
      <c r="S33" s="17"/>
      <c r="T33" s="17"/>
      <c r="U33" s="17"/>
      <c r="V33" s="17"/>
      <c r="W33" s="17"/>
      <c r="X33" s="17"/>
      <c r="Y33" s="17"/>
      <c r="Z33" s="17"/>
      <c r="AA33" s="17"/>
      <c r="AB33" s="17"/>
      <c r="AC33" s="17"/>
      <c r="AD33" s="17"/>
      <c r="AE33" s="17"/>
      <c r="AF33" s="17"/>
      <c r="AG33" s="17"/>
    </row>
    <row r="34" spans="1:33" ht="5.25" customHeight="1" x14ac:dyDescent="0.3">
      <c r="A34" s="18"/>
      <c r="B34" s="25"/>
      <c r="C34" s="23"/>
      <c r="D34" s="71"/>
      <c r="E34" s="136"/>
      <c r="F34" s="28"/>
      <c r="G34" s="28"/>
      <c r="H34" s="28"/>
      <c r="I34" s="40"/>
      <c r="J34" s="35"/>
      <c r="K34" s="35"/>
      <c r="L34" s="35"/>
      <c r="M34" s="40"/>
      <c r="N34" s="136"/>
      <c r="O34" s="35"/>
      <c r="P34" s="35"/>
      <c r="Q34" s="35"/>
      <c r="R34" s="40"/>
      <c r="S34" s="28"/>
      <c r="T34" s="40"/>
      <c r="U34" s="18"/>
      <c r="V34" s="18"/>
      <c r="W34" s="18"/>
      <c r="X34" s="18"/>
      <c r="Y34" s="18"/>
      <c r="Z34" s="18"/>
      <c r="AA34" s="18"/>
      <c r="AB34" s="18"/>
      <c r="AC34" s="40"/>
      <c r="AD34" s="24"/>
      <c r="AE34" s="18"/>
      <c r="AF34" s="28"/>
      <c r="AG34" s="31"/>
    </row>
    <row r="35" spans="1:33" x14ac:dyDescent="0.3">
      <c r="A35" s="18"/>
      <c r="B35" s="24" t="s">
        <v>69</v>
      </c>
      <c r="C35" s="23" t="s">
        <v>243</v>
      </c>
      <c r="D35" s="71"/>
      <c r="E35" s="33" t="s">
        <v>42</v>
      </c>
      <c r="F35" s="220"/>
      <c r="G35" s="221"/>
      <c r="H35" s="222"/>
      <c r="I35" s="31"/>
      <c r="J35" s="35"/>
      <c r="K35" s="35"/>
      <c r="L35" s="35"/>
      <c r="M35" s="31"/>
      <c r="N35" s="148"/>
      <c r="O35" s="35"/>
      <c r="P35" s="35"/>
      <c r="Q35" s="35"/>
      <c r="R35" s="31"/>
      <c r="S35" s="19"/>
      <c r="T35" s="31"/>
      <c r="U35" s="18"/>
      <c r="V35" s="18"/>
      <c r="W35" s="18"/>
      <c r="X35" s="18"/>
      <c r="Y35" s="18"/>
      <c r="Z35" s="18"/>
      <c r="AA35" s="18"/>
      <c r="AB35" s="18"/>
      <c r="AC35" s="31"/>
      <c r="AD35" s="32"/>
      <c r="AE35" s="18"/>
      <c r="AF35" s="19"/>
      <c r="AG35" s="31"/>
    </row>
    <row r="36" spans="1:33" ht="5.25" customHeight="1" outlineLevel="1" x14ac:dyDescent="0.3">
      <c r="A36" s="18"/>
      <c r="B36" s="25"/>
      <c r="C36" s="23"/>
      <c r="D36" s="71"/>
      <c r="E36" s="24"/>
      <c r="F36" s="28"/>
      <c r="G36" s="28"/>
      <c r="H36" s="28"/>
      <c r="I36" s="31"/>
      <c r="J36" s="35"/>
      <c r="K36" s="35"/>
      <c r="L36" s="35"/>
      <c r="M36" s="31"/>
      <c r="N36" s="136"/>
      <c r="O36" s="35"/>
      <c r="P36" s="35"/>
      <c r="Q36" s="35"/>
      <c r="R36" s="31"/>
      <c r="S36" s="28"/>
      <c r="T36" s="31"/>
      <c r="U36" s="18"/>
      <c r="V36" s="18"/>
      <c r="W36" s="18"/>
      <c r="X36" s="18"/>
      <c r="Y36" s="18"/>
      <c r="Z36" s="18"/>
      <c r="AA36" s="18"/>
      <c r="AB36" s="18"/>
      <c r="AC36" s="31"/>
      <c r="AD36" s="24"/>
      <c r="AE36" s="18"/>
      <c r="AF36" s="28"/>
      <c r="AG36" s="31"/>
    </row>
    <row r="37" spans="1:33" outlineLevel="1" x14ac:dyDescent="0.3">
      <c r="A37" s="18"/>
      <c r="B37" s="25"/>
      <c r="C37" s="124">
        <v>1</v>
      </c>
      <c r="D37" s="155" t="s">
        <v>252</v>
      </c>
      <c r="E37" s="154"/>
      <c r="F37" s="154"/>
      <c r="G37" s="154"/>
      <c r="H37" s="130"/>
      <c r="I37" s="149"/>
      <c r="J37" s="78" t="str">
        <f>IF(E37&lt;&gt;"",IF(G37&lt;&gt;"",G37-E37,""),"")</f>
        <v/>
      </c>
      <c r="K37" s="78" t="str">
        <f>IF(F37&lt;&gt;"",IF(G37&lt;&gt;"",G37-F37,""),"")</f>
        <v/>
      </c>
      <c r="L37" s="79" t="str">
        <f>IF(J37&lt;&gt;"",IF(K37&lt;&gt;"",(J37-K37)/J37,""),"")</f>
        <v/>
      </c>
      <c r="M37" s="149"/>
      <c r="N37" s="147"/>
      <c r="O37" s="80"/>
      <c r="P37" s="80"/>
      <c r="Q37" s="80"/>
      <c r="R37" s="30"/>
      <c r="S37" s="128"/>
      <c r="T37" s="30"/>
      <c r="U37" s="67"/>
      <c r="V37" s="67"/>
      <c r="W37" s="67"/>
      <c r="X37" s="67"/>
      <c r="Y37" s="67"/>
      <c r="Z37" s="67"/>
      <c r="AA37" s="67"/>
      <c r="AB37" s="67"/>
      <c r="AC37" s="30"/>
      <c r="AD37" s="67"/>
      <c r="AE37" s="126" t="str">
        <f>IF(R37&lt;&gt;"",IF(T37&lt;&gt;"",T37-R37,""),"")</f>
        <v/>
      </c>
      <c r="AF37" s="19"/>
      <c r="AG37" s="30"/>
    </row>
    <row r="38" spans="1:33" outlineLevel="1" x14ac:dyDescent="0.3">
      <c r="A38" s="18"/>
      <c r="B38" s="25"/>
      <c r="C38" s="124">
        <v>2</v>
      </c>
      <c r="D38" s="156" t="s">
        <v>250</v>
      </c>
      <c r="E38" s="154"/>
      <c r="F38" s="154"/>
      <c r="G38" s="154"/>
      <c r="H38" s="125"/>
      <c r="I38" s="149"/>
      <c r="J38" s="78" t="str">
        <f>IF(E38&lt;&gt;"",IF(G38&lt;&gt;"",G38-E38,""),"")</f>
        <v/>
      </c>
      <c r="K38" s="78" t="str">
        <f>IF(F38&lt;&gt;"",IF(G38&lt;&gt;"",G38-F38,""),"")</f>
        <v/>
      </c>
      <c r="L38" s="79" t="str">
        <f>IF(J38&lt;&gt;"",IF(K38&lt;&gt;"",(J38-K38)/J38,""),"")</f>
        <v/>
      </c>
      <c r="M38" s="149"/>
      <c r="N38" s="147"/>
      <c r="O38" s="80"/>
      <c r="P38" s="80"/>
      <c r="Q38" s="80"/>
      <c r="R38" s="30"/>
      <c r="S38" s="81"/>
      <c r="T38" s="30"/>
      <c r="U38" s="19"/>
      <c r="V38" s="19"/>
      <c r="W38" s="19"/>
      <c r="X38" s="19"/>
      <c r="Y38" s="19"/>
      <c r="Z38" s="19"/>
      <c r="AA38" s="19"/>
      <c r="AB38" s="19"/>
      <c r="AC38" s="30"/>
      <c r="AD38" s="19"/>
      <c r="AE38" s="80" t="str">
        <f>IF(R38&lt;&gt;"",IF(T38&lt;&gt;"",T38-R38,""),"")</f>
        <v/>
      </c>
      <c r="AF38" s="19"/>
      <c r="AG38" s="30"/>
    </row>
    <row r="39" spans="1:33" x14ac:dyDescent="0.3">
      <c r="A39" s="18"/>
      <c r="B39" s="25"/>
      <c r="C39" s="23"/>
      <c r="D39" s="71"/>
      <c r="E39" s="136"/>
      <c r="F39" s="28"/>
      <c r="G39" s="28"/>
      <c r="H39" s="22"/>
      <c r="I39" s="31"/>
      <c r="J39" s="35"/>
      <c r="K39" s="35"/>
      <c r="L39" s="35"/>
      <c r="M39" s="31"/>
      <c r="N39" s="136"/>
      <c r="O39" s="35"/>
      <c r="P39" s="35"/>
      <c r="Q39" s="35"/>
      <c r="R39" s="31"/>
      <c r="S39" s="28"/>
      <c r="T39" s="31"/>
      <c r="U39" s="18"/>
      <c r="V39" s="18"/>
      <c r="W39" s="18"/>
      <c r="X39" s="18"/>
      <c r="Y39" s="18"/>
      <c r="Z39" s="18"/>
      <c r="AA39" s="18"/>
      <c r="AB39" s="18"/>
      <c r="AC39" s="31"/>
      <c r="AD39" s="24"/>
      <c r="AE39" s="18"/>
      <c r="AF39" s="28"/>
      <c r="AG39" s="31"/>
    </row>
    <row r="40" spans="1:33" ht="5.25" customHeight="1" x14ac:dyDescent="0.3">
      <c r="A40" s="18"/>
      <c r="B40" s="25"/>
      <c r="C40" s="23"/>
      <c r="D40" s="71"/>
      <c r="E40" s="136"/>
      <c r="F40" s="28"/>
      <c r="G40" s="28"/>
      <c r="H40" s="28"/>
      <c r="I40" s="28"/>
      <c r="J40" s="35"/>
      <c r="K40" s="35"/>
      <c r="L40" s="35"/>
      <c r="M40" s="28"/>
      <c r="N40" s="136"/>
      <c r="O40" s="35"/>
      <c r="P40" s="35"/>
      <c r="Q40" s="35"/>
      <c r="R40" s="28"/>
      <c r="S40" s="28"/>
      <c r="T40" s="28"/>
      <c r="U40" s="18"/>
      <c r="V40" s="18"/>
      <c r="W40" s="18"/>
      <c r="X40" s="18"/>
      <c r="Y40" s="18"/>
      <c r="Z40" s="18"/>
      <c r="AA40" s="18"/>
      <c r="AB40" s="18"/>
      <c r="AC40" s="28"/>
      <c r="AD40" s="24"/>
      <c r="AE40" s="18"/>
      <c r="AF40" s="28"/>
      <c r="AG40" s="28"/>
    </row>
    <row r="41" spans="1:33" ht="14.5" x14ac:dyDescent="0.35">
      <c r="A41" s="18"/>
      <c r="B41" s="44" t="s">
        <v>7</v>
      </c>
      <c r="C41" s="16"/>
      <c r="D41" s="74"/>
      <c r="E41" s="151"/>
      <c r="F41" s="151"/>
      <c r="G41" s="151"/>
      <c r="H41" s="152"/>
      <c r="I41" s="151"/>
      <c r="J41" s="151"/>
      <c r="K41" s="151"/>
      <c r="L41" s="151"/>
      <c r="M41" s="151"/>
      <c r="N41" s="151"/>
      <c r="O41" s="151"/>
      <c r="P41" s="151"/>
      <c r="Q41" s="151"/>
      <c r="R41" s="17"/>
      <c r="S41" s="17"/>
      <c r="T41" s="17"/>
      <c r="U41" s="17"/>
      <c r="V41" s="17"/>
      <c r="W41" s="17"/>
      <c r="X41" s="17"/>
      <c r="Y41" s="17"/>
      <c r="Z41" s="17"/>
      <c r="AA41" s="17"/>
      <c r="AB41" s="17"/>
      <c r="AC41" s="17"/>
      <c r="AD41" s="17"/>
      <c r="AE41" s="17"/>
      <c r="AF41" s="17"/>
      <c r="AG41" s="17"/>
    </row>
    <row r="42" spans="1:33" ht="5.25" customHeight="1" x14ac:dyDescent="0.3">
      <c r="A42" s="18"/>
      <c r="B42" s="25"/>
      <c r="C42" s="23"/>
      <c r="D42" s="71"/>
      <c r="E42" s="136"/>
      <c r="F42" s="28"/>
      <c r="G42" s="28"/>
      <c r="H42" s="28"/>
      <c r="I42" s="40"/>
      <c r="J42" s="35"/>
      <c r="K42" s="35"/>
      <c r="L42" s="35"/>
      <c r="M42" s="40"/>
      <c r="N42" s="136"/>
      <c r="O42" s="35"/>
      <c r="P42" s="35"/>
      <c r="Q42" s="35"/>
      <c r="R42" s="40"/>
      <c r="S42" s="28"/>
      <c r="T42" s="40"/>
      <c r="U42" s="18"/>
      <c r="V42" s="18"/>
      <c r="W42" s="18"/>
      <c r="X42" s="18"/>
      <c r="Y42" s="18"/>
      <c r="Z42" s="18"/>
      <c r="AA42" s="18"/>
      <c r="AB42" s="18"/>
      <c r="AC42" s="40"/>
      <c r="AD42" s="24"/>
      <c r="AE42" s="18"/>
      <c r="AF42" s="28"/>
      <c r="AG42" s="31"/>
    </row>
    <row r="43" spans="1:33" x14ac:dyDescent="0.3">
      <c r="A43" s="18"/>
      <c r="B43" s="24" t="s">
        <v>72</v>
      </c>
      <c r="C43" s="23" t="s">
        <v>243</v>
      </c>
      <c r="D43" s="71"/>
      <c r="E43" s="33" t="s">
        <v>42</v>
      </c>
      <c r="F43" s="220"/>
      <c r="G43" s="221"/>
      <c r="H43" s="222"/>
      <c r="I43" s="31"/>
      <c r="J43" s="35"/>
      <c r="K43" s="35"/>
      <c r="L43" s="35"/>
      <c r="M43" s="31"/>
      <c r="N43" s="148"/>
      <c r="O43" s="35"/>
      <c r="P43" s="35"/>
      <c r="Q43" s="35"/>
      <c r="R43" s="31"/>
      <c r="S43" s="19"/>
      <c r="T43" s="31"/>
      <c r="U43" s="18"/>
      <c r="V43" s="18"/>
      <c r="W43" s="18"/>
      <c r="X43" s="18"/>
      <c r="Y43" s="18"/>
      <c r="Z43" s="18"/>
      <c r="AA43" s="18"/>
      <c r="AB43" s="18"/>
      <c r="AC43" s="31"/>
      <c r="AD43" s="32"/>
      <c r="AE43" s="18"/>
      <c r="AF43" s="19"/>
      <c r="AG43" s="31"/>
    </row>
    <row r="44" spans="1:33" ht="5.25" customHeight="1" outlineLevel="1" x14ac:dyDescent="0.3">
      <c r="A44" s="18"/>
      <c r="B44" s="25"/>
      <c r="C44" s="23"/>
      <c r="D44" s="71"/>
      <c r="E44" s="24"/>
      <c r="F44" s="28"/>
      <c r="G44" s="28"/>
      <c r="H44" s="28"/>
      <c r="I44" s="31"/>
      <c r="J44" s="35"/>
      <c r="K44" s="35"/>
      <c r="L44" s="35"/>
      <c r="M44" s="31"/>
      <c r="N44" s="136"/>
      <c r="O44" s="35"/>
      <c r="P44" s="35"/>
      <c r="Q44" s="35"/>
      <c r="R44" s="31"/>
      <c r="S44" s="28"/>
      <c r="T44" s="31"/>
      <c r="U44" s="18"/>
      <c r="V44" s="18"/>
      <c r="W44" s="18"/>
      <c r="X44" s="18"/>
      <c r="Y44" s="18"/>
      <c r="Z44" s="18"/>
      <c r="AA44" s="18"/>
      <c r="AB44" s="18"/>
      <c r="AC44" s="31"/>
      <c r="AD44" s="24"/>
      <c r="AE44" s="18"/>
      <c r="AF44" s="28"/>
      <c r="AG44" s="31"/>
    </row>
    <row r="45" spans="1:33" outlineLevel="1" x14ac:dyDescent="0.3">
      <c r="A45" s="18"/>
      <c r="B45" s="25"/>
      <c r="C45" s="124">
        <v>1</v>
      </c>
      <c r="D45" s="155" t="s">
        <v>253</v>
      </c>
      <c r="E45" s="154"/>
      <c r="F45" s="154"/>
      <c r="G45" s="154"/>
      <c r="H45" s="131"/>
      <c r="I45" s="149"/>
      <c r="J45" s="78" t="str">
        <f>IF(E45&lt;&gt;"",IF(G45&lt;&gt;"",G45-E45,""),"")</f>
        <v/>
      </c>
      <c r="K45" s="78" t="str">
        <f>IF(F45&lt;&gt;"",IF(G45&lt;&gt;"",G45-F45,""),"")</f>
        <v/>
      </c>
      <c r="L45" s="79" t="str">
        <f>IF(J45&lt;&gt;"",IF(K45&lt;&gt;"",(J45-K45)/J45,""),"")</f>
        <v/>
      </c>
      <c r="M45" s="149"/>
      <c r="N45" s="147"/>
      <c r="O45" s="80"/>
      <c r="P45" s="80"/>
      <c r="Q45" s="80"/>
      <c r="R45" s="30"/>
      <c r="S45" s="81"/>
      <c r="T45" s="30"/>
      <c r="U45" s="19"/>
      <c r="V45" s="19"/>
      <c r="W45" s="19"/>
      <c r="X45" s="19"/>
      <c r="Y45" s="19"/>
      <c r="Z45" s="19"/>
      <c r="AA45" s="19"/>
      <c r="AB45" s="19"/>
      <c r="AC45" s="30"/>
      <c r="AD45" s="19"/>
      <c r="AE45" s="80" t="str">
        <f>IF(R45&lt;&gt;"",IF(T45&lt;&gt;"",T45-R45,""),"")</f>
        <v/>
      </c>
      <c r="AF45" s="19"/>
      <c r="AG45" s="30"/>
    </row>
    <row r="46" spans="1:33" x14ac:dyDescent="0.3">
      <c r="A46" s="18"/>
      <c r="B46" s="25"/>
      <c r="C46" s="23"/>
      <c r="D46" s="71"/>
      <c r="E46" s="24"/>
      <c r="F46" s="24"/>
      <c r="G46" s="24"/>
      <c r="H46" s="24"/>
      <c r="I46" s="31"/>
      <c r="J46" s="18"/>
      <c r="K46" s="18"/>
      <c r="L46" s="18"/>
      <c r="M46" s="31"/>
      <c r="N46" s="24"/>
      <c r="O46" s="18"/>
      <c r="P46" s="18"/>
      <c r="Q46" s="18"/>
      <c r="R46" s="31"/>
      <c r="S46" s="28"/>
      <c r="T46" s="31"/>
      <c r="U46" s="18"/>
      <c r="V46" s="18"/>
      <c r="W46" s="18"/>
      <c r="X46" s="18"/>
      <c r="Y46" s="18"/>
      <c r="Z46" s="18"/>
      <c r="AA46" s="18"/>
      <c r="AB46" s="18"/>
      <c r="AC46" s="31"/>
      <c r="AD46" s="24"/>
      <c r="AE46" s="18"/>
      <c r="AF46" s="28"/>
      <c r="AG46" s="31"/>
    </row>
    <row r="47" spans="1:33" ht="5.25" customHeight="1" x14ac:dyDescent="0.3">
      <c r="A47" s="18"/>
      <c r="B47" s="25"/>
      <c r="C47" s="23"/>
      <c r="D47" s="71"/>
      <c r="E47" s="24"/>
      <c r="F47" s="28"/>
      <c r="G47" s="28"/>
      <c r="H47" s="28"/>
      <c r="I47" s="28"/>
      <c r="J47" s="18"/>
      <c r="K47" s="18"/>
      <c r="L47" s="18"/>
      <c r="M47" s="28"/>
      <c r="N47" s="24"/>
      <c r="O47" s="18"/>
      <c r="P47" s="18"/>
      <c r="Q47" s="18"/>
      <c r="R47" s="28"/>
      <c r="S47" s="28"/>
      <c r="T47" s="28"/>
      <c r="U47" s="18"/>
      <c r="V47" s="18"/>
      <c r="W47" s="18"/>
      <c r="X47" s="18"/>
      <c r="Y47" s="18"/>
      <c r="Z47" s="18"/>
      <c r="AA47" s="18"/>
      <c r="AB47" s="18"/>
      <c r="AC47" s="28"/>
      <c r="AD47" s="24"/>
      <c r="AE47" s="18"/>
      <c r="AF47" s="28"/>
      <c r="AG47" s="28"/>
    </row>
    <row r="48" spans="1:33" x14ac:dyDescent="0.3">
      <c r="A48" s="18"/>
    </row>
    <row r="49" spans="1:1" x14ac:dyDescent="0.3">
      <c r="A49" s="18"/>
    </row>
  </sheetData>
  <mergeCells count="22">
    <mergeCell ref="J3:L3"/>
    <mergeCell ref="O3:Q3"/>
    <mergeCell ref="E4:E5"/>
    <mergeCell ref="F4:F5"/>
    <mergeCell ref="G4:G5"/>
    <mergeCell ref="H4:H5"/>
    <mergeCell ref="J4:J5"/>
    <mergeCell ref="K4:K5"/>
    <mergeCell ref="L4:L5"/>
    <mergeCell ref="N4:N5"/>
    <mergeCell ref="F43:H43"/>
    <mergeCell ref="F28:H28"/>
    <mergeCell ref="F35:H35"/>
    <mergeCell ref="AF4:AF5"/>
    <mergeCell ref="F9:H9"/>
    <mergeCell ref="F18:H18"/>
    <mergeCell ref="O4:O5"/>
    <mergeCell ref="P4:P5"/>
    <mergeCell ref="Q4:Q5"/>
    <mergeCell ref="S4:S5"/>
    <mergeCell ref="AD4:AD5"/>
    <mergeCell ref="AE4:AE5"/>
  </mergeCells>
  <conditionalFormatting sqref="F9:F10">
    <cfRule type="cellIs" dxfId="1928" priority="691" operator="equal">
      <formula>"No Data / Not Applicable"</formula>
    </cfRule>
    <cfRule type="cellIs" dxfId="1927" priority="692" operator="equal">
      <formula>"Not on Track"</formula>
    </cfRule>
    <cfRule type="cellIs" dxfId="1926" priority="693" operator="equal">
      <formula>"Progress, but more effort required"</formula>
    </cfRule>
    <cfRule type="cellIs" dxfId="1925" priority="694" operator="equal">
      <formula>"Target Achieved / On Track"</formula>
    </cfRule>
    <cfRule type="expression" dxfId="1924" priority="695">
      <formula>"Target Achieved / On Track"</formula>
    </cfRule>
  </conditionalFormatting>
  <conditionalFormatting sqref="F14">
    <cfRule type="cellIs" dxfId="1923" priority="686" operator="equal">
      <formula>"No Data / Not Applicable"</formula>
    </cfRule>
    <cfRule type="cellIs" dxfId="1922" priority="687" operator="equal">
      <formula>"Not on Track"</formula>
    </cfRule>
    <cfRule type="cellIs" dxfId="1921" priority="688" operator="equal">
      <formula>"Progress, but more effort required"</formula>
    </cfRule>
    <cfRule type="cellIs" dxfId="1920" priority="689" operator="equal">
      <formula>"Target Achieved / On Track"</formula>
    </cfRule>
    <cfRule type="expression" dxfId="1919" priority="690">
      <formula>"Target Achieved / On Track"</formula>
    </cfRule>
  </conditionalFormatting>
  <conditionalFormatting sqref="F8">
    <cfRule type="cellIs" dxfId="1918" priority="681" operator="equal">
      <formula>"No Data / Not Applicable"</formula>
    </cfRule>
    <cfRule type="cellIs" dxfId="1917" priority="682" operator="equal">
      <formula>"Not on Track"</formula>
    </cfRule>
    <cfRule type="cellIs" dxfId="1916" priority="683" operator="equal">
      <formula>"Progress, but more effort required"</formula>
    </cfRule>
    <cfRule type="cellIs" dxfId="1915" priority="684" operator="equal">
      <formula>"Target Achieved / On Track"</formula>
    </cfRule>
    <cfRule type="expression" dxfId="1914" priority="685">
      <formula>"Target Achieved / On Track"</formula>
    </cfRule>
  </conditionalFormatting>
  <conditionalFormatting sqref="H11:H13">
    <cfRule type="cellIs" dxfId="1913" priority="667" operator="equal">
      <formula>"No Data / NA"</formula>
    </cfRule>
    <cfRule type="cellIs" dxfId="1912" priority="668" operator="equal">
      <formula>"Not on Track"</formula>
    </cfRule>
    <cfRule type="cellIs" dxfId="1911" priority="669" operator="equal">
      <formula>"Progressing"</formula>
    </cfRule>
    <cfRule type="cellIs" dxfId="1910" priority="670" operator="equal">
      <formula>"On Track"</formula>
    </cfRule>
  </conditionalFormatting>
  <conditionalFormatting sqref="F17">
    <cfRule type="cellIs" dxfId="1909" priority="637" operator="equal">
      <formula>"No Data / Not Applicable"</formula>
    </cfRule>
    <cfRule type="cellIs" dxfId="1908" priority="638" operator="equal">
      <formula>"Not on Track"</formula>
    </cfRule>
    <cfRule type="cellIs" dxfId="1907" priority="639" operator="equal">
      <formula>"Progress, but more effort required"</formula>
    </cfRule>
    <cfRule type="cellIs" dxfId="1906" priority="640" operator="equal">
      <formula>"Target Achieved / On Track"</formula>
    </cfRule>
    <cfRule type="expression" dxfId="1905" priority="641">
      <formula>"Target Achieved / On Track"</formula>
    </cfRule>
  </conditionalFormatting>
  <conditionalFormatting sqref="F15">
    <cfRule type="cellIs" dxfId="1904" priority="652" operator="equal">
      <formula>"No Data / Not Applicable"</formula>
    </cfRule>
    <cfRule type="cellIs" dxfId="1903" priority="653" operator="equal">
      <formula>"Not on Track"</formula>
    </cfRule>
    <cfRule type="cellIs" dxfId="1902" priority="654" operator="equal">
      <formula>"Progress, but more effort required"</formula>
    </cfRule>
    <cfRule type="cellIs" dxfId="1901" priority="655" operator="equal">
      <formula>"Target Achieved / On Track"</formula>
    </cfRule>
    <cfRule type="expression" dxfId="1900" priority="656">
      <formula>"Target Achieved / On Track"</formula>
    </cfRule>
  </conditionalFormatting>
  <conditionalFormatting sqref="F25">
    <cfRule type="cellIs" dxfId="1899" priority="602" operator="equal">
      <formula>"No Data / Not Applicable"</formula>
    </cfRule>
    <cfRule type="cellIs" dxfId="1898" priority="603" operator="equal">
      <formula>"Not on Track"</formula>
    </cfRule>
    <cfRule type="cellIs" dxfId="1897" priority="604" operator="equal">
      <formula>"Progress, but more effort required"</formula>
    </cfRule>
    <cfRule type="cellIs" dxfId="1896" priority="605" operator="equal">
      <formula>"Target Achieved / On Track"</formula>
    </cfRule>
    <cfRule type="expression" dxfId="1895" priority="606">
      <formula>"Target Achieved / On Track"</formula>
    </cfRule>
  </conditionalFormatting>
  <conditionalFormatting sqref="F31">
    <cfRule type="cellIs" dxfId="1894" priority="592" operator="equal">
      <formula>"No Data / Not Applicable"</formula>
    </cfRule>
    <cfRule type="cellIs" dxfId="1893" priority="593" operator="equal">
      <formula>"Not on Track"</formula>
    </cfRule>
    <cfRule type="cellIs" dxfId="1892" priority="594" operator="equal">
      <formula>"Progress, but more effort required"</formula>
    </cfRule>
    <cfRule type="cellIs" dxfId="1891" priority="595" operator="equal">
      <formula>"Target Achieved / On Track"</formula>
    </cfRule>
    <cfRule type="expression" dxfId="1890" priority="596">
      <formula>"Target Achieved / On Track"</formula>
    </cfRule>
  </conditionalFormatting>
  <conditionalFormatting sqref="F27">
    <cfRule type="cellIs" dxfId="1889" priority="587" operator="equal">
      <formula>"No Data / Not Applicable"</formula>
    </cfRule>
    <cfRule type="cellIs" dxfId="1888" priority="588" operator="equal">
      <formula>"Not on Track"</formula>
    </cfRule>
    <cfRule type="cellIs" dxfId="1887" priority="589" operator="equal">
      <formula>"Progress, but more effort required"</formula>
    </cfRule>
    <cfRule type="cellIs" dxfId="1886" priority="590" operator="equal">
      <formula>"Target Achieved / On Track"</formula>
    </cfRule>
    <cfRule type="expression" dxfId="1885" priority="591">
      <formula>"Target Achieved / On Track"</formula>
    </cfRule>
  </conditionalFormatting>
  <conditionalFormatting sqref="F32">
    <cfRule type="cellIs" dxfId="1884" priority="562" operator="equal">
      <formula>"No Data / Not Applicable"</formula>
    </cfRule>
    <cfRule type="cellIs" dxfId="1883" priority="563" operator="equal">
      <formula>"Not on Track"</formula>
    </cfRule>
    <cfRule type="cellIs" dxfId="1882" priority="564" operator="equal">
      <formula>"Progress, but more effort required"</formula>
    </cfRule>
    <cfRule type="cellIs" dxfId="1881" priority="565" operator="equal">
      <formula>"Target Achieved / On Track"</formula>
    </cfRule>
    <cfRule type="expression" dxfId="1880" priority="566">
      <formula>"Target Achieved / On Track"</formula>
    </cfRule>
  </conditionalFormatting>
  <conditionalFormatting sqref="F39">
    <cfRule type="cellIs" dxfId="1879" priority="552" operator="equal">
      <formula>"No Data / Not Applicable"</formula>
    </cfRule>
    <cfRule type="cellIs" dxfId="1878" priority="553" operator="equal">
      <formula>"Not on Track"</formula>
    </cfRule>
    <cfRule type="cellIs" dxfId="1877" priority="554" operator="equal">
      <formula>"Progress, but more effort required"</formula>
    </cfRule>
    <cfRule type="cellIs" dxfId="1876" priority="555" operator="equal">
      <formula>"Target Achieved / On Track"</formula>
    </cfRule>
    <cfRule type="expression" dxfId="1875" priority="556">
      <formula>"Target Achieved / On Track"</formula>
    </cfRule>
  </conditionalFormatting>
  <conditionalFormatting sqref="F40">
    <cfRule type="cellIs" dxfId="1874" priority="522" operator="equal">
      <formula>"No Data / Not Applicable"</formula>
    </cfRule>
    <cfRule type="cellIs" dxfId="1873" priority="523" operator="equal">
      <formula>"Not on Track"</formula>
    </cfRule>
    <cfRule type="cellIs" dxfId="1872" priority="524" operator="equal">
      <formula>"Progress, but more effort required"</formula>
    </cfRule>
    <cfRule type="cellIs" dxfId="1871" priority="525" operator="equal">
      <formula>"Target Achieved / On Track"</formula>
    </cfRule>
    <cfRule type="expression" dxfId="1870" priority="526">
      <formula>"Target Achieved / On Track"</formula>
    </cfRule>
  </conditionalFormatting>
  <conditionalFormatting sqref="F34">
    <cfRule type="cellIs" dxfId="1869" priority="547" operator="equal">
      <formula>"No Data / Not Applicable"</formula>
    </cfRule>
    <cfRule type="cellIs" dxfId="1868" priority="548" operator="equal">
      <formula>"Not on Track"</formula>
    </cfRule>
    <cfRule type="cellIs" dxfId="1867" priority="549" operator="equal">
      <formula>"Progress, but more effort required"</formula>
    </cfRule>
    <cfRule type="cellIs" dxfId="1866" priority="550" operator="equal">
      <formula>"Target Achieved / On Track"</formula>
    </cfRule>
    <cfRule type="expression" dxfId="1865" priority="551">
      <formula>"Target Achieved / On Track"</formula>
    </cfRule>
  </conditionalFormatting>
  <conditionalFormatting sqref="F42">
    <cfRule type="cellIs" dxfId="1864" priority="507" operator="equal">
      <formula>"No Data / Not Applicable"</formula>
    </cfRule>
    <cfRule type="cellIs" dxfId="1863" priority="508" operator="equal">
      <formula>"Not on Track"</formula>
    </cfRule>
    <cfRule type="cellIs" dxfId="1862" priority="509" operator="equal">
      <formula>"Progress, but more effort required"</formula>
    </cfRule>
    <cfRule type="cellIs" dxfId="1861" priority="510" operator="equal">
      <formula>"Target Achieved / On Track"</formula>
    </cfRule>
    <cfRule type="expression" dxfId="1860" priority="511">
      <formula>"Target Achieved / On Track"</formula>
    </cfRule>
  </conditionalFormatting>
  <conditionalFormatting sqref="F47">
    <cfRule type="cellIs" dxfId="1859" priority="482" operator="equal">
      <formula>"No Data / Not Applicable"</formula>
    </cfRule>
    <cfRule type="cellIs" dxfId="1858" priority="483" operator="equal">
      <formula>"Not on Track"</formula>
    </cfRule>
    <cfRule type="cellIs" dxfId="1857" priority="484" operator="equal">
      <formula>"Progress, but more effort required"</formula>
    </cfRule>
    <cfRule type="cellIs" dxfId="1856" priority="485" operator="equal">
      <formula>"Target Achieved / On Track"</formula>
    </cfRule>
    <cfRule type="expression" dxfId="1855" priority="486">
      <formula>"Target Achieved / On Track"</formula>
    </cfRule>
  </conditionalFormatting>
  <conditionalFormatting sqref="L11:L13">
    <cfRule type="cellIs" dxfId="1854" priority="407" stopIfTrue="1" operator="greaterThanOrEqual">
      <formula>1</formula>
    </cfRule>
    <cfRule type="cellIs" dxfId="1853" priority="408" stopIfTrue="1" operator="between">
      <formula>0.75</formula>
      <formula>1</formula>
    </cfRule>
    <cfRule type="cellIs" dxfId="1852" priority="409" stopIfTrue="1" operator="between">
      <formula>0.5</formula>
      <formula>0.75</formula>
    </cfRule>
    <cfRule type="cellIs" dxfId="1851" priority="410" stopIfTrue="1" operator="between">
      <formula>0.25</formula>
      <formula>0.5</formula>
    </cfRule>
    <cfRule type="cellIs" dxfId="1850" priority="415" stopIfTrue="1" operator="between">
      <formula>0</formula>
      <formula>0.25</formula>
    </cfRule>
    <cfRule type="cellIs" dxfId="1849" priority="416" stopIfTrue="1" operator="lessThan">
      <formula>0</formula>
    </cfRule>
  </conditionalFormatting>
  <conditionalFormatting sqref="L30">
    <cfRule type="cellIs" dxfId="1848" priority="387" stopIfTrue="1" operator="greaterThanOrEqual">
      <formula>1</formula>
    </cfRule>
    <cfRule type="cellIs" dxfId="1847" priority="388" stopIfTrue="1" operator="between">
      <formula>0.75</formula>
      <formula>1</formula>
    </cfRule>
    <cfRule type="cellIs" dxfId="1846" priority="389" stopIfTrue="1" operator="between">
      <formula>0.5</formula>
      <formula>0.75</formula>
    </cfRule>
    <cfRule type="cellIs" dxfId="1845" priority="390" stopIfTrue="1" operator="between">
      <formula>0.25</formula>
      <formula>0.5</formula>
    </cfRule>
    <cfRule type="cellIs" dxfId="1844" priority="391" stopIfTrue="1" operator="between">
      <formula>0</formula>
      <formula>0.25</formula>
    </cfRule>
    <cfRule type="cellIs" dxfId="1843" priority="392" stopIfTrue="1" operator="lessThan">
      <formula>0</formula>
    </cfRule>
  </conditionalFormatting>
  <conditionalFormatting sqref="L37">
    <cfRule type="cellIs" dxfId="1842" priority="367" stopIfTrue="1" operator="greaterThanOrEqual">
      <formula>1</formula>
    </cfRule>
    <cfRule type="cellIs" dxfId="1841" priority="368" stopIfTrue="1" operator="between">
      <formula>0.75</formula>
      <formula>1</formula>
    </cfRule>
    <cfRule type="cellIs" dxfId="1840" priority="369" stopIfTrue="1" operator="between">
      <formula>0.5</formula>
      <formula>0.75</formula>
    </cfRule>
    <cfRule type="cellIs" dxfId="1839" priority="370" stopIfTrue="1" operator="between">
      <formula>0.25</formula>
      <formula>0.5</formula>
    </cfRule>
    <cfRule type="cellIs" dxfId="1838" priority="371" stopIfTrue="1" operator="between">
      <formula>0</formula>
      <formula>0.25</formula>
    </cfRule>
    <cfRule type="cellIs" dxfId="1837" priority="372" stopIfTrue="1" operator="lessThan">
      <formula>0</formula>
    </cfRule>
  </conditionalFormatting>
  <conditionalFormatting sqref="L20">
    <cfRule type="cellIs" dxfId="1836" priority="347" stopIfTrue="1" operator="greaterThanOrEqual">
      <formula>1</formula>
    </cfRule>
    <cfRule type="cellIs" dxfId="1835" priority="348" stopIfTrue="1" operator="between">
      <formula>0.75</formula>
      <formula>1</formula>
    </cfRule>
    <cfRule type="cellIs" dxfId="1834" priority="349" stopIfTrue="1" operator="between">
      <formula>0.5</formula>
      <formula>0.75</formula>
    </cfRule>
    <cfRule type="cellIs" dxfId="1833" priority="350" stopIfTrue="1" operator="between">
      <formula>0.25</formula>
      <formula>0.5</formula>
    </cfRule>
    <cfRule type="cellIs" dxfId="1832" priority="351" stopIfTrue="1" operator="between">
      <formula>0</formula>
      <formula>0.25</formula>
    </cfRule>
    <cfRule type="cellIs" dxfId="1831" priority="352" stopIfTrue="1" operator="lessThan">
      <formula>0</formula>
    </cfRule>
  </conditionalFormatting>
  <conditionalFormatting sqref="L22">
    <cfRule type="cellIs" dxfId="1830" priority="225" stopIfTrue="1" operator="greaterThanOrEqual">
      <formula>1</formula>
    </cfRule>
    <cfRule type="cellIs" dxfId="1829" priority="226" stopIfTrue="1" operator="between">
      <formula>0.75</formula>
      <formula>1</formula>
    </cfRule>
    <cfRule type="cellIs" dxfId="1828" priority="227" stopIfTrue="1" operator="between">
      <formula>0.5</formula>
      <formula>0.75</formula>
    </cfRule>
    <cfRule type="cellIs" dxfId="1827" priority="228" stopIfTrue="1" operator="between">
      <formula>0.25</formula>
      <formula>0.5</formula>
    </cfRule>
    <cfRule type="cellIs" dxfId="1826" priority="229" stopIfTrue="1" operator="between">
      <formula>0</formula>
      <formula>0.25</formula>
    </cfRule>
    <cfRule type="cellIs" dxfId="1825" priority="230" stopIfTrue="1" operator="lessThan">
      <formula>0</formula>
    </cfRule>
  </conditionalFormatting>
  <conditionalFormatting sqref="L21">
    <cfRule type="cellIs" dxfId="1824" priority="235" stopIfTrue="1" operator="greaterThanOrEqual">
      <formula>1</formula>
    </cfRule>
    <cfRule type="cellIs" dxfId="1823" priority="236" stopIfTrue="1" operator="between">
      <formula>0.75</formula>
      <formula>1</formula>
    </cfRule>
    <cfRule type="cellIs" dxfId="1822" priority="237" stopIfTrue="1" operator="between">
      <formula>0.5</formula>
      <formula>0.75</formula>
    </cfRule>
    <cfRule type="cellIs" dxfId="1821" priority="238" stopIfTrue="1" operator="between">
      <formula>0.25</formula>
      <formula>0.5</formula>
    </cfRule>
    <cfRule type="cellIs" dxfId="1820" priority="239" stopIfTrue="1" operator="between">
      <formula>0</formula>
      <formula>0.25</formula>
    </cfRule>
    <cfRule type="cellIs" dxfId="1819" priority="240" stopIfTrue="1" operator="lessThan">
      <formula>0</formula>
    </cfRule>
  </conditionalFormatting>
  <conditionalFormatting sqref="L24">
    <cfRule type="cellIs" dxfId="1818" priority="215" stopIfTrue="1" operator="greaterThanOrEqual">
      <formula>1</formula>
    </cfRule>
    <cfRule type="cellIs" dxfId="1817" priority="216" stopIfTrue="1" operator="between">
      <formula>0.75</formula>
      <formula>1</formula>
    </cfRule>
    <cfRule type="cellIs" dxfId="1816" priority="217" stopIfTrue="1" operator="between">
      <formula>0.5</formula>
      <formula>0.75</formula>
    </cfRule>
    <cfRule type="cellIs" dxfId="1815" priority="218" stopIfTrue="1" operator="between">
      <formula>0.25</formula>
      <formula>0.5</formula>
    </cfRule>
    <cfRule type="cellIs" dxfId="1814" priority="219" stopIfTrue="1" operator="between">
      <formula>0</formula>
      <formula>0.25</formula>
    </cfRule>
    <cfRule type="cellIs" dxfId="1813" priority="220" stopIfTrue="1" operator="lessThan">
      <formula>0</formula>
    </cfRule>
  </conditionalFormatting>
  <conditionalFormatting sqref="F18:F19">
    <cfRule type="cellIs" dxfId="1812" priority="76" operator="equal">
      <formula>"No Data / Not Applicable"</formula>
    </cfRule>
    <cfRule type="cellIs" dxfId="1811" priority="77" operator="equal">
      <formula>"Not on Track"</formula>
    </cfRule>
    <cfRule type="cellIs" dxfId="1810" priority="78" operator="equal">
      <formula>"Progress, but more effort required"</formula>
    </cfRule>
    <cfRule type="cellIs" dxfId="1809" priority="79" operator="equal">
      <formula>"Target Achieved / On Track"</formula>
    </cfRule>
    <cfRule type="expression" dxfId="1808" priority="80">
      <formula>"Target Achieved / On Track"</formula>
    </cfRule>
  </conditionalFormatting>
  <conditionalFormatting sqref="H20:H22">
    <cfRule type="cellIs" dxfId="1807" priority="72" operator="equal">
      <formula>"No Data / NA"</formula>
    </cfRule>
    <cfRule type="cellIs" dxfId="1806" priority="73" operator="equal">
      <formula>"Not on Track"</formula>
    </cfRule>
    <cfRule type="cellIs" dxfId="1805" priority="74" operator="equal">
      <formula>"Progressing"</formula>
    </cfRule>
    <cfRule type="cellIs" dxfId="1804" priority="75" operator="equal">
      <formula>"On Track"</formula>
    </cfRule>
  </conditionalFormatting>
  <conditionalFormatting sqref="H30">
    <cfRule type="cellIs" dxfId="1803" priority="63" operator="equal">
      <formula>"No Data / NA"</formula>
    </cfRule>
    <cfRule type="cellIs" dxfId="1802" priority="64" operator="equal">
      <formula>"Not on Track"</formula>
    </cfRule>
    <cfRule type="cellIs" dxfId="1801" priority="65" operator="equal">
      <formula>"Progressing"</formula>
    </cfRule>
    <cfRule type="cellIs" dxfId="1800" priority="66" operator="equal">
      <formula>"On Track"</formula>
    </cfRule>
  </conditionalFormatting>
  <conditionalFormatting sqref="F28:F29">
    <cfRule type="cellIs" dxfId="1799" priority="67" operator="equal">
      <formula>"No Data / Not Applicable"</formula>
    </cfRule>
    <cfRule type="cellIs" dxfId="1798" priority="68" operator="equal">
      <formula>"Not on Track"</formula>
    </cfRule>
    <cfRule type="cellIs" dxfId="1797" priority="69" operator="equal">
      <formula>"Progress, but more effort required"</formula>
    </cfRule>
    <cfRule type="cellIs" dxfId="1796" priority="70" operator="equal">
      <formula>"Target Achieved / On Track"</formula>
    </cfRule>
    <cfRule type="expression" dxfId="1795" priority="71">
      <formula>"Target Achieved / On Track"</formula>
    </cfRule>
  </conditionalFormatting>
  <conditionalFormatting sqref="H24">
    <cfRule type="cellIs" dxfId="1794" priority="49" operator="equal">
      <formula>"No Data / NA"</formula>
    </cfRule>
    <cfRule type="cellIs" dxfId="1793" priority="50" operator="equal">
      <formula>"Not on Track"</formula>
    </cfRule>
    <cfRule type="cellIs" dxfId="1792" priority="51" operator="equal">
      <formula>"Progressing"</formula>
    </cfRule>
    <cfRule type="cellIs" dxfId="1791" priority="52" operator="equal">
      <formula>"On Track"</formula>
    </cfRule>
  </conditionalFormatting>
  <conditionalFormatting sqref="H45">
    <cfRule type="cellIs" dxfId="1790" priority="21" operator="equal">
      <formula>"No Data / NA"</formula>
    </cfRule>
    <cfRule type="cellIs" dxfId="1789" priority="22" operator="equal">
      <formula>"Not on Track"</formula>
    </cfRule>
    <cfRule type="cellIs" dxfId="1788" priority="23" operator="equal">
      <formula>"Progressing"</formula>
    </cfRule>
    <cfRule type="cellIs" dxfId="1787" priority="24" operator="equal">
      <formula>"On Track"</formula>
    </cfRule>
  </conditionalFormatting>
  <conditionalFormatting sqref="H37">
    <cfRule type="cellIs" dxfId="1786" priority="40" operator="equal">
      <formula>"No Data / NA"</formula>
    </cfRule>
    <cfRule type="cellIs" dxfId="1785" priority="41" operator="equal">
      <formula>"Not on Track"</formula>
    </cfRule>
    <cfRule type="cellIs" dxfId="1784" priority="42" operator="equal">
      <formula>"Progressing"</formula>
    </cfRule>
    <cfRule type="cellIs" dxfId="1783" priority="43" operator="equal">
      <formula>"On Track"</formula>
    </cfRule>
  </conditionalFormatting>
  <conditionalFormatting sqref="F35:F36">
    <cfRule type="cellIs" dxfId="1782" priority="44" operator="equal">
      <formula>"No Data / Not Applicable"</formula>
    </cfRule>
    <cfRule type="cellIs" dxfId="1781" priority="45" operator="equal">
      <formula>"Not on Track"</formula>
    </cfRule>
    <cfRule type="cellIs" dxfId="1780" priority="46" operator="equal">
      <formula>"Progress, but more effort required"</formula>
    </cfRule>
    <cfRule type="cellIs" dxfId="1779" priority="47" operator="equal">
      <formula>"Target Achieved / On Track"</formula>
    </cfRule>
    <cfRule type="expression" dxfId="1778" priority="48">
      <formula>"Target Achieved / On Track"</formula>
    </cfRule>
  </conditionalFormatting>
  <conditionalFormatting sqref="L45">
    <cfRule type="cellIs" dxfId="1777" priority="30" stopIfTrue="1" operator="greaterThanOrEqual">
      <formula>1</formula>
    </cfRule>
    <cfRule type="cellIs" dxfId="1776" priority="31" stopIfTrue="1" operator="between">
      <formula>0.75</formula>
      <formula>1</formula>
    </cfRule>
    <cfRule type="cellIs" dxfId="1775" priority="32" stopIfTrue="1" operator="between">
      <formula>0.5</formula>
      <formula>0.75</formula>
    </cfRule>
    <cfRule type="cellIs" dxfId="1774" priority="33" stopIfTrue="1" operator="between">
      <formula>0.25</formula>
      <formula>0.5</formula>
    </cfRule>
    <cfRule type="cellIs" dxfId="1773" priority="34" stopIfTrue="1" operator="between">
      <formula>0</formula>
      <formula>0.25</formula>
    </cfRule>
    <cfRule type="cellIs" dxfId="1772" priority="35" stopIfTrue="1" operator="lessThan">
      <formula>0</formula>
    </cfRule>
  </conditionalFormatting>
  <conditionalFormatting sqref="F43:F44">
    <cfRule type="cellIs" dxfId="1771" priority="25" operator="equal">
      <formula>"No Data / Not Applicable"</formula>
    </cfRule>
    <cfRule type="cellIs" dxfId="1770" priority="26" operator="equal">
      <formula>"Not on Track"</formula>
    </cfRule>
    <cfRule type="cellIs" dxfId="1769" priority="27" operator="equal">
      <formula>"Progress, but more effort required"</formula>
    </cfRule>
    <cfRule type="cellIs" dxfId="1768" priority="28" operator="equal">
      <formula>"Target Achieved / On Track"</formula>
    </cfRule>
    <cfRule type="expression" dxfId="1767" priority="29">
      <formula>"Target Achieved / On Track"</formula>
    </cfRule>
  </conditionalFormatting>
  <conditionalFormatting sqref="L38">
    <cfRule type="cellIs" dxfId="1766" priority="15" stopIfTrue="1" operator="greaterThanOrEqual">
      <formula>1</formula>
    </cfRule>
    <cfRule type="cellIs" dxfId="1765" priority="16" stopIfTrue="1" operator="between">
      <formula>0.75</formula>
      <formula>1</formula>
    </cfRule>
    <cfRule type="cellIs" dxfId="1764" priority="17" stopIfTrue="1" operator="between">
      <formula>0.5</formula>
      <formula>0.75</formula>
    </cfRule>
    <cfRule type="cellIs" dxfId="1763" priority="18" stopIfTrue="1" operator="between">
      <formula>0.25</formula>
      <formula>0.5</formula>
    </cfRule>
    <cfRule type="cellIs" dxfId="1762" priority="19" stopIfTrue="1" operator="between">
      <formula>0</formula>
      <formula>0.25</formula>
    </cfRule>
    <cfRule type="cellIs" dxfId="1761" priority="20" stopIfTrue="1" operator="lessThan">
      <formula>0</formula>
    </cfRule>
  </conditionalFormatting>
  <conditionalFormatting sqref="H38">
    <cfRule type="cellIs" dxfId="1760" priority="11" operator="equal">
      <formula>"No Data / NA"</formula>
    </cfRule>
    <cfRule type="cellIs" dxfId="1759" priority="12" operator="equal">
      <formula>"Not on Track"</formula>
    </cfRule>
    <cfRule type="cellIs" dxfId="1758" priority="13" operator="equal">
      <formula>"Progressing"</formula>
    </cfRule>
    <cfRule type="cellIs" dxfId="1757" priority="14" operator="equal">
      <formula>"On Track"</formula>
    </cfRule>
  </conditionalFormatting>
  <conditionalFormatting sqref="L23">
    <cfRule type="cellIs" dxfId="1756" priority="5" stopIfTrue="1" operator="greaterThanOrEqual">
      <formula>1</formula>
    </cfRule>
    <cfRule type="cellIs" dxfId="1755" priority="6" stopIfTrue="1" operator="between">
      <formula>0.75</formula>
      <formula>1</formula>
    </cfRule>
    <cfRule type="cellIs" dxfId="1754" priority="7" stopIfTrue="1" operator="between">
      <formula>0.5</formula>
      <formula>0.75</formula>
    </cfRule>
    <cfRule type="cellIs" dxfId="1753" priority="8" stopIfTrue="1" operator="between">
      <formula>0.25</formula>
      <formula>0.5</formula>
    </cfRule>
    <cfRule type="cellIs" dxfId="1752" priority="9" stopIfTrue="1" operator="between">
      <formula>0</formula>
      <formula>0.25</formula>
    </cfRule>
    <cfRule type="cellIs" dxfId="1751" priority="10" stopIfTrue="1" operator="lessThan">
      <formula>0</formula>
    </cfRule>
  </conditionalFormatting>
  <conditionalFormatting sqref="H23">
    <cfRule type="cellIs" dxfId="1750" priority="1" operator="equal">
      <formula>"No Data / NA"</formula>
    </cfRule>
    <cfRule type="cellIs" dxfId="1749" priority="2" operator="equal">
      <formula>"Not on Track"</formula>
    </cfRule>
    <cfRule type="cellIs" dxfId="1748" priority="3" operator="equal">
      <formula>"Progressing"</formula>
    </cfRule>
    <cfRule type="cellIs" dxfId="1747" priority="4" operator="equal">
      <formula>"On Track"</formula>
    </cfRule>
  </conditionalFormatting>
  <dataValidations count="1">
    <dataValidation type="list" allowBlank="1" showInputMessage="1" showErrorMessage="1" sqref="F42 F25 F31:F32 F39:F40 F47 F17 F27 F34 F14:F15" xr:uid="{00000000-0002-0000-0400-000000000000}">
      <formula1>$C$4:$C$7</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Dropdowns!$C$3:$C$6</xm:f>
          </x14:formula1>
          <xm:sqref>F8:F10 F18:F19 F28:F29 F35:F36 F43:F44</xm:sqref>
        </x14:dataValidation>
        <x14:dataValidation type="list" allowBlank="1" showInputMessage="1" showErrorMessage="1" xr:uid="{00000000-0002-0000-0400-000002000000}">
          <x14:formula1>
            <xm:f>Dropdowns!$F$3:$F$6</xm:f>
          </x14:formula1>
          <xm:sqref>H45 H11:H13 H30 H37:H38 H20:H24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AG126"/>
  <sheetViews>
    <sheetView zoomScale="90" zoomScaleNormal="90" workbookViewId="0">
      <pane xSplit="4" ySplit="5" topLeftCell="E6" activePane="bottomRight" state="frozen"/>
      <selection activeCell="D17" sqref="D17"/>
      <selection pane="topRight" activeCell="D17" sqref="D17"/>
      <selection pane="bottomLeft" activeCell="D17" sqref="D17"/>
      <selection pane="bottomRight" activeCell="F9" sqref="F9:H9"/>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50.7265625" style="75" customWidth="1"/>
    <col min="5" max="5" width="11.81640625" style="9" customWidth="1"/>
    <col min="6" max="7" width="11.7265625" style="9" customWidth="1"/>
    <col min="8" max="8" width="11.7265625" style="14" customWidth="1"/>
    <col min="9" max="9" width="1.453125" style="9" customWidth="1"/>
    <col min="10" max="12" width="11.26953125" style="9" customWidth="1" outlineLevel="1"/>
    <col min="13" max="13" width="2.453125" style="9" customWidth="1"/>
    <col min="14" max="14" width="16" style="9" customWidth="1"/>
    <col min="15" max="17" width="11.26953125" style="9" customWidth="1" outlineLevel="1"/>
    <col min="18" max="18" width="3" style="9" customWidth="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hidden="1" customWidth="1" outlineLevel="1"/>
    <col min="31" max="31" width="11.26953125" style="9" hidden="1" customWidth="1" outlineLevel="1"/>
    <col min="32" max="32" width="30" style="9" hidden="1" customWidth="1" outlineLevel="1"/>
    <col min="33" max="33" width="2.453125" style="9" customWidth="1" collapsed="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5" customHeight="1" x14ac:dyDescent="0.3">
      <c r="A2" s="18"/>
      <c r="B2" s="195" t="s">
        <v>427</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386</v>
      </c>
      <c r="C3" s="20"/>
      <c r="D3" s="72"/>
      <c r="E3" s="18"/>
      <c r="F3" s="18"/>
      <c r="G3" s="18"/>
      <c r="H3" s="42"/>
      <c r="I3" s="18"/>
      <c r="J3" s="205" t="s">
        <v>110</v>
      </c>
      <c r="K3" s="206"/>
      <c r="L3" s="207"/>
      <c r="M3" s="18"/>
      <c r="N3" s="18"/>
      <c r="O3" s="205" t="s">
        <v>115</v>
      </c>
      <c r="P3" s="206"/>
      <c r="Q3" s="207"/>
      <c r="R3" s="18"/>
      <c r="S3" s="18"/>
      <c r="T3" s="18"/>
      <c r="U3" s="36" t="s">
        <v>52</v>
      </c>
      <c r="V3" s="135"/>
      <c r="W3" s="35"/>
      <c r="X3" s="35"/>
      <c r="Y3" s="35"/>
      <c r="Z3" s="35"/>
      <c r="AA3" s="35"/>
      <c r="AB3" s="35"/>
      <c r="AC3" s="18"/>
      <c r="AD3" s="18"/>
      <c r="AE3" s="18"/>
      <c r="AF3" s="18"/>
      <c r="AG3" s="18"/>
    </row>
    <row r="4" spans="1:33" ht="15.75" customHeight="1" x14ac:dyDescent="0.3">
      <c r="A4" s="18"/>
      <c r="B4" s="21"/>
      <c r="C4" s="15" t="s">
        <v>39</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40</v>
      </c>
      <c r="E5" s="209"/>
      <c r="F5" s="210"/>
      <c r="G5" s="210"/>
      <c r="H5" s="209"/>
      <c r="I5" s="41"/>
      <c r="J5" s="211"/>
      <c r="K5" s="212"/>
      <c r="L5" s="211"/>
      <c r="M5" s="41"/>
      <c r="N5" s="214"/>
      <c r="O5" s="209"/>
      <c r="P5" s="210"/>
      <c r="Q5" s="210"/>
      <c r="R5" s="41"/>
      <c r="S5" s="209"/>
      <c r="T5" s="41"/>
      <c r="U5" s="134" t="s">
        <v>53</v>
      </c>
      <c r="V5" s="134" t="s">
        <v>54</v>
      </c>
      <c r="W5" s="134" t="s">
        <v>55</v>
      </c>
      <c r="X5" s="134" t="s">
        <v>56</v>
      </c>
      <c r="Y5" s="134" t="s">
        <v>57</v>
      </c>
      <c r="Z5" s="134" t="s">
        <v>58</v>
      </c>
      <c r="AA5" s="134" t="s">
        <v>48</v>
      </c>
      <c r="AB5" s="134"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ht="14.5" x14ac:dyDescent="0.35">
      <c r="A7" s="18"/>
      <c r="B7" s="176" t="s">
        <v>320</v>
      </c>
      <c r="C7" s="177"/>
      <c r="D7" s="178"/>
      <c r="E7" s="179"/>
      <c r="F7" s="179"/>
      <c r="G7" s="179"/>
      <c r="H7" s="180"/>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row>
    <row r="8" spans="1:33" ht="5.25" customHeight="1" x14ac:dyDescent="0.3">
      <c r="A8" s="18"/>
      <c r="B8" s="25"/>
      <c r="C8" s="23"/>
      <c r="D8" s="71"/>
      <c r="E8" s="24"/>
      <c r="F8" s="28"/>
      <c r="G8" s="28"/>
      <c r="H8" s="28"/>
      <c r="I8" s="40"/>
      <c r="J8" s="18"/>
      <c r="K8" s="18"/>
      <c r="L8" s="18"/>
      <c r="M8" s="40"/>
      <c r="N8" s="24"/>
      <c r="O8" s="18"/>
      <c r="P8" s="18"/>
      <c r="Q8" s="18"/>
      <c r="R8" s="40"/>
      <c r="S8" s="28"/>
      <c r="T8" s="40"/>
      <c r="U8" s="18"/>
      <c r="V8" s="18"/>
      <c r="W8" s="18"/>
      <c r="X8" s="18"/>
      <c r="Y8" s="18"/>
      <c r="Z8" s="18"/>
      <c r="AA8" s="18"/>
      <c r="AB8" s="18"/>
      <c r="AC8" s="40"/>
      <c r="AD8" s="24"/>
      <c r="AE8" s="18"/>
      <c r="AF8" s="28"/>
      <c r="AG8" s="31"/>
    </row>
    <row r="9" spans="1:33" x14ac:dyDescent="0.3">
      <c r="A9" s="18"/>
      <c r="B9" s="24" t="s">
        <v>322</v>
      </c>
      <c r="C9" s="23" t="s">
        <v>336</v>
      </c>
      <c r="D9" s="71"/>
      <c r="E9" s="33" t="s">
        <v>42</v>
      </c>
      <c r="F9" s="220"/>
      <c r="G9" s="221"/>
      <c r="H9" s="222"/>
      <c r="I9" s="31"/>
      <c r="J9" s="18"/>
      <c r="K9" s="18"/>
      <c r="L9" s="18"/>
      <c r="M9" s="31"/>
      <c r="N9" s="32"/>
      <c r="O9" s="18"/>
      <c r="P9" s="18"/>
      <c r="Q9" s="18"/>
      <c r="R9" s="31"/>
      <c r="S9" s="19"/>
      <c r="T9" s="31"/>
      <c r="U9" s="18"/>
      <c r="V9" s="18"/>
      <c r="W9" s="18"/>
      <c r="X9" s="18"/>
      <c r="Y9" s="18"/>
      <c r="Z9" s="18"/>
      <c r="AA9" s="18"/>
      <c r="AB9" s="18"/>
      <c r="AC9" s="31"/>
      <c r="AD9" s="32"/>
      <c r="AE9" s="18"/>
      <c r="AF9" s="19"/>
      <c r="AG9" s="31"/>
    </row>
    <row r="10" spans="1:33" ht="5.25" customHeight="1" outlineLevel="1" x14ac:dyDescent="0.3">
      <c r="A10" s="18"/>
      <c r="B10" s="25"/>
      <c r="C10" s="23"/>
      <c r="D10" s="71"/>
      <c r="E10" s="24"/>
      <c r="F10" s="28"/>
      <c r="G10" s="28"/>
      <c r="H10" s="28"/>
      <c r="I10" s="31"/>
      <c r="J10" s="18"/>
      <c r="K10" s="18"/>
      <c r="L10" s="18"/>
      <c r="M10" s="31"/>
      <c r="N10" s="24"/>
      <c r="O10" s="18"/>
      <c r="P10" s="18"/>
      <c r="Q10" s="18"/>
      <c r="R10" s="31"/>
      <c r="S10" s="28"/>
      <c r="T10" s="31"/>
      <c r="U10" s="18"/>
      <c r="V10" s="18"/>
      <c r="W10" s="18"/>
      <c r="X10" s="18"/>
      <c r="Y10" s="18"/>
      <c r="Z10" s="18"/>
      <c r="AA10" s="18"/>
      <c r="AB10" s="18"/>
      <c r="AC10" s="31"/>
      <c r="AD10" s="24"/>
      <c r="AE10" s="18"/>
      <c r="AF10" s="28"/>
      <c r="AG10" s="31"/>
    </row>
    <row r="11" spans="1:33" outlineLevel="1" x14ac:dyDescent="0.3">
      <c r="A11" s="18"/>
      <c r="B11" s="25"/>
      <c r="C11" s="124">
        <v>1</v>
      </c>
      <c r="D11" s="155" t="s">
        <v>341</v>
      </c>
      <c r="E11" s="181"/>
      <c r="F11" s="181"/>
      <c r="G11" s="181"/>
      <c r="H11" s="131"/>
      <c r="I11" s="149"/>
      <c r="J11" s="78" t="str">
        <f>IF(E11&lt;&gt;"",IF(G11&lt;&gt;"",G11-E11,""),"")</f>
        <v/>
      </c>
      <c r="K11" s="78" t="str">
        <f>IF(F11&lt;&gt;"",IF(G11&lt;&gt;"",G11-F11,""),"")</f>
        <v/>
      </c>
      <c r="L11" s="79" t="str">
        <f t="shared" ref="L11" si="0">IF(J11&lt;&gt;"",IF(K11&lt;&gt;"",(J11-K11)/J11,""),"")</f>
        <v/>
      </c>
      <c r="M11" s="149"/>
      <c r="N11" s="147"/>
      <c r="O11" s="80"/>
      <c r="P11" s="80"/>
      <c r="Q11" s="80"/>
      <c r="R11" s="30"/>
      <c r="S11" s="128"/>
      <c r="T11" s="30"/>
      <c r="U11" s="67"/>
      <c r="V11" s="67"/>
      <c r="W11" s="67"/>
      <c r="X11" s="67"/>
      <c r="Y11" s="67"/>
      <c r="Z11" s="67"/>
      <c r="AA11" s="67"/>
      <c r="AB11" s="67"/>
      <c r="AC11" s="30"/>
      <c r="AD11" s="67" t="s">
        <v>114</v>
      </c>
      <c r="AE11" s="76" t="s">
        <v>108</v>
      </c>
      <c r="AF11" s="19"/>
      <c r="AG11" s="30"/>
    </row>
    <row r="12" spans="1:33" outlineLevel="1" x14ac:dyDescent="0.3">
      <c r="A12" s="18"/>
      <c r="B12" s="25"/>
      <c r="C12" s="124">
        <v>2</v>
      </c>
      <c r="D12" s="155" t="s">
        <v>337</v>
      </c>
      <c r="E12" s="181"/>
      <c r="F12" s="181"/>
      <c r="G12" s="181"/>
      <c r="H12" s="131"/>
      <c r="I12" s="149"/>
      <c r="J12" s="78" t="str">
        <f>IF(E12&lt;&gt;"",IF(G12&lt;&gt;"",G12-E12,""),"")</f>
        <v/>
      </c>
      <c r="K12" s="78" t="str">
        <f>IF(F12&lt;&gt;"",IF(G12&lt;&gt;"",G12-F12,""),"")</f>
        <v/>
      </c>
      <c r="L12" s="79" t="str">
        <f t="shared" ref="L12" si="1">IF(J12&lt;&gt;"",IF(K12&lt;&gt;"",(J12-K12)/J12,""),"")</f>
        <v/>
      </c>
      <c r="M12" s="149"/>
      <c r="N12" s="147"/>
      <c r="O12" s="80"/>
      <c r="P12" s="80"/>
      <c r="Q12" s="80"/>
      <c r="R12" s="30"/>
      <c r="S12" s="128"/>
      <c r="T12" s="30"/>
      <c r="U12" s="67"/>
      <c r="V12" s="67"/>
      <c r="W12" s="67"/>
      <c r="X12" s="67"/>
      <c r="Y12" s="67"/>
      <c r="Z12" s="67"/>
      <c r="AA12" s="67"/>
      <c r="AB12" s="67"/>
      <c r="AC12" s="30"/>
      <c r="AD12" s="67" t="s">
        <v>114</v>
      </c>
      <c r="AE12" s="76" t="s">
        <v>108</v>
      </c>
      <c r="AF12" s="19"/>
      <c r="AG12" s="30"/>
    </row>
    <row r="13" spans="1:33" outlineLevel="1" x14ac:dyDescent="0.3">
      <c r="A13" s="18"/>
      <c r="B13" s="25"/>
      <c r="C13" s="124">
        <v>3</v>
      </c>
      <c r="D13" s="155" t="s">
        <v>338</v>
      </c>
      <c r="E13" s="182"/>
      <c r="F13" s="182"/>
      <c r="G13" s="182"/>
      <c r="H13" s="131"/>
      <c r="I13" s="149"/>
      <c r="J13" s="78" t="str">
        <f>IF(E13&lt;&gt;"",IF(G13&lt;&gt;"",G13-E13,""),"")</f>
        <v/>
      </c>
      <c r="K13" s="78" t="str">
        <f>IF(F13&lt;&gt;"",IF(G13&lt;&gt;"",G13-F13,""),"")</f>
        <v/>
      </c>
      <c r="L13" s="79" t="str">
        <f t="shared" ref="L13" si="2">IF(J13&lt;&gt;"",IF(K13&lt;&gt;"",(J13-K13)/J13,""),"")</f>
        <v/>
      </c>
      <c r="M13" s="149"/>
      <c r="N13" s="147"/>
      <c r="O13" s="80"/>
      <c r="P13" s="80"/>
      <c r="Q13" s="80"/>
      <c r="R13" s="30"/>
      <c r="S13" s="128"/>
      <c r="T13" s="30"/>
      <c r="U13" s="67"/>
      <c r="V13" s="67"/>
      <c r="W13" s="67"/>
      <c r="X13" s="67"/>
      <c r="Y13" s="67"/>
      <c r="Z13" s="67"/>
      <c r="AA13" s="67"/>
      <c r="AB13" s="67"/>
      <c r="AC13" s="30"/>
      <c r="AD13" s="67" t="s">
        <v>114</v>
      </c>
      <c r="AE13" s="76" t="s">
        <v>108</v>
      </c>
      <c r="AF13" s="19"/>
      <c r="AG13" s="30"/>
    </row>
    <row r="14" spans="1:33" outlineLevel="1" x14ac:dyDescent="0.3">
      <c r="A14" s="18"/>
      <c r="B14" s="25"/>
      <c r="C14" s="124">
        <v>4</v>
      </c>
      <c r="D14" s="155" t="s">
        <v>339</v>
      </c>
      <c r="E14" s="182"/>
      <c r="F14" s="182"/>
      <c r="G14" s="182"/>
      <c r="H14" s="131"/>
      <c r="I14" s="149"/>
      <c r="J14" s="78" t="str">
        <f>IF(E14&lt;&gt;"",IF(G14&lt;&gt;"",G14-E14,""),"")</f>
        <v/>
      </c>
      <c r="K14" s="78" t="str">
        <f>IF(F14&lt;&gt;"",IF(G14&lt;&gt;"",G14-F14,""),"")</f>
        <v/>
      </c>
      <c r="L14" s="79" t="str">
        <f t="shared" ref="L14" si="3">IF(J14&lt;&gt;"",IF(K14&lt;&gt;"",(J14-K14)/J14,""),"")</f>
        <v/>
      </c>
      <c r="M14" s="149"/>
      <c r="N14" s="147"/>
      <c r="O14" s="80"/>
      <c r="P14" s="80"/>
      <c r="Q14" s="80"/>
      <c r="R14" s="30"/>
      <c r="S14" s="128"/>
      <c r="T14" s="30"/>
      <c r="U14" s="67"/>
      <c r="V14" s="67"/>
      <c r="W14" s="67"/>
      <c r="X14" s="67"/>
      <c r="Y14" s="67"/>
      <c r="Z14" s="67"/>
      <c r="AA14" s="67"/>
      <c r="AB14" s="67"/>
      <c r="AC14" s="30"/>
      <c r="AD14" s="67" t="s">
        <v>114</v>
      </c>
      <c r="AE14" s="76" t="s">
        <v>108</v>
      </c>
      <c r="AF14" s="19"/>
      <c r="AG14" s="30"/>
    </row>
    <row r="15" spans="1:33" outlineLevel="1" x14ac:dyDescent="0.3">
      <c r="A15" s="18"/>
      <c r="B15" s="25"/>
      <c r="C15" s="124">
        <v>5</v>
      </c>
      <c r="D15" s="155"/>
      <c r="E15" s="139"/>
      <c r="F15" s="139"/>
      <c r="G15" s="139"/>
      <c r="H15" s="131"/>
      <c r="I15" s="149"/>
      <c r="J15" s="78" t="str">
        <f>IF(E15&lt;&gt;"",IF(G15&lt;&gt;"",G15-E15,""),"")</f>
        <v/>
      </c>
      <c r="K15" s="78" t="str">
        <f>IF(F15&lt;&gt;"",IF(G15&lt;&gt;"",G15-F15,""),"")</f>
        <v/>
      </c>
      <c r="L15" s="79" t="str">
        <f t="shared" ref="L15" si="4">IF(J15&lt;&gt;"",IF(K15&lt;&gt;"",(J15-K15)/J15,""),"")</f>
        <v/>
      </c>
      <c r="M15" s="149"/>
      <c r="N15" s="147"/>
      <c r="O15" s="80"/>
      <c r="P15" s="80"/>
      <c r="Q15" s="80"/>
      <c r="R15" s="30"/>
      <c r="S15" s="128"/>
      <c r="T15" s="30"/>
      <c r="U15" s="67"/>
      <c r="V15" s="67"/>
      <c r="W15" s="67"/>
      <c r="X15" s="67"/>
      <c r="Y15" s="67"/>
      <c r="Z15" s="67"/>
      <c r="AA15" s="67"/>
      <c r="AB15" s="67"/>
      <c r="AC15" s="30"/>
      <c r="AD15" s="67" t="s">
        <v>114</v>
      </c>
      <c r="AE15" s="76" t="s">
        <v>108</v>
      </c>
      <c r="AF15" s="19"/>
      <c r="AG15" s="30"/>
    </row>
    <row r="16" spans="1:33" x14ac:dyDescent="0.3">
      <c r="A16" s="18"/>
      <c r="B16" s="25"/>
      <c r="C16" s="23"/>
      <c r="D16" s="71"/>
      <c r="E16" s="136"/>
      <c r="F16" s="28"/>
      <c r="G16" s="28"/>
      <c r="H16" s="28"/>
      <c r="I16" s="31"/>
      <c r="J16" s="35"/>
      <c r="K16" s="35"/>
      <c r="L16" s="35"/>
      <c r="M16" s="31"/>
      <c r="N16" s="136"/>
      <c r="O16" s="35"/>
      <c r="P16" s="35"/>
      <c r="Q16" s="35"/>
      <c r="R16" s="31"/>
      <c r="S16" s="28"/>
      <c r="T16" s="31"/>
      <c r="U16" s="18"/>
      <c r="V16" s="18"/>
      <c r="W16" s="18"/>
      <c r="X16" s="18"/>
      <c r="Y16" s="18"/>
      <c r="Z16" s="18"/>
      <c r="AA16" s="18"/>
      <c r="AB16" s="18"/>
      <c r="AC16" s="31"/>
      <c r="AD16" s="24"/>
      <c r="AE16" s="18"/>
      <c r="AF16" s="28"/>
      <c r="AG16" s="31"/>
    </row>
    <row r="17" spans="1:33" x14ac:dyDescent="0.3">
      <c r="A17" s="18"/>
      <c r="B17" s="24" t="s">
        <v>342</v>
      </c>
      <c r="C17" s="23" t="s">
        <v>319</v>
      </c>
      <c r="D17" s="71"/>
      <c r="E17" s="33" t="s">
        <v>42</v>
      </c>
      <c r="F17" s="220"/>
      <c r="G17" s="221"/>
      <c r="H17" s="222"/>
      <c r="I17" s="31"/>
      <c r="J17" s="18"/>
      <c r="K17" s="18"/>
      <c r="L17" s="18"/>
      <c r="M17" s="31"/>
      <c r="N17" s="32"/>
      <c r="O17" s="18"/>
      <c r="P17" s="18"/>
      <c r="Q17" s="18"/>
      <c r="R17" s="31"/>
      <c r="S17" s="19"/>
      <c r="T17" s="31"/>
      <c r="U17" s="18"/>
      <c r="V17" s="18"/>
      <c r="W17" s="18"/>
      <c r="X17" s="18"/>
      <c r="Y17" s="18"/>
      <c r="Z17" s="18"/>
      <c r="AA17" s="18"/>
      <c r="AB17" s="18"/>
      <c r="AC17" s="31"/>
      <c r="AD17" s="32"/>
      <c r="AE17" s="18"/>
      <c r="AF17" s="19"/>
      <c r="AG17" s="31"/>
    </row>
    <row r="18" spans="1:33" ht="5.25" customHeight="1" outlineLevel="1" x14ac:dyDescent="0.3">
      <c r="A18" s="18"/>
      <c r="B18" s="25"/>
      <c r="C18" s="23"/>
      <c r="D18" s="71"/>
      <c r="E18" s="24"/>
      <c r="F18" s="28"/>
      <c r="G18" s="28"/>
      <c r="H18" s="28"/>
      <c r="I18" s="31"/>
      <c r="J18" s="18"/>
      <c r="K18" s="18"/>
      <c r="L18" s="18"/>
      <c r="M18" s="31"/>
      <c r="N18" s="24"/>
      <c r="O18" s="18"/>
      <c r="P18" s="18"/>
      <c r="Q18" s="18"/>
      <c r="R18" s="31"/>
      <c r="S18" s="28"/>
      <c r="T18" s="31"/>
      <c r="U18" s="18"/>
      <c r="V18" s="18"/>
      <c r="W18" s="18"/>
      <c r="X18" s="18"/>
      <c r="Y18" s="18"/>
      <c r="Z18" s="18"/>
      <c r="AA18" s="18"/>
      <c r="AB18" s="18"/>
      <c r="AC18" s="31"/>
      <c r="AD18" s="24"/>
      <c r="AE18" s="18"/>
      <c r="AF18" s="28"/>
      <c r="AG18" s="31"/>
    </row>
    <row r="19" spans="1:33" outlineLevel="1" x14ac:dyDescent="0.3">
      <c r="A19" s="18"/>
      <c r="B19" s="25"/>
      <c r="C19" s="124">
        <v>1</v>
      </c>
      <c r="D19" s="155" t="s">
        <v>321</v>
      </c>
      <c r="E19" s="139"/>
      <c r="F19" s="139"/>
      <c r="G19" s="139"/>
      <c r="H19" s="131"/>
      <c r="I19" s="149"/>
      <c r="J19" s="78" t="str">
        <f>IF(E19&lt;&gt;"",IF(G19&lt;&gt;"",G19-E19,""),"")</f>
        <v/>
      </c>
      <c r="K19" s="78" t="str">
        <f>IF(F19&lt;&gt;"",IF(G19&lt;&gt;"",G19-F19,""),"")</f>
        <v/>
      </c>
      <c r="L19" s="79" t="str">
        <f t="shared" ref="L19" si="5">IF(J19&lt;&gt;"",IF(K19&lt;&gt;"",(J19-K19)/J19,""),"")</f>
        <v/>
      </c>
      <c r="M19" s="149"/>
      <c r="N19" s="147"/>
      <c r="O19" s="80"/>
      <c r="P19" s="80"/>
      <c r="Q19" s="80"/>
      <c r="R19" s="30"/>
      <c r="S19" s="128"/>
      <c r="T19" s="30"/>
      <c r="U19" s="67"/>
      <c r="V19" s="67"/>
      <c r="W19" s="67"/>
      <c r="X19" s="67"/>
      <c r="Y19" s="67"/>
      <c r="Z19" s="67"/>
      <c r="AA19" s="67"/>
      <c r="AB19" s="67"/>
      <c r="AC19" s="30"/>
      <c r="AD19" s="67" t="s">
        <v>114</v>
      </c>
      <c r="AE19" s="76" t="s">
        <v>108</v>
      </c>
      <c r="AF19" s="19"/>
      <c r="AG19" s="30"/>
    </row>
    <row r="20" spans="1:33" x14ac:dyDescent="0.3">
      <c r="A20" s="18"/>
      <c r="B20" s="25"/>
      <c r="C20" s="23"/>
      <c r="D20" s="71"/>
      <c r="E20" s="136"/>
      <c r="F20" s="28"/>
      <c r="G20" s="28"/>
      <c r="H20" s="28"/>
      <c r="I20" s="31"/>
      <c r="J20" s="35"/>
      <c r="K20" s="35"/>
      <c r="L20" s="35"/>
      <c r="M20" s="31"/>
      <c r="N20" s="136"/>
      <c r="O20" s="35"/>
      <c r="P20" s="35"/>
      <c r="Q20" s="35"/>
      <c r="R20" s="31"/>
      <c r="S20" s="28"/>
      <c r="T20" s="31"/>
      <c r="U20" s="18"/>
      <c r="V20" s="18"/>
      <c r="W20" s="18"/>
      <c r="X20" s="18"/>
      <c r="Y20" s="18"/>
      <c r="Z20" s="18"/>
      <c r="AA20" s="18"/>
      <c r="AB20" s="18"/>
      <c r="AC20" s="31"/>
      <c r="AD20" s="24"/>
      <c r="AE20" s="18"/>
      <c r="AF20" s="28"/>
      <c r="AG20" s="31"/>
    </row>
    <row r="21" spans="1:33" ht="5.25" customHeight="1" x14ac:dyDescent="0.3">
      <c r="A21" s="18"/>
      <c r="B21" s="25"/>
      <c r="C21" s="23"/>
      <c r="D21" s="71"/>
      <c r="E21" s="136"/>
      <c r="F21" s="28"/>
      <c r="G21" s="28"/>
      <c r="H21" s="28"/>
      <c r="I21" s="28"/>
      <c r="J21" s="35"/>
      <c r="K21" s="35"/>
      <c r="L21" s="35"/>
      <c r="M21" s="28"/>
      <c r="N21" s="136"/>
      <c r="O21" s="35"/>
      <c r="P21" s="35"/>
      <c r="Q21" s="35"/>
      <c r="R21" s="28"/>
      <c r="S21" s="28"/>
      <c r="T21" s="28"/>
      <c r="U21" s="18"/>
      <c r="V21" s="18"/>
      <c r="W21" s="18"/>
      <c r="X21" s="18"/>
      <c r="Y21" s="18"/>
      <c r="Z21" s="18"/>
      <c r="AA21" s="18"/>
      <c r="AB21" s="18"/>
      <c r="AC21" s="28"/>
      <c r="AD21" s="24"/>
      <c r="AE21" s="18"/>
      <c r="AF21" s="28"/>
      <c r="AG21" s="28"/>
    </row>
    <row r="22" spans="1:33" ht="14.5" x14ac:dyDescent="0.35">
      <c r="A22" s="18"/>
      <c r="B22" s="44" t="s">
        <v>0</v>
      </c>
      <c r="C22" s="16"/>
      <c r="D22" s="74"/>
      <c r="E22" s="17"/>
      <c r="F22" s="17"/>
      <c r="G22" s="17"/>
      <c r="H22" s="43"/>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5.25" customHeight="1" x14ac:dyDescent="0.3">
      <c r="A23" s="18"/>
      <c r="B23" s="25"/>
      <c r="C23" s="23"/>
      <c r="D23" s="71"/>
      <c r="E23" s="24"/>
      <c r="F23" s="28"/>
      <c r="G23" s="28"/>
      <c r="H23" s="28"/>
      <c r="I23" s="40"/>
      <c r="J23" s="18"/>
      <c r="K23" s="18"/>
      <c r="L23" s="18"/>
      <c r="M23" s="40"/>
      <c r="N23" s="24"/>
      <c r="O23" s="18"/>
      <c r="P23" s="18"/>
      <c r="Q23" s="18"/>
      <c r="R23" s="40"/>
      <c r="S23" s="28"/>
      <c r="T23" s="40"/>
      <c r="U23" s="18"/>
      <c r="V23" s="18"/>
      <c r="W23" s="18"/>
      <c r="X23" s="18"/>
      <c r="Y23" s="18"/>
      <c r="Z23" s="18"/>
      <c r="AA23" s="18"/>
      <c r="AB23" s="18"/>
      <c r="AC23" s="40"/>
      <c r="AD23" s="24"/>
      <c r="AE23" s="18"/>
      <c r="AF23" s="28"/>
      <c r="AG23" s="31"/>
    </row>
    <row r="24" spans="1:33" x14ac:dyDescent="0.3">
      <c r="A24" s="18"/>
      <c r="B24" s="24" t="s">
        <v>43</v>
      </c>
      <c r="C24" s="23" t="s">
        <v>344</v>
      </c>
      <c r="D24" s="71"/>
      <c r="E24" s="33" t="s">
        <v>42</v>
      </c>
      <c r="F24" s="220"/>
      <c r="G24" s="221"/>
      <c r="H24" s="222"/>
      <c r="I24" s="31"/>
      <c r="J24" s="18"/>
      <c r="K24" s="18"/>
      <c r="L24" s="18"/>
      <c r="M24" s="31"/>
      <c r="N24" s="32"/>
      <c r="O24" s="18"/>
      <c r="P24" s="18"/>
      <c r="Q24" s="18"/>
      <c r="R24" s="31"/>
      <c r="S24" s="19"/>
      <c r="T24" s="31"/>
      <c r="U24" s="18"/>
      <c r="V24" s="18"/>
      <c r="W24" s="18"/>
      <c r="X24" s="18"/>
      <c r="Y24" s="18"/>
      <c r="Z24" s="18"/>
      <c r="AA24" s="18"/>
      <c r="AB24" s="18"/>
      <c r="AC24" s="31"/>
      <c r="AD24" s="32"/>
      <c r="AE24" s="18"/>
      <c r="AF24" s="19"/>
      <c r="AG24" s="31"/>
    </row>
    <row r="25" spans="1:33" ht="5.25" customHeight="1" outlineLevel="1" x14ac:dyDescent="0.3">
      <c r="A25" s="18"/>
      <c r="B25" s="25"/>
      <c r="C25" s="23"/>
      <c r="D25" s="71"/>
      <c r="E25" s="24"/>
      <c r="F25" s="28"/>
      <c r="G25" s="28"/>
      <c r="H25" s="28"/>
      <c r="I25" s="31"/>
      <c r="J25" s="18"/>
      <c r="K25" s="18"/>
      <c r="L25" s="18"/>
      <c r="M25" s="31"/>
      <c r="N25" s="24"/>
      <c r="O25" s="18"/>
      <c r="P25" s="18"/>
      <c r="Q25" s="18"/>
      <c r="R25" s="31"/>
      <c r="S25" s="28"/>
      <c r="T25" s="31"/>
      <c r="U25" s="18"/>
      <c r="V25" s="18"/>
      <c r="W25" s="18"/>
      <c r="X25" s="18"/>
      <c r="Y25" s="18"/>
      <c r="Z25" s="18"/>
      <c r="AA25" s="18"/>
      <c r="AB25" s="18"/>
      <c r="AC25" s="31"/>
      <c r="AD25" s="24"/>
      <c r="AE25" s="18"/>
      <c r="AF25" s="28"/>
      <c r="AG25" s="31"/>
    </row>
    <row r="26" spans="1:33" outlineLevel="1" x14ac:dyDescent="0.3">
      <c r="A26" s="18"/>
      <c r="B26" s="25"/>
      <c r="C26" s="124">
        <v>1</v>
      </c>
      <c r="D26" s="155" t="s">
        <v>244</v>
      </c>
      <c r="E26" s="139"/>
      <c r="F26" s="139"/>
      <c r="G26" s="139"/>
      <c r="H26" s="131"/>
      <c r="I26" s="149"/>
      <c r="J26" s="78" t="str">
        <f>IF(E26&lt;&gt;"",IF(G26&lt;&gt;"",G26-E26,""),"")</f>
        <v/>
      </c>
      <c r="K26" s="78" t="str">
        <f>IF(F26&lt;&gt;"",IF(G26&lt;&gt;"",G26-F26,""),"")</f>
        <v/>
      </c>
      <c r="L26" s="79" t="str">
        <f t="shared" ref="L26" si="6">IF(J26&lt;&gt;"",IF(K26&lt;&gt;"",(J26-K26)/J26,""),"")</f>
        <v/>
      </c>
      <c r="M26" s="149"/>
      <c r="N26" s="147"/>
      <c r="O26" s="80"/>
      <c r="P26" s="80"/>
      <c r="Q26" s="80"/>
      <c r="R26" s="30"/>
      <c r="S26" s="128"/>
      <c r="T26" s="30"/>
      <c r="U26" s="67"/>
      <c r="V26" s="67"/>
      <c r="W26" s="67"/>
      <c r="X26" s="67"/>
      <c r="Y26" s="67"/>
      <c r="Z26" s="67"/>
      <c r="AA26" s="67"/>
      <c r="AB26" s="67"/>
      <c r="AC26" s="30"/>
      <c r="AD26" s="67" t="s">
        <v>114</v>
      </c>
      <c r="AE26" s="76" t="s">
        <v>108</v>
      </c>
      <c r="AF26" s="19"/>
      <c r="AG26" s="30"/>
    </row>
    <row r="27" spans="1:33" x14ac:dyDescent="0.3">
      <c r="A27" s="18"/>
      <c r="B27" s="25"/>
      <c r="C27" s="23"/>
      <c r="D27" s="71"/>
      <c r="E27" s="136"/>
      <c r="F27" s="28"/>
      <c r="G27" s="28"/>
      <c r="H27" s="28"/>
      <c r="I27" s="31"/>
      <c r="J27" s="35"/>
      <c r="K27" s="35"/>
      <c r="L27" s="35"/>
      <c r="M27" s="31"/>
      <c r="N27" s="136"/>
      <c r="O27" s="35"/>
      <c r="P27" s="35"/>
      <c r="Q27" s="35"/>
      <c r="R27" s="31"/>
      <c r="S27" s="28"/>
      <c r="T27" s="31"/>
      <c r="U27" s="18"/>
      <c r="V27" s="18"/>
      <c r="W27" s="18"/>
      <c r="X27" s="18"/>
      <c r="Y27" s="18"/>
      <c r="Z27" s="18"/>
      <c r="AA27" s="18"/>
      <c r="AB27" s="18"/>
      <c r="AC27" s="31"/>
      <c r="AD27" s="24"/>
      <c r="AE27" s="18"/>
      <c r="AF27" s="28"/>
      <c r="AG27" s="31"/>
    </row>
    <row r="28" spans="1:33" x14ac:dyDescent="0.3">
      <c r="A28" s="18"/>
      <c r="B28" s="24" t="s">
        <v>44</v>
      </c>
      <c r="C28" s="23" t="s">
        <v>343</v>
      </c>
      <c r="D28" s="71"/>
      <c r="E28" s="33" t="s">
        <v>42</v>
      </c>
      <c r="F28" s="220"/>
      <c r="G28" s="221"/>
      <c r="H28" s="222"/>
      <c r="I28" s="31"/>
      <c r="J28" s="18"/>
      <c r="K28" s="18"/>
      <c r="L28" s="18"/>
      <c r="M28" s="31"/>
      <c r="N28" s="32"/>
      <c r="O28" s="18"/>
      <c r="P28" s="18"/>
      <c r="Q28" s="18"/>
      <c r="R28" s="31"/>
      <c r="S28" s="19"/>
      <c r="T28" s="31"/>
      <c r="U28" s="18"/>
      <c r="V28" s="18"/>
      <c r="W28" s="18"/>
      <c r="X28" s="18"/>
      <c r="Y28" s="18"/>
      <c r="Z28" s="18"/>
      <c r="AA28" s="18"/>
      <c r="AB28" s="18"/>
      <c r="AC28" s="31"/>
      <c r="AD28" s="32"/>
      <c r="AE28" s="18"/>
      <c r="AF28" s="19"/>
      <c r="AG28" s="31"/>
    </row>
    <row r="29" spans="1:33" ht="5.25" customHeight="1" outlineLevel="1" x14ac:dyDescent="0.3">
      <c r="A29" s="18"/>
      <c r="B29" s="25"/>
      <c r="C29" s="23"/>
      <c r="D29" s="71"/>
      <c r="E29" s="24"/>
      <c r="F29" s="28"/>
      <c r="G29" s="28"/>
      <c r="H29" s="28"/>
      <c r="I29" s="31"/>
      <c r="J29" s="18"/>
      <c r="K29" s="18"/>
      <c r="L29" s="18"/>
      <c r="M29" s="31"/>
      <c r="N29" s="24"/>
      <c r="O29" s="18"/>
      <c r="P29" s="18"/>
      <c r="Q29" s="18"/>
      <c r="R29" s="31"/>
      <c r="S29" s="28"/>
      <c r="T29" s="31"/>
      <c r="U29" s="18"/>
      <c r="V29" s="18"/>
      <c r="W29" s="18"/>
      <c r="X29" s="18"/>
      <c r="Y29" s="18"/>
      <c r="Z29" s="18"/>
      <c r="AA29" s="18"/>
      <c r="AB29" s="18"/>
      <c r="AC29" s="31"/>
      <c r="AD29" s="24"/>
      <c r="AE29" s="18"/>
      <c r="AF29" s="28"/>
      <c r="AG29" s="31"/>
    </row>
    <row r="30" spans="1:33" outlineLevel="1" x14ac:dyDescent="0.3">
      <c r="A30" s="18"/>
      <c r="B30" s="25"/>
      <c r="C30" s="124">
        <v>1</v>
      </c>
      <c r="D30" s="155" t="s">
        <v>244</v>
      </c>
      <c r="E30" s="139"/>
      <c r="F30" s="139"/>
      <c r="G30" s="139"/>
      <c r="H30" s="131"/>
      <c r="I30" s="149"/>
      <c r="J30" s="78" t="str">
        <f>IF(E30&lt;&gt;"",IF(G30&lt;&gt;"",G30-E30,""),"")</f>
        <v/>
      </c>
      <c r="K30" s="78" t="str">
        <f>IF(F30&lt;&gt;"",IF(G30&lt;&gt;"",G30-F30,""),"")</f>
        <v/>
      </c>
      <c r="L30" s="79" t="str">
        <f t="shared" ref="L30" si="7">IF(J30&lt;&gt;"",IF(K30&lt;&gt;"",(J30-K30)/J30,""),"")</f>
        <v/>
      </c>
      <c r="M30" s="149"/>
      <c r="N30" s="147"/>
      <c r="O30" s="80"/>
      <c r="P30" s="80"/>
      <c r="Q30" s="80"/>
      <c r="R30" s="30"/>
      <c r="S30" s="128"/>
      <c r="T30" s="30"/>
      <c r="U30" s="67"/>
      <c r="V30" s="67"/>
      <c r="W30" s="67"/>
      <c r="X30" s="67"/>
      <c r="Y30" s="67"/>
      <c r="Z30" s="67"/>
      <c r="AA30" s="67"/>
      <c r="AB30" s="67"/>
      <c r="AC30" s="30"/>
      <c r="AD30" s="67" t="s">
        <v>114</v>
      </c>
      <c r="AE30" s="76" t="s">
        <v>108</v>
      </c>
      <c r="AF30" s="19"/>
      <c r="AG30" s="30"/>
    </row>
    <row r="31" spans="1:33" x14ac:dyDescent="0.3">
      <c r="A31" s="18"/>
      <c r="B31" s="25"/>
      <c r="C31" s="23"/>
      <c r="D31" s="71"/>
      <c r="E31" s="136"/>
      <c r="F31" s="28"/>
      <c r="G31" s="28"/>
      <c r="H31" s="28"/>
      <c r="I31" s="31"/>
      <c r="J31" s="35"/>
      <c r="K31" s="35"/>
      <c r="L31" s="35"/>
      <c r="M31" s="31"/>
      <c r="N31" s="136"/>
      <c r="O31" s="35"/>
      <c r="P31" s="35"/>
      <c r="Q31" s="35"/>
      <c r="R31" s="31"/>
      <c r="S31" s="28"/>
      <c r="T31" s="31"/>
      <c r="U31" s="18"/>
      <c r="V31" s="18"/>
      <c r="W31" s="18"/>
      <c r="X31" s="18"/>
      <c r="Y31" s="18"/>
      <c r="Z31" s="18"/>
      <c r="AA31" s="18"/>
      <c r="AB31" s="18"/>
      <c r="AC31" s="31"/>
      <c r="AD31" s="24"/>
      <c r="AE31" s="18"/>
      <c r="AF31" s="28"/>
      <c r="AG31" s="31"/>
    </row>
    <row r="32" spans="1:33" x14ac:dyDescent="0.3">
      <c r="A32" s="18"/>
      <c r="B32" s="24" t="s">
        <v>61</v>
      </c>
      <c r="C32" s="184" t="s">
        <v>345</v>
      </c>
      <c r="D32" s="183"/>
      <c r="E32" s="33" t="s">
        <v>42</v>
      </c>
      <c r="F32" s="220"/>
      <c r="G32" s="221"/>
      <c r="H32" s="222"/>
      <c r="I32" s="31"/>
      <c r="J32" s="18"/>
      <c r="K32" s="18"/>
      <c r="L32" s="18"/>
      <c r="M32" s="31"/>
      <c r="N32" s="32"/>
      <c r="O32" s="18"/>
      <c r="P32" s="18"/>
      <c r="Q32" s="18"/>
      <c r="R32" s="31"/>
      <c r="S32" s="19"/>
      <c r="T32" s="31"/>
      <c r="U32" s="18"/>
      <c r="V32" s="18"/>
      <c r="W32" s="18"/>
      <c r="X32" s="18"/>
      <c r="Y32" s="18"/>
      <c r="Z32" s="18"/>
      <c r="AA32" s="18"/>
      <c r="AB32" s="18"/>
      <c r="AC32" s="31"/>
      <c r="AD32" s="32"/>
      <c r="AE32" s="18"/>
      <c r="AF32" s="19"/>
      <c r="AG32" s="31"/>
    </row>
    <row r="33" spans="1:33" ht="5.25" customHeight="1" outlineLevel="1" x14ac:dyDescent="0.3">
      <c r="A33" s="18"/>
      <c r="B33" s="25"/>
      <c r="C33" s="23"/>
      <c r="D33" s="71"/>
      <c r="E33" s="24"/>
      <c r="F33" s="28"/>
      <c r="G33" s="28"/>
      <c r="H33" s="28"/>
      <c r="I33" s="31"/>
      <c r="J33" s="18"/>
      <c r="K33" s="18"/>
      <c r="L33" s="18"/>
      <c r="M33" s="31"/>
      <c r="N33" s="24"/>
      <c r="O33" s="18"/>
      <c r="P33" s="18"/>
      <c r="Q33" s="18"/>
      <c r="R33" s="31"/>
      <c r="S33" s="28"/>
      <c r="T33" s="31"/>
      <c r="U33" s="18"/>
      <c r="V33" s="18"/>
      <c r="W33" s="18"/>
      <c r="X33" s="18"/>
      <c r="Y33" s="18"/>
      <c r="Z33" s="18"/>
      <c r="AA33" s="18"/>
      <c r="AB33" s="18"/>
      <c r="AC33" s="31"/>
      <c r="AD33" s="24"/>
      <c r="AE33" s="18"/>
      <c r="AF33" s="28"/>
      <c r="AG33" s="31"/>
    </row>
    <row r="34" spans="1:33" outlineLevel="1" x14ac:dyDescent="0.3">
      <c r="A34" s="18"/>
      <c r="B34" s="25"/>
      <c r="C34" s="124">
        <v>1</v>
      </c>
      <c r="D34" s="155" t="s">
        <v>244</v>
      </c>
      <c r="E34" s="139"/>
      <c r="F34" s="139"/>
      <c r="G34" s="139"/>
      <c r="H34" s="131"/>
      <c r="I34" s="149"/>
      <c r="J34" s="78" t="str">
        <f>IF(E34&lt;&gt;"",IF(G34&lt;&gt;"",G34-E34,""),"")</f>
        <v/>
      </c>
      <c r="K34" s="78" t="str">
        <f>IF(F34&lt;&gt;"",IF(G34&lt;&gt;"",G34-F34,""),"")</f>
        <v/>
      </c>
      <c r="L34" s="79" t="str">
        <f t="shared" ref="L34" si="8">IF(J34&lt;&gt;"",IF(K34&lt;&gt;"",(J34-K34)/J34,""),"")</f>
        <v/>
      </c>
      <c r="M34" s="149"/>
      <c r="N34" s="147"/>
      <c r="O34" s="80"/>
      <c r="P34" s="80"/>
      <c r="Q34" s="80"/>
      <c r="R34" s="30"/>
      <c r="S34" s="128"/>
      <c r="T34" s="30"/>
      <c r="U34" s="67"/>
      <c r="V34" s="67"/>
      <c r="W34" s="67"/>
      <c r="X34" s="67"/>
      <c r="Y34" s="67"/>
      <c r="Z34" s="67"/>
      <c r="AA34" s="67"/>
      <c r="AB34" s="67"/>
      <c r="AC34" s="30"/>
      <c r="AD34" s="67" t="s">
        <v>114</v>
      </c>
      <c r="AE34" s="76" t="s">
        <v>108</v>
      </c>
      <c r="AF34" s="19"/>
      <c r="AG34" s="30"/>
    </row>
    <row r="35" spans="1:33" x14ac:dyDescent="0.3">
      <c r="A35" s="18"/>
      <c r="B35" s="25"/>
      <c r="C35" s="23"/>
      <c r="D35" s="71"/>
      <c r="E35" s="136"/>
      <c r="F35" s="28"/>
      <c r="G35" s="28"/>
      <c r="H35" s="28"/>
      <c r="I35" s="31"/>
      <c r="J35" s="35"/>
      <c r="K35" s="35"/>
      <c r="L35" s="35"/>
      <c r="M35" s="31"/>
      <c r="N35" s="136"/>
      <c r="O35" s="35"/>
      <c r="P35" s="35"/>
      <c r="Q35" s="35"/>
      <c r="R35" s="31"/>
      <c r="S35" s="28"/>
      <c r="T35" s="31"/>
      <c r="U35" s="18"/>
      <c r="V35" s="18"/>
      <c r="W35" s="18"/>
      <c r="X35" s="18"/>
      <c r="Y35" s="18"/>
      <c r="Z35" s="18"/>
      <c r="AA35" s="18"/>
      <c r="AB35" s="18"/>
      <c r="AC35" s="31"/>
      <c r="AD35" s="24"/>
      <c r="AE35" s="18"/>
      <c r="AF35" s="28"/>
      <c r="AG35" s="31"/>
    </row>
    <row r="36" spans="1:33" ht="5.25" customHeight="1" x14ac:dyDescent="0.3">
      <c r="A36" s="18"/>
      <c r="B36" s="25"/>
      <c r="C36" s="23"/>
      <c r="D36" s="71"/>
      <c r="E36" s="136"/>
      <c r="F36" s="28"/>
      <c r="G36" s="28"/>
      <c r="H36" s="28"/>
      <c r="I36" s="28"/>
      <c r="J36" s="35"/>
      <c r="K36" s="35"/>
      <c r="L36" s="35"/>
      <c r="M36" s="28"/>
      <c r="N36" s="136"/>
      <c r="O36" s="35"/>
      <c r="P36" s="35"/>
      <c r="Q36" s="35"/>
      <c r="R36" s="28"/>
      <c r="S36" s="28"/>
      <c r="T36" s="28"/>
      <c r="U36" s="18"/>
      <c r="V36" s="18"/>
      <c r="W36" s="18"/>
      <c r="X36" s="18"/>
      <c r="Y36" s="18"/>
      <c r="Z36" s="18"/>
      <c r="AA36" s="18"/>
      <c r="AB36" s="18"/>
      <c r="AC36" s="28"/>
      <c r="AD36" s="24"/>
      <c r="AE36" s="18"/>
      <c r="AF36" s="28"/>
      <c r="AG36" s="28"/>
    </row>
    <row r="37" spans="1:33" ht="14.5" x14ac:dyDescent="0.35">
      <c r="A37" s="18"/>
      <c r="B37" s="44" t="s">
        <v>1</v>
      </c>
      <c r="C37" s="16"/>
      <c r="D37" s="74"/>
      <c r="E37" s="151"/>
      <c r="F37" s="151"/>
      <c r="G37" s="151"/>
      <c r="H37" s="152"/>
      <c r="I37" s="151"/>
      <c r="J37" s="151"/>
      <c r="K37" s="151"/>
      <c r="L37" s="151"/>
      <c r="M37" s="151"/>
      <c r="N37" s="151"/>
      <c r="O37" s="151"/>
      <c r="P37" s="151"/>
      <c r="Q37" s="151"/>
      <c r="R37" s="17"/>
      <c r="S37" s="17"/>
      <c r="T37" s="17"/>
      <c r="U37" s="17"/>
      <c r="V37" s="17"/>
      <c r="W37" s="17"/>
      <c r="X37" s="17"/>
      <c r="Y37" s="17"/>
      <c r="Z37" s="17"/>
      <c r="AA37" s="17"/>
      <c r="AB37" s="17"/>
      <c r="AC37" s="17"/>
      <c r="AD37" s="17"/>
      <c r="AE37" s="17"/>
      <c r="AF37" s="17"/>
      <c r="AG37" s="17"/>
    </row>
    <row r="38" spans="1:33" ht="5.25" customHeight="1" x14ac:dyDescent="0.3">
      <c r="A38" s="18"/>
      <c r="B38" s="25"/>
      <c r="C38" s="23"/>
      <c r="D38" s="71"/>
      <c r="E38" s="136"/>
      <c r="F38" s="28"/>
      <c r="G38" s="28"/>
      <c r="H38" s="28"/>
      <c r="I38" s="40"/>
      <c r="J38" s="35"/>
      <c r="K38" s="35"/>
      <c r="L38" s="35"/>
      <c r="M38" s="40"/>
      <c r="N38" s="136"/>
      <c r="O38" s="35"/>
      <c r="P38" s="35"/>
      <c r="Q38" s="35"/>
      <c r="R38" s="40"/>
      <c r="S38" s="28"/>
      <c r="T38" s="40"/>
      <c r="U38" s="18"/>
      <c r="V38" s="18"/>
      <c r="W38" s="18"/>
      <c r="X38" s="18"/>
      <c r="Y38" s="18"/>
      <c r="Z38" s="18"/>
      <c r="AA38" s="18"/>
      <c r="AB38" s="18"/>
      <c r="AC38" s="40"/>
      <c r="AD38" s="24"/>
      <c r="AE38" s="18"/>
      <c r="AF38" s="28"/>
      <c r="AG38" s="31"/>
    </row>
    <row r="39" spans="1:33" x14ac:dyDescent="0.3">
      <c r="A39" s="18"/>
      <c r="B39" s="24" t="s">
        <v>62</v>
      </c>
      <c r="C39" s="23" t="s">
        <v>344</v>
      </c>
      <c r="D39" s="71"/>
      <c r="E39" s="33" t="s">
        <v>42</v>
      </c>
      <c r="F39" s="220"/>
      <c r="G39" s="221"/>
      <c r="H39" s="222"/>
      <c r="I39" s="31"/>
      <c r="J39" s="35"/>
      <c r="K39" s="35"/>
      <c r="L39" s="35"/>
      <c r="M39" s="31"/>
      <c r="N39" s="148"/>
      <c r="O39" s="35"/>
      <c r="P39" s="35"/>
      <c r="Q39" s="35"/>
      <c r="R39" s="31"/>
      <c r="S39" s="19"/>
      <c r="T39" s="31"/>
      <c r="U39" s="18"/>
      <c r="V39" s="18"/>
      <c r="W39" s="18"/>
      <c r="X39" s="18"/>
      <c r="Y39" s="18"/>
      <c r="Z39" s="18"/>
      <c r="AA39" s="18"/>
      <c r="AB39" s="18"/>
      <c r="AC39" s="31"/>
      <c r="AD39" s="32"/>
      <c r="AE39" s="18"/>
      <c r="AF39" s="19"/>
      <c r="AG39" s="31"/>
    </row>
    <row r="40" spans="1:33" ht="5.25" customHeight="1" outlineLevel="1" x14ac:dyDescent="0.3">
      <c r="A40" s="18"/>
      <c r="B40" s="25"/>
      <c r="C40" s="23"/>
      <c r="D40" s="71"/>
      <c r="E40" s="24"/>
      <c r="F40" s="28"/>
      <c r="G40" s="28"/>
      <c r="H40" s="28"/>
      <c r="I40" s="31"/>
      <c r="J40" s="35"/>
      <c r="K40" s="35"/>
      <c r="L40" s="35"/>
      <c r="M40" s="31"/>
      <c r="N40" s="136"/>
      <c r="O40" s="35"/>
      <c r="P40" s="35"/>
      <c r="Q40" s="35"/>
      <c r="R40" s="31"/>
      <c r="S40" s="28"/>
      <c r="T40" s="31"/>
      <c r="U40" s="18"/>
      <c r="V40" s="18"/>
      <c r="W40" s="18"/>
      <c r="X40" s="18"/>
      <c r="Y40" s="18"/>
      <c r="Z40" s="18"/>
      <c r="AA40" s="18"/>
      <c r="AB40" s="18"/>
      <c r="AC40" s="31"/>
      <c r="AD40" s="24"/>
      <c r="AE40" s="18"/>
      <c r="AF40" s="28"/>
      <c r="AG40" s="31"/>
    </row>
    <row r="41" spans="1:33" outlineLevel="1" x14ac:dyDescent="0.3">
      <c r="A41" s="18"/>
      <c r="B41" s="25"/>
      <c r="C41" s="124">
        <v>1</v>
      </c>
      <c r="D41" s="123" t="s">
        <v>2</v>
      </c>
      <c r="E41" s="138"/>
      <c r="F41" s="138"/>
      <c r="G41" s="138"/>
      <c r="H41" s="130"/>
      <c r="I41" s="149"/>
      <c r="J41" s="78" t="str">
        <f t="shared" ref="J41:J45" si="9">IF(E41&lt;&gt;"",IF(G41&lt;&gt;"",G41-E41,""),"")</f>
        <v/>
      </c>
      <c r="K41" s="78" t="str">
        <f t="shared" ref="K41:K45" si="10">IF(F41&lt;&gt;"",IF(G41&lt;&gt;"",G41-F41,""),"")</f>
        <v/>
      </c>
      <c r="L41" s="79" t="str">
        <f t="shared" ref="L41:L45" si="11">IF(J41&lt;&gt;"",IF(K41&lt;&gt;"",(J41-K41)/J41,""),"")</f>
        <v/>
      </c>
      <c r="M41" s="149"/>
      <c r="N41" s="146"/>
      <c r="O41" s="76"/>
      <c r="P41" s="76"/>
      <c r="Q41" s="76"/>
      <c r="R41" s="30"/>
      <c r="S41" s="81"/>
      <c r="T41" s="30"/>
      <c r="U41" s="19"/>
      <c r="V41" s="19"/>
      <c r="W41" s="19"/>
      <c r="X41" s="19"/>
      <c r="Y41" s="19"/>
      <c r="Z41" s="19"/>
      <c r="AA41" s="19"/>
      <c r="AB41" s="19"/>
      <c r="AC41" s="30"/>
      <c r="AD41" s="19"/>
      <c r="AE41" s="80" t="str">
        <f t="shared" ref="AE41:AE45" si="12">IF(R41&lt;&gt;"",IF(T41&lt;&gt;"",T41-R41,""),"")</f>
        <v/>
      </c>
      <c r="AF41" s="19"/>
      <c r="AG41" s="30"/>
    </row>
    <row r="42" spans="1:33" ht="25.5" customHeight="1" outlineLevel="1" x14ac:dyDescent="0.3">
      <c r="A42" s="18"/>
      <c r="B42" s="25"/>
      <c r="C42" s="124">
        <v>2</v>
      </c>
      <c r="D42" s="129" t="s">
        <v>247</v>
      </c>
      <c r="E42" s="138"/>
      <c r="F42" s="138"/>
      <c r="G42" s="138"/>
      <c r="H42" s="125"/>
      <c r="I42" s="149"/>
      <c r="J42" s="126" t="str">
        <f t="shared" si="9"/>
        <v/>
      </c>
      <c r="K42" s="126" t="str">
        <f t="shared" si="10"/>
        <v/>
      </c>
      <c r="L42" s="127" t="str">
        <f t="shared" si="11"/>
        <v/>
      </c>
      <c r="M42" s="149"/>
      <c r="N42" s="146"/>
      <c r="O42" s="76"/>
      <c r="P42" s="76"/>
      <c r="Q42" s="76"/>
      <c r="R42" s="30"/>
      <c r="S42" s="128"/>
      <c r="T42" s="30"/>
      <c r="U42" s="67"/>
      <c r="V42" s="67"/>
      <c r="W42" s="67"/>
      <c r="X42" s="67"/>
      <c r="Y42" s="67"/>
      <c r="Z42" s="67"/>
      <c r="AA42" s="67"/>
      <c r="AB42" s="67"/>
      <c r="AC42" s="30"/>
      <c r="AD42" s="67"/>
      <c r="AE42" s="126" t="str">
        <f t="shared" si="12"/>
        <v/>
      </c>
      <c r="AF42" s="19"/>
      <c r="AG42" s="30"/>
    </row>
    <row r="43" spans="1:33" ht="26" outlineLevel="1" x14ac:dyDescent="0.3">
      <c r="A43" s="18"/>
      <c r="B43" s="25"/>
      <c r="C43" s="124">
        <v>3</v>
      </c>
      <c r="D43" s="77" t="s">
        <v>347</v>
      </c>
      <c r="E43" s="139"/>
      <c r="F43" s="139"/>
      <c r="G43" s="139"/>
      <c r="H43" s="131"/>
      <c r="I43" s="149"/>
      <c r="J43" s="78" t="str">
        <f t="shared" si="9"/>
        <v/>
      </c>
      <c r="K43" s="78" t="str">
        <f t="shared" si="10"/>
        <v/>
      </c>
      <c r="L43" s="79" t="str">
        <f t="shared" si="11"/>
        <v/>
      </c>
      <c r="M43" s="149"/>
      <c r="N43" s="146"/>
      <c r="O43" s="76"/>
      <c r="P43" s="76"/>
      <c r="Q43" s="76"/>
      <c r="R43" s="30"/>
      <c r="S43" s="81"/>
      <c r="T43" s="30"/>
      <c r="U43" s="19"/>
      <c r="V43" s="19"/>
      <c r="W43" s="19"/>
      <c r="X43" s="19"/>
      <c r="Y43" s="19"/>
      <c r="Z43" s="19"/>
      <c r="AA43" s="19"/>
      <c r="AB43" s="19"/>
      <c r="AC43" s="30"/>
      <c r="AD43" s="19"/>
      <c r="AE43" s="80" t="str">
        <f t="shared" si="12"/>
        <v/>
      </c>
      <c r="AF43" s="19"/>
      <c r="AG43" s="30"/>
    </row>
    <row r="44" spans="1:33" outlineLevel="1" x14ac:dyDescent="0.3">
      <c r="A44" s="18"/>
      <c r="B44" s="25"/>
      <c r="C44" s="124">
        <v>4</v>
      </c>
      <c r="D44" s="77" t="s">
        <v>327</v>
      </c>
      <c r="E44" s="138"/>
      <c r="F44" s="138"/>
      <c r="G44" s="138"/>
      <c r="H44" s="131"/>
      <c r="I44" s="149"/>
      <c r="J44" s="78" t="str">
        <f t="shared" ref="J44" si="13">IF(E44&lt;&gt;"",IF(G44&lt;&gt;"",G44-E44,""),"")</f>
        <v/>
      </c>
      <c r="K44" s="78" t="str">
        <f t="shared" ref="K44" si="14">IF(F44&lt;&gt;"",IF(G44&lt;&gt;"",G44-F44,""),"")</f>
        <v/>
      </c>
      <c r="L44" s="79" t="str">
        <f t="shared" ref="L44" si="15">IF(J44&lt;&gt;"",IF(K44&lt;&gt;"",(J44-K44)/J44,""),"")</f>
        <v/>
      </c>
      <c r="M44" s="149"/>
      <c r="N44" s="147"/>
      <c r="O44" s="80"/>
      <c r="P44" s="80"/>
      <c r="Q44" s="80"/>
      <c r="R44" s="30"/>
      <c r="S44" s="81"/>
      <c r="T44" s="30"/>
      <c r="U44" s="19"/>
      <c r="V44" s="19"/>
      <c r="W44" s="19"/>
      <c r="X44" s="19"/>
      <c r="Y44" s="19"/>
      <c r="Z44" s="19"/>
      <c r="AA44" s="19"/>
      <c r="AB44" s="19"/>
      <c r="AC44" s="30"/>
      <c r="AD44" s="19"/>
      <c r="AE44" s="80" t="str">
        <f t="shared" ref="AE44" si="16">IF(R44&lt;&gt;"",IF(T44&lt;&gt;"",T44-R44,""),"")</f>
        <v/>
      </c>
      <c r="AF44" s="19"/>
      <c r="AG44" s="30"/>
    </row>
    <row r="45" spans="1:33" outlineLevel="1" x14ac:dyDescent="0.3">
      <c r="A45" s="18"/>
      <c r="B45" s="25"/>
      <c r="C45" s="124">
        <v>5</v>
      </c>
      <c r="D45" s="77" t="s">
        <v>323</v>
      </c>
      <c r="E45" s="139"/>
      <c r="F45" s="139"/>
      <c r="G45" s="139"/>
      <c r="H45" s="131"/>
      <c r="I45" s="149"/>
      <c r="J45" s="78" t="str">
        <f t="shared" si="9"/>
        <v/>
      </c>
      <c r="K45" s="78" t="str">
        <f t="shared" si="10"/>
        <v/>
      </c>
      <c r="L45" s="79" t="str">
        <f t="shared" si="11"/>
        <v/>
      </c>
      <c r="M45" s="149"/>
      <c r="N45" s="147"/>
      <c r="O45" s="80"/>
      <c r="P45" s="80"/>
      <c r="Q45" s="80"/>
      <c r="R45" s="30"/>
      <c r="S45" s="81"/>
      <c r="T45" s="30"/>
      <c r="U45" s="19"/>
      <c r="V45" s="19"/>
      <c r="W45" s="19"/>
      <c r="X45" s="19"/>
      <c r="Y45" s="19"/>
      <c r="Z45" s="19"/>
      <c r="AA45" s="19"/>
      <c r="AB45" s="19"/>
      <c r="AC45" s="30"/>
      <c r="AD45" s="19"/>
      <c r="AE45" s="80" t="str">
        <f t="shared" si="12"/>
        <v/>
      </c>
      <c r="AF45" s="19"/>
      <c r="AG45" s="30"/>
    </row>
    <row r="46" spans="1:33" x14ac:dyDescent="0.3">
      <c r="A46" s="18"/>
      <c r="B46" s="25"/>
      <c r="C46" s="23"/>
      <c r="D46" s="71"/>
      <c r="E46" s="136"/>
      <c r="F46" s="28"/>
      <c r="G46" s="28"/>
      <c r="H46" s="28"/>
      <c r="I46" s="31"/>
      <c r="J46" s="35"/>
      <c r="K46" s="35"/>
      <c r="L46" s="35"/>
      <c r="M46" s="31"/>
      <c r="N46" s="136"/>
      <c r="O46" s="35"/>
      <c r="P46" s="35"/>
      <c r="Q46" s="35"/>
      <c r="R46" s="31"/>
      <c r="S46" s="28"/>
      <c r="T46" s="31"/>
      <c r="U46" s="18"/>
      <c r="V46" s="18"/>
      <c r="W46" s="18"/>
      <c r="X46" s="18"/>
      <c r="Y46" s="18"/>
      <c r="Z46" s="18"/>
      <c r="AA46" s="18"/>
      <c r="AB46" s="18"/>
      <c r="AC46" s="31"/>
      <c r="AD46" s="24"/>
      <c r="AE46" s="18"/>
      <c r="AF46" s="28"/>
      <c r="AG46" s="31"/>
    </row>
    <row r="47" spans="1:33" x14ac:dyDescent="0.3">
      <c r="A47" s="18"/>
      <c r="B47" s="24" t="s">
        <v>63</v>
      </c>
      <c r="C47" s="23" t="s">
        <v>343</v>
      </c>
      <c r="D47" s="71"/>
      <c r="E47" s="33" t="s">
        <v>42</v>
      </c>
      <c r="F47" s="220"/>
      <c r="G47" s="221"/>
      <c r="H47" s="222"/>
      <c r="I47" s="31"/>
      <c r="J47" s="35"/>
      <c r="K47" s="35"/>
      <c r="L47" s="35"/>
      <c r="M47" s="31"/>
      <c r="N47" s="148"/>
      <c r="O47" s="35"/>
      <c r="P47" s="35"/>
      <c r="Q47" s="35"/>
      <c r="R47" s="31"/>
      <c r="S47" s="19"/>
      <c r="T47" s="31"/>
      <c r="U47" s="18"/>
      <c r="V47" s="18"/>
      <c r="W47" s="18"/>
      <c r="X47" s="18"/>
      <c r="Y47" s="18"/>
      <c r="Z47" s="18"/>
      <c r="AA47" s="18"/>
      <c r="AB47" s="18"/>
      <c r="AC47" s="31"/>
      <c r="AD47" s="32"/>
      <c r="AE47" s="18"/>
      <c r="AF47" s="19"/>
      <c r="AG47" s="31"/>
    </row>
    <row r="48" spans="1:33" ht="5.25" customHeight="1" outlineLevel="1" x14ac:dyDescent="0.3">
      <c r="A48" s="18"/>
      <c r="B48" s="25"/>
      <c r="C48" s="23"/>
      <c r="D48" s="71"/>
      <c r="E48" s="24"/>
      <c r="F48" s="28"/>
      <c r="G48" s="28"/>
      <c r="H48" s="28"/>
      <c r="I48" s="31"/>
      <c r="J48" s="35"/>
      <c r="K48" s="35"/>
      <c r="L48" s="35"/>
      <c r="M48" s="31"/>
      <c r="N48" s="136"/>
      <c r="O48" s="35"/>
      <c r="P48" s="35"/>
      <c r="Q48" s="35"/>
      <c r="R48" s="31"/>
      <c r="S48" s="28"/>
      <c r="T48" s="31"/>
      <c r="U48" s="18"/>
      <c r="V48" s="18"/>
      <c r="W48" s="18"/>
      <c r="X48" s="18"/>
      <c r="Y48" s="18"/>
      <c r="Z48" s="18"/>
      <c r="AA48" s="18"/>
      <c r="AB48" s="18"/>
      <c r="AC48" s="31"/>
      <c r="AD48" s="24"/>
      <c r="AE48" s="18"/>
      <c r="AF48" s="28"/>
      <c r="AG48" s="31"/>
    </row>
    <row r="49" spans="1:33" outlineLevel="1" x14ac:dyDescent="0.3">
      <c r="A49" s="18"/>
      <c r="B49" s="25"/>
      <c r="C49" s="124">
        <v>1</v>
      </c>
      <c r="D49" s="123" t="s">
        <v>2</v>
      </c>
      <c r="E49" s="138"/>
      <c r="F49" s="138"/>
      <c r="G49" s="138"/>
      <c r="H49" s="130"/>
      <c r="I49" s="149"/>
      <c r="J49" s="78" t="str">
        <f t="shared" ref="J49:J52" si="17">IF(E49&lt;&gt;"",IF(G49&lt;&gt;"",G49-E49,""),"")</f>
        <v/>
      </c>
      <c r="K49" s="78" t="str">
        <f t="shared" ref="K49:K52" si="18">IF(F49&lt;&gt;"",IF(G49&lt;&gt;"",G49-F49,""),"")</f>
        <v/>
      </c>
      <c r="L49" s="79" t="str">
        <f t="shared" ref="L49:L52" si="19">IF(J49&lt;&gt;"",IF(K49&lt;&gt;"",(J49-K49)/J49,""),"")</f>
        <v/>
      </c>
      <c r="M49" s="149"/>
      <c r="N49" s="146"/>
      <c r="O49" s="76"/>
      <c r="P49" s="76"/>
      <c r="Q49" s="76"/>
      <c r="R49" s="30"/>
      <c r="S49" s="81"/>
      <c r="T49" s="30"/>
      <c r="U49" s="19"/>
      <c r="V49" s="19"/>
      <c r="W49" s="19"/>
      <c r="X49" s="19"/>
      <c r="Y49" s="19"/>
      <c r="Z49" s="19"/>
      <c r="AA49" s="19"/>
      <c r="AB49" s="19"/>
      <c r="AC49" s="30"/>
      <c r="AD49" s="19"/>
      <c r="AE49" s="80" t="str">
        <f t="shared" ref="AE49:AE52" si="20">IF(R49&lt;&gt;"",IF(T49&lt;&gt;"",T49-R49,""),"")</f>
        <v/>
      </c>
      <c r="AF49" s="19"/>
      <c r="AG49" s="30"/>
    </row>
    <row r="50" spans="1:33" ht="25.5" customHeight="1" outlineLevel="1" x14ac:dyDescent="0.3">
      <c r="A50" s="18"/>
      <c r="B50" s="25"/>
      <c r="C50" s="124">
        <v>2</v>
      </c>
      <c r="D50" s="129" t="s">
        <v>247</v>
      </c>
      <c r="E50" s="138"/>
      <c r="F50" s="138"/>
      <c r="G50" s="138"/>
      <c r="H50" s="125"/>
      <c r="I50" s="149"/>
      <c r="J50" s="126" t="str">
        <f t="shared" si="17"/>
        <v/>
      </c>
      <c r="K50" s="126" t="str">
        <f t="shared" si="18"/>
        <v/>
      </c>
      <c r="L50" s="127" t="str">
        <f t="shared" si="19"/>
        <v/>
      </c>
      <c r="M50" s="149"/>
      <c r="N50" s="146"/>
      <c r="O50" s="76"/>
      <c r="P50" s="76"/>
      <c r="Q50" s="76"/>
      <c r="R50" s="30"/>
      <c r="S50" s="128"/>
      <c r="T50" s="30"/>
      <c r="U50" s="67"/>
      <c r="V50" s="67"/>
      <c r="W50" s="67"/>
      <c r="X50" s="67"/>
      <c r="Y50" s="67"/>
      <c r="Z50" s="67"/>
      <c r="AA50" s="67"/>
      <c r="AB50" s="67"/>
      <c r="AC50" s="30"/>
      <c r="AD50" s="67"/>
      <c r="AE50" s="126" t="str">
        <f t="shared" si="20"/>
        <v/>
      </c>
      <c r="AF50" s="19"/>
      <c r="AG50" s="30"/>
    </row>
    <row r="51" spans="1:33" ht="26" outlineLevel="1" x14ac:dyDescent="0.3">
      <c r="A51" s="18"/>
      <c r="B51" s="25"/>
      <c r="C51" s="124">
        <v>3</v>
      </c>
      <c r="D51" s="77" t="s">
        <v>347</v>
      </c>
      <c r="E51" s="139"/>
      <c r="F51" s="139"/>
      <c r="G51" s="139"/>
      <c r="H51" s="131"/>
      <c r="I51" s="149"/>
      <c r="J51" s="78" t="str">
        <f t="shared" si="17"/>
        <v/>
      </c>
      <c r="K51" s="78" t="str">
        <f t="shared" si="18"/>
        <v/>
      </c>
      <c r="L51" s="79" t="str">
        <f t="shared" si="19"/>
        <v/>
      </c>
      <c r="M51" s="149"/>
      <c r="N51" s="146"/>
      <c r="O51" s="76"/>
      <c r="P51" s="76"/>
      <c r="Q51" s="76"/>
      <c r="R51" s="30"/>
      <c r="S51" s="81"/>
      <c r="T51" s="30"/>
      <c r="U51" s="19"/>
      <c r="V51" s="19"/>
      <c r="W51" s="19"/>
      <c r="X51" s="19"/>
      <c r="Y51" s="19"/>
      <c r="Z51" s="19"/>
      <c r="AA51" s="19"/>
      <c r="AB51" s="19"/>
      <c r="AC51" s="30"/>
      <c r="AD51" s="19"/>
      <c r="AE51" s="80" t="str">
        <f t="shared" si="20"/>
        <v/>
      </c>
      <c r="AF51" s="19"/>
      <c r="AG51" s="30"/>
    </row>
    <row r="52" spans="1:33" outlineLevel="1" x14ac:dyDescent="0.3">
      <c r="A52" s="18"/>
      <c r="B52" s="25"/>
      <c r="C52" s="124">
        <v>4</v>
      </c>
      <c r="D52" s="77" t="s">
        <v>323</v>
      </c>
      <c r="E52" s="139"/>
      <c r="F52" s="139"/>
      <c r="G52" s="139"/>
      <c r="H52" s="131"/>
      <c r="I52" s="149"/>
      <c r="J52" s="78" t="str">
        <f t="shared" si="17"/>
        <v/>
      </c>
      <c r="K52" s="78" t="str">
        <f t="shared" si="18"/>
        <v/>
      </c>
      <c r="L52" s="79" t="str">
        <f t="shared" si="19"/>
        <v/>
      </c>
      <c r="M52" s="149"/>
      <c r="N52" s="147"/>
      <c r="O52" s="80"/>
      <c r="P52" s="80"/>
      <c r="Q52" s="80"/>
      <c r="R52" s="30"/>
      <c r="S52" s="81"/>
      <c r="T52" s="30"/>
      <c r="U52" s="19"/>
      <c r="V52" s="19"/>
      <c r="W52" s="19"/>
      <c r="X52" s="19"/>
      <c r="Y52" s="19"/>
      <c r="Z52" s="19"/>
      <c r="AA52" s="19"/>
      <c r="AB52" s="19"/>
      <c r="AC52" s="30"/>
      <c r="AD52" s="19"/>
      <c r="AE52" s="80" t="str">
        <f t="shared" si="20"/>
        <v/>
      </c>
      <c r="AF52" s="19"/>
      <c r="AG52" s="30"/>
    </row>
    <row r="53" spans="1:33" x14ac:dyDescent="0.3">
      <c r="A53" s="18"/>
      <c r="B53" s="25"/>
      <c r="C53" s="23"/>
      <c r="D53" s="71"/>
      <c r="E53" s="136"/>
      <c r="F53" s="28"/>
      <c r="G53" s="28"/>
      <c r="H53" s="28"/>
      <c r="I53" s="31"/>
      <c r="J53" s="35"/>
      <c r="K53" s="35"/>
      <c r="L53" s="35"/>
      <c r="M53" s="31"/>
      <c r="N53" s="136"/>
      <c r="O53" s="35"/>
      <c r="P53" s="35"/>
      <c r="Q53" s="35"/>
      <c r="R53" s="31"/>
      <c r="S53" s="28"/>
      <c r="T53" s="31"/>
      <c r="U53" s="18"/>
      <c r="V53" s="18"/>
      <c r="W53" s="18"/>
      <c r="X53" s="18"/>
      <c r="Y53" s="18"/>
      <c r="Z53" s="18"/>
      <c r="AA53" s="18"/>
      <c r="AB53" s="18"/>
      <c r="AC53" s="31"/>
      <c r="AD53" s="24"/>
      <c r="AE53" s="18"/>
      <c r="AF53" s="28"/>
      <c r="AG53" s="31"/>
    </row>
    <row r="54" spans="1:33" x14ac:dyDescent="0.3">
      <c r="A54" s="18"/>
      <c r="B54" s="24" t="s">
        <v>64</v>
      </c>
      <c r="C54" s="184" t="s">
        <v>345</v>
      </c>
      <c r="D54" s="71"/>
      <c r="E54" s="33" t="s">
        <v>42</v>
      </c>
      <c r="F54" s="220"/>
      <c r="G54" s="221"/>
      <c r="H54" s="222"/>
      <c r="I54" s="31"/>
      <c r="J54" s="35"/>
      <c r="K54" s="35"/>
      <c r="L54" s="35"/>
      <c r="M54" s="31"/>
      <c r="N54" s="148"/>
      <c r="O54" s="35"/>
      <c r="P54" s="35"/>
      <c r="Q54" s="35"/>
      <c r="R54" s="31"/>
      <c r="S54" s="19"/>
      <c r="T54" s="31"/>
      <c r="U54" s="18"/>
      <c r="V54" s="18"/>
      <c r="W54" s="18"/>
      <c r="X54" s="18"/>
      <c r="Y54" s="18"/>
      <c r="Z54" s="18"/>
      <c r="AA54" s="18"/>
      <c r="AB54" s="18"/>
      <c r="AC54" s="31"/>
      <c r="AD54" s="32"/>
      <c r="AE54" s="18"/>
      <c r="AF54" s="19"/>
      <c r="AG54" s="31"/>
    </row>
    <row r="55" spans="1:33" ht="5.25" customHeight="1" outlineLevel="1" x14ac:dyDescent="0.3">
      <c r="A55" s="18"/>
      <c r="B55" s="25"/>
      <c r="C55" s="23"/>
      <c r="D55" s="71"/>
      <c r="E55" s="24"/>
      <c r="F55" s="28"/>
      <c r="G55" s="28"/>
      <c r="H55" s="28"/>
      <c r="I55" s="31"/>
      <c r="J55" s="35"/>
      <c r="K55" s="35"/>
      <c r="L55" s="35"/>
      <c r="M55" s="31"/>
      <c r="N55" s="136"/>
      <c r="O55" s="35"/>
      <c r="P55" s="35"/>
      <c r="Q55" s="35"/>
      <c r="R55" s="31"/>
      <c r="S55" s="28"/>
      <c r="T55" s="31"/>
      <c r="U55" s="18"/>
      <c r="V55" s="18"/>
      <c r="W55" s="18"/>
      <c r="X55" s="18"/>
      <c r="Y55" s="18"/>
      <c r="Z55" s="18"/>
      <c r="AA55" s="18"/>
      <c r="AB55" s="18"/>
      <c r="AC55" s="31"/>
      <c r="AD55" s="24"/>
      <c r="AE55" s="18"/>
      <c r="AF55" s="28"/>
      <c r="AG55" s="31"/>
    </row>
    <row r="56" spans="1:33" outlineLevel="1" x14ac:dyDescent="0.3">
      <c r="A56" s="18"/>
      <c r="B56" s="25"/>
      <c r="C56" s="124">
        <v>1</v>
      </c>
      <c r="D56" s="123" t="s">
        <v>2</v>
      </c>
      <c r="E56" s="138"/>
      <c r="F56" s="138"/>
      <c r="G56" s="138"/>
      <c r="H56" s="130"/>
      <c r="I56" s="149"/>
      <c r="J56" s="78" t="str">
        <f t="shared" ref="J56:J60" si="21">IF(E56&lt;&gt;"",IF(G56&lt;&gt;"",G56-E56,""),"")</f>
        <v/>
      </c>
      <c r="K56" s="78" t="str">
        <f t="shared" ref="K56:K60" si="22">IF(F56&lt;&gt;"",IF(G56&lt;&gt;"",G56-F56,""),"")</f>
        <v/>
      </c>
      <c r="L56" s="79" t="str">
        <f t="shared" ref="L56:L60" si="23">IF(J56&lt;&gt;"",IF(K56&lt;&gt;"",(J56-K56)/J56,""),"")</f>
        <v/>
      </c>
      <c r="M56" s="149"/>
      <c r="N56" s="146"/>
      <c r="O56" s="76"/>
      <c r="P56" s="76"/>
      <c r="Q56" s="76"/>
      <c r="R56" s="30"/>
      <c r="S56" s="81"/>
      <c r="T56" s="30"/>
      <c r="U56" s="19"/>
      <c r="V56" s="19"/>
      <c r="W56" s="19"/>
      <c r="X56" s="19"/>
      <c r="Y56" s="19"/>
      <c r="Z56" s="19"/>
      <c r="AA56" s="19"/>
      <c r="AB56" s="19"/>
      <c r="AC56" s="30"/>
      <c r="AD56" s="19"/>
      <c r="AE56" s="80" t="str">
        <f t="shared" ref="AE56:AE60" si="24">IF(R56&lt;&gt;"",IF(T56&lt;&gt;"",T56-R56,""),"")</f>
        <v/>
      </c>
      <c r="AF56" s="19"/>
      <c r="AG56" s="30"/>
    </row>
    <row r="57" spans="1:33" ht="25.5" customHeight="1" outlineLevel="1" x14ac:dyDescent="0.3">
      <c r="A57" s="18"/>
      <c r="B57" s="25"/>
      <c r="C57" s="124">
        <v>2</v>
      </c>
      <c r="D57" s="129" t="s">
        <v>247</v>
      </c>
      <c r="E57" s="138"/>
      <c r="F57" s="138"/>
      <c r="G57" s="138"/>
      <c r="H57" s="125"/>
      <c r="I57" s="149"/>
      <c r="J57" s="126" t="str">
        <f t="shared" si="21"/>
        <v/>
      </c>
      <c r="K57" s="126" t="str">
        <f t="shared" si="22"/>
        <v/>
      </c>
      <c r="L57" s="127" t="str">
        <f t="shared" si="23"/>
        <v/>
      </c>
      <c r="M57" s="149"/>
      <c r="N57" s="146"/>
      <c r="O57" s="76"/>
      <c r="P57" s="76"/>
      <c r="Q57" s="76"/>
      <c r="R57" s="30"/>
      <c r="S57" s="128"/>
      <c r="T57" s="30"/>
      <c r="U57" s="67"/>
      <c r="V57" s="67"/>
      <c r="W57" s="67"/>
      <c r="X57" s="67"/>
      <c r="Y57" s="67"/>
      <c r="Z57" s="67"/>
      <c r="AA57" s="67"/>
      <c r="AB57" s="67"/>
      <c r="AC57" s="30"/>
      <c r="AD57" s="67"/>
      <c r="AE57" s="126" t="str">
        <f t="shared" si="24"/>
        <v/>
      </c>
      <c r="AF57" s="19"/>
      <c r="AG57" s="30"/>
    </row>
    <row r="58" spans="1:33" ht="26" outlineLevel="1" x14ac:dyDescent="0.3">
      <c r="A58" s="18"/>
      <c r="B58" s="25"/>
      <c r="C58" s="124">
        <v>3</v>
      </c>
      <c r="D58" s="77" t="s">
        <v>347</v>
      </c>
      <c r="E58" s="139"/>
      <c r="F58" s="139"/>
      <c r="G58" s="139"/>
      <c r="H58" s="131"/>
      <c r="I58" s="149"/>
      <c r="J58" s="78" t="str">
        <f t="shared" si="21"/>
        <v/>
      </c>
      <c r="K58" s="78" t="str">
        <f t="shared" si="22"/>
        <v/>
      </c>
      <c r="L58" s="79" t="str">
        <f t="shared" si="23"/>
        <v/>
      </c>
      <c r="M58" s="149"/>
      <c r="N58" s="146"/>
      <c r="O58" s="76"/>
      <c r="P58" s="76"/>
      <c r="Q58" s="76"/>
      <c r="R58" s="30"/>
      <c r="S58" s="81"/>
      <c r="T58" s="30"/>
      <c r="U58" s="19"/>
      <c r="V58" s="19"/>
      <c r="W58" s="19"/>
      <c r="X58" s="19"/>
      <c r="Y58" s="19"/>
      <c r="Z58" s="19"/>
      <c r="AA58" s="19"/>
      <c r="AB58" s="19"/>
      <c r="AC58" s="30"/>
      <c r="AD58" s="19"/>
      <c r="AE58" s="80" t="str">
        <f t="shared" si="24"/>
        <v/>
      </c>
      <c r="AF58" s="19"/>
      <c r="AG58" s="30"/>
    </row>
    <row r="59" spans="1:33" outlineLevel="1" x14ac:dyDescent="0.3">
      <c r="A59" s="18"/>
      <c r="B59" s="25"/>
      <c r="C59" s="124">
        <v>4</v>
      </c>
      <c r="D59" s="77" t="s">
        <v>327</v>
      </c>
      <c r="E59" s="138"/>
      <c r="F59" s="138"/>
      <c r="G59" s="138"/>
      <c r="H59" s="131"/>
      <c r="I59" s="149"/>
      <c r="J59" s="78" t="str">
        <f t="shared" si="21"/>
        <v/>
      </c>
      <c r="K59" s="78" t="str">
        <f t="shared" si="22"/>
        <v/>
      </c>
      <c r="L59" s="79" t="str">
        <f t="shared" si="23"/>
        <v/>
      </c>
      <c r="M59" s="149"/>
      <c r="N59" s="147"/>
      <c r="O59" s="80"/>
      <c r="P59" s="80"/>
      <c r="Q59" s="80"/>
      <c r="R59" s="30"/>
      <c r="S59" s="81"/>
      <c r="T59" s="30"/>
      <c r="U59" s="19"/>
      <c r="V59" s="19"/>
      <c r="W59" s="19"/>
      <c r="X59" s="19"/>
      <c r="Y59" s="19"/>
      <c r="Z59" s="19"/>
      <c r="AA59" s="19"/>
      <c r="AB59" s="19"/>
      <c r="AC59" s="30"/>
      <c r="AD59" s="19"/>
      <c r="AE59" s="80" t="str">
        <f t="shared" si="24"/>
        <v/>
      </c>
      <c r="AF59" s="19"/>
      <c r="AG59" s="30"/>
    </row>
    <row r="60" spans="1:33" outlineLevel="1" x14ac:dyDescent="0.3">
      <c r="A60" s="18"/>
      <c r="B60" s="25"/>
      <c r="C60" s="124">
        <v>5</v>
      </c>
      <c r="D60" s="77" t="s">
        <v>323</v>
      </c>
      <c r="E60" s="139"/>
      <c r="F60" s="139"/>
      <c r="G60" s="139"/>
      <c r="H60" s="131"/>
      <c r="I60" s="149"/>
      <c r="J60" s="78" t="str">
        <f t="shared" si="21"/>
        <v/>
      </c>
      <c r="K60" s="78" t="str">
        <f t="shared" si="22"/>
        <v/>
      </c>
      <c r="L60" s="79" t="str">
        <f t="shared" si="23"/>
        <v/>
      </c>
      <c r="M60" s="149"/>
      <c r="N60" s="147"/>
      <c r="O60" s="80"/>
      <c r="P60" s="80"/>
      <c r="Q60" s="80"/>
      <c r="R60" s="30"/>
      <c r="S60" s="81"/>
      <c r="T60" s="30"/>
      <c r="U60" s="19"/>
      <c r="V60" s="19"/>
      <c r="W60" s="19"/>
      <c r="X60" s="19"/>
      <c r="Y60" s="19"/>
      <c r="Z60" s="19"/>
      <c r="AA60" s="19"/>
      <c r="AB60" s="19"/>
      <c r="AC60" s="30"/>
      <c r="AD60" s="19"/>
      <c r="AE60" s="80" t="str">
        <f t="shared" si="24"/>
        <v/>
      </c>
      <c r="AF60" s="19"/>
      <c r="AG60" s="30"/>
    </row>
    <row r="61" spans="1:33" x14ac:dyDescent="0.3">
      <c r="A61" s="18"/>
      <c r="B61" s="25"/>
      <c r="C61" s="23"/>
      <c r="D61" s="71"/>
      <c r="E61" s="136"/>
      <c r="F61" s="28"/>
      <c r="G61" s="28"/>
      <c r="H61" s="28"/>
      <c r="I61" s="31"/>
      <c r="J61" s="35"/>
      <c r="K61" s="35"/>
      <c r="L61" s="35"/>
      <c r="M61" s="31"/>
      <c r="N61" s="136"/>
      <c r="O61" s="35"/>
      <c r="P61" s="35"/>
      <c r="Q61" s="35"/>
      <c r="R61" s="31"/>
      <c r="S61" s="28"/>
      <c r="T61" s="31"/>
      <c r="U61" s="18"/>
      <c r="V61" s="18"/>
      <c r="W61" s="18"/>
      <c r="X61" s="18"/>
      <c r="Y61" s="18"/>
      <c r="Z61" s="18"/>
      <c r="AA61" s="18"/>
      <c r="AB61" s="18"/>
      <c r="AC61" s="31"/>
      <c r="AD61" s="24"/>
      <c r="AE61" s="18"/>
      <c r="AF61" s="28"/>
      <c r="AG61" s="31"/>
    </row>
    <row r="62" spans="1:33" ht="5.25" customHeight="1" x14ac:dyDescent="0.3">
      <c r="A62" s="18"/>
      <c r="B62" s="25"/>
      <c r="C62" s="23"/>
      <c r="D62" s="71"/>
      <c r="E62" s="136"/>
      <c r="F62" s="28"/>
      <c r="G62" s="28"/>
      <c r="H62" s="28"/>
      <c r="I62" s="28"/>
      <c r="J62" s="35"/>
      <c r="K62" s="35"/>
      <c r="L62" s="35"/>
      <c r="M62" s="28"/>
      <c r="N62" s="136"/>
      <c r="O62" s="35"/>
      <c r="P62" s="35"/>
      <c r="Q62" s="35"/>
      <c r="R62" s="28"/>
      <c r="S62" s="28"/>
      <c r="T62" s="28"/>
      <c r="U62" s="18"/>
      <c r="V62" s="18"/>
      <c r="W62" s="18"/>
      <c r="X62" s="18"/>
      <c r="Y62" s="18"/>
      <c r="Z62" s="18"/>
      <c r="AA62" s="18"/>
      <c r="AB62" s="18"/>
      <c r="AC62" s="28"/>
      <c r="AD62" s="24"/>
      <c r="AE62" s="18"/>
      <c r="AF62" s="28"/>
      <c r="AG62" s="28"/>
    </row>
    <row r="63" spans="1:33" ht="14.5" x14ac:dyDescent="0.35">
      <c r="A63" s="18"/>
      <c r="B63" s="44" t="s">
        <v>3</v>
      </c>
      <c r="C63" s="16"/>
      <c r="D63" s="74"/>
      <c r="E63" s="151"/>
      <c r="F63" s="151"/>
      <c r="G63" s="151"/>
      <c r="H63" s="152"/>
      <c r="I63" s="151"/>
      <c r="J63" s="151"/>
      <c r="K63" s="151"/>
      <c r="L63" s="151"/>
      <c r="M63" s="151"/>
      <c r="N63" s="151"/>
      <c r="O63" s="151"/>
      <c r="P63" s="151"/>
      <c r="Q63" s="151"/>
      <c r="R63" s="17"/>
      <c r="S63" s="17"/>
      <c r="T63" s="17"/>
      <c r="U63" s="17"/>
      <c r="V63" s="17"/>
      <c r="W63" s="17"/>
      <c r="X63" s="17"/>
      <c r="Y63" s="17"/>
      <c r="Z63" s="17"/>
      <c r="AA63" s="17"/>
      <c r="AB63" s="17"/>
      <c r="AC63" s="17"/>
      <c r="AD63" s="17"/>
      <c r="AE63" s="17"/>
      <c r="AF63" s="17"/>
      <c r="AG63" s="17"/>
    </row>
    <row r="64" spans="1:33" ht="5.25" customHeight="1" x14ac:dyDescent="0.3">
      <c r="A64" s="18"/>
      <c r="B64" s="25"/>
      <c r="C64" s="23"/>
      <c r="D64" s="71"/>
      <c r="E64" s="136"/>
      <c r="F64" s="28"/>
      <c r="G64" s="28"/>
      <c r="H64" s="28"/>
      <c r="I64" s="40"/>
      <c r="J64" s="35"/>
      <c r="K64" s="35"/>
      <c r="L64" s="35"/>
      <c r="M64" s="40"/>
      <c r="N64" s="136"/>
      <c r="O64" s="35"/>
      <c r="P64" s="35"/>
      <c r="Q64" s="35"/>
      <c r="R64" s="40"/>
      <c r="S64" s="28"/>
      <c r="T64" s="40"/>
      <c r="U64" s="18"/>
      <c r="V64" s="18"/>
      <c r="W64" s="18"/>
      <c r="X64" s="18"/>
      <c r="Y64" s="18"/>
      <c r="Z64" s="18"/>
      <c r="AA64" s="18"/>
      <c r="AB64" s="18"/>
      <c r="AC64" s="40"/>
      <c r="AD64" s="24"/>
      <c r="AE64" s="18"/>
      <c r="AF64" s="28"/>
      <c r="AG64" s="31"/>
    </row>
    <row r="65" spans="1:33" x14ac:dyDescent="0.3">
      <c r="A65" s="18"/>
      <c r="B65" s="24" t="s">
        <v>66</v>
      </c>
      <c r="C65" s="23" t="s">
        <v>344</v>
      </c>
      <c r="D65" s="71"/>
      <c r="E65" s="33" t="s">
        <v>42</v>
      </c>
      <c r="F65" s="220"/>
      <c r="G65" s="221"/>
      <c r="H65" s="222"/>
      <c r="I65" s="31"/>
      <c r="J65" s="35"/>
      <c r="K65" s="35"/>
      <c r="L65" s="35"/>
      <c r="M65" s="31"/>
      <c r="N65" s="148"/>
      <c r="O65" s="35"/>
      <c r="P65" s="35"/>
      <c r="Q65" s="35"/>
      <c r="R65" s="31"/>
      <c r="S65" s="19"/>
      <c r="T65" s="31"/>
      <c r="U65" s="18"/>
      <c r="V65" s="18"/>
      <c r="W65" s="18"/>
      <c r="X65" s="18"/>
      <c r="Y65" s="18"/>
      <c r="Z65" s="18"/>
      <c r="AA65" s="18"/>
      <c r="AB65" s="18"/>
      <c r="AC65" s="31"/>
      <c r="AD65" s="32"/>
      <c r="AE65" s="18"/>
      <c r="AF65" s="19"/>
      <c r="AG65" s="31"/>
    </row>
    <row r="66" spans="1:33" ht="5.25" customHeight="1" outlineLevel="1" x14ac:dyDescent="0.3">
      <c r="A66" s="18"/>
      <c r="B66" s="25"/>
      <c r="C66" s="23"/>
      <c r="D66" s="71"/>
      <c r="E66" s="24"/>
      <c r="F66" s="28"/>
      <c r="G66" s="28"/>
      <c r="H66" s="28"/>
      <c r="I66" s="31"/>
      <c r="J66" s="35"/>
      <c r="K66" s="35"/>
      <c r="L66" s="35"/>
      <c r="M66" s="31"/>
      <c r="N66" s="136"/>
      <c r="O66" s="35"/>
      <c r="P66" s="35"/>
      <c r="Q66" s="35"/>
      <c r="R66" s="31"/>
      <c r="S66" s="28"/>
      <c r="T66" s="31"/>
      <c r="U66" s="18"/>
      <c r="V66" s="18"/>
      <c r="W66" s="18"/>
      <c r="X66" s="18"/>
      <c r="Y66" s="18"/>
      <c r="Z66" s="18"/>
      <c r="AA66" s="18"/>
      <c r="AB66" s="18"/>
      <c r="AC66" s="31"/>
      <c r="AD66" s="24"/>
      <c r="AE66" s="18"/>
      <c r="AF66" s="28"/>
      <c r="AG66" s="31"/>
    </row>
    <row r="67" spans="1:33" outlineLevel="1" x14ac:dyDescent="0.3">
      <c r="A67" s="18"/>
      <c r="B67" s="25"/>
      <c r="C67" s="124">
        <v>1</v>
      </c>
      <c r="D67" s="123" t="s">
        <v>153</v>
      </c>
      <c r="E67" s="138"/>
      <c r="F67" s="138"/>
      <c r="G67" s="138"/>
      <c r="H67" s="130"/>
      <c r="I67" s="149"/>
      <c r="J67" s="126" t="str">
        <f t="shared" ref="J67:J72" si="25">IF(E67&lt;&gt;"",IF(G67&lt;&gt;"",G67-E67,""),"")</f>
        <v/>
      </c>
      <c r="K67" s="126" t="str">
        <f t="shared" ref="K67:K72" si="26">IF(F67&lt;&gt;"",IF(G67&lt;&gt;"",G67-F67,""),"")</f>
        <v/>
      </c>
      <c r="L67" s="127" t="str">
        <f t="shared" ref="L67:L72" si="27">IF(J67&lt;&gt;"",IF(K67&lt;&gt;"",(J67-K67)/J67,""),"")</f>
        <v/>
      </c>
      <c r="M67" s="149"/>
      <c r="N67" s="147"/>
      <c r="O67" s="80"/>
      <c r="P67" s="80"/>
      <c r="Q67" s="80"/>
      <c r="R67" s="30"/>
      <c r="S67" s="128"/>
      <c r="T67" s="30"/>
      <c r="U67" s="67"/>
      <c r="V67" s="67"/>
      <c r="W67" s="67"/>
      <c r="X67" s="67"/>
      <c r="Y67" s="67"/>
      <c r="Z67" s="67"/>
      <c r="AA67" s="67"/>
      <c r="AB67" s="67"/>
      <c r="AC67" s="30"/>
      <c r="AD67" s="67"/>
      <c r="AE67" s="126" t="str">
        <f t="shared" ref="AE67:AE72" si="28">IF(R67&lt;&gt;"",IF(T67&lt;&gt;"",T67-R67,""),"")</f>
        <v/>
      </c>
      <c r="AF67" s="19"/>
      <c r="AG67" s="30"/>
    </row>
    <row r="68" spans="1:33" outlineLevel="1" x14ac:dyDescent="0.3">
      <c r="A68" s="18"/>
      <c r="B68" s="25"/>
      <c r="C68" s="124">
        <v>2</v>
      </c>
      <c r="D68" s="156" t="s">
        <v>325</v>
      </c>
      <c r="E68" s="138"/>
      <c r="F68" s="138"/>
      <c r="G68" s="138"/>
      <c r="H68" s="125"/>
      <c r="I68" s="149"/>
      <c r="J68" s="78" t="str">
        <f t="shared" si="25"/>
        <v/>
      </c>
      <c r="K68" s="78" t="str">
        <f t="shared" si="26"/>
        <v/>
      </c>
      <c r="L68" s="79" t="str">
        <f t="shared" si="27"/>
        <v/>
      </c>
      <c r="M68" s="149"/>
      <c r="N68" s="147"/>
      <c r="O68" s="80"/>
      <c r="P68" s="80"/>
      <c r="Q68" s="80"/>
      <c r="R68" s="30"/>
      <c r="S68" s="81"/>
      <c r="T68" s="30"/>
      <c r="U68" s="19"/>
      <c r="V68" s="19"/>
      <c r="W68" s="19"/>
      <c r="X68" s="19"/>
      <c r="Y68" s="19"/>
      <c r="Z68" s="19"/>
      <c r="AA68" s="19"/>
      <c r="AB68" s="19"/>
      <c r="AC68" s="30"/>
      <c r="AD68" s="19"/>
      <c r="AE68" s="80" t="str">
        <f t="shared" si="28"/>
        <v/>
      </c>
      <c r="AF68" s="19"/>
      <c r="AG68" s="30"/>
    </row>
    <row r="69" spans="1:33" outlineLevel="1" x14ac:dyDescent="0.3">
      <c r="A69" s="18"/>
      <c r="B69" s="25"/>
      <c r="C69" s="124">
        <v>3</v>
      </c>
      <c r="D69" s="156" t="s">
        <v>331</v>
      </c>
      <c r="E69" s="139"/>
      <c r="F69" s="139"/>
      <c r="G69" s="139"/>
      <c r="H69" s="125"/>
      <c r="I69" s="149"/>
      <c r="J69" s="78" t="str">
        <f t="shared" si="25"/>
        <v/>
      </c>
      <c r="K69" s="78" t="str">
        <f t="shared" si="26"/>
        <v/>
      </c>
      <c r="L69" s="79" t="str">
        <f t="shared" si="27"/>
        <v/>
      </c>
      <c r="M69" s="149"/>
      <c r="N69" s="147"/>
      <c r="O69" s="80"/>
      <c r="P69" s="80"/>
      <c r="Q69" s="80"/>
      <c r="R69" s="30"/>
      <c r="S69" s="81"/>
      <c r="T69" s="30"/>
      <c r="U69" s="19"/>
      <c r="V69" s="19"/>
      <c r="W69" s="19"/>
      <c r="X69" s="19"/>
      <c r="Y69" s="19"/>
      <c r="Z69" s="19"/>
      <c r="AA69" s="19"/>
      <c r="AB69" s="19"/>
      <c r="AC69" s="30"/>
      <c r="AD69" s="19"/>
      <c r="AE69" s="80" t="str">
        <f t="shared" si="28"/>
        <v/>
      </c>
      <c r="AF69" s="19"/>
      <c r="AG69" s="30"/>
    </row>
    <row r="70" spans="1:33" outlineLevel="1" x14ac:dyDescent="0.3">
      <c r="A70" s="18"/>
      <c r="B70" s="25"/>
      <c r="C70" s="124">
        <v>4</v>
      </c>
      <c r="D70" s="156" t="s">
        <v>326</v>
      </c>
      <c r="E70" s="138"/>
      <c r="F70" s="138"/>
      <c r="G70" s="138"/>
      <c r="H70" s="125"/>
      <c r="I70" s="149"/>
      <c r="J70" s="78" t="str">
        <f t="shared" si="25"/>
        <v/>
      </c>
      <c r="K70" s="78" t="str">
        <f t="shared" si="26"/>
        <v/>
      </c>
      <c r="L70" s="79" t="str">
        <f t="shared" si="27"/>
        <v/>
      </c>
      <c r="M70" s="149"/>
      <c r="N70" s="147"/>
      <c r="O70" s="80"/>
      <c r="P70" s="80"/>
      <c r="Q70" s="80"/>
      <c r="R70" s="30"/>
      <c r="S70" s="81"/>
      <c r="T70" s="30"/>
      <c r="U70" s="19"/>
      <c r="V70" s="19"/>
      <c r="W70" s="19"/>
      <c r="X70" s="19"/>
      <c r="Y70" s="19"/>
      <c r="Z70" s="19"/>
      <c r="AA70" s="19"/>
      <c r="AB70" s="19"/>
      <c r="AC70" s="30"/>
      <c r="AD70" s="19"/>
      <c r="AE70" s="80" t="str">
        <f t="shared" si="28"/>
        <v/>
      </c>
      <c r="AF70" s="19"/>
      <c r="AG70" s="30"/>
    </row>
    <row r="71" spans="1:33" outlineLevel="1" x14ac:dyDescent="0.3">
      <c r="A71" s="18"/>
      <c r="B71" s="25"/>
      <c r="C71" s="124">
        <v>5</v>
      </c>
      <c r="D71" s="156" t="s">
        <v>346</v>
      </c>
      <c r="E71" s="138"/>
      <c r="F71" s="138"/>
      <c r="G71" s="138"/>
      <c r="H71" s="125"/>
      <c r="I71" s="149"/>
      <c r="J71" s="78" t="str">
        <f t="shared" si="25"/>
        <v/>
      </c>
      <c r="K71" s="78" t="str">
        <f t="shared" si="26"/>
        <v/>
      </c>
      <c r="L71" s="79" t="str">
        <f t="shared" si="27"/>
        <v/>
      </c>
      <c r="M71" s="149"/>
      <c r="N71" s="147"/>
      <c r="O71" s="80"/>
      <c r="P71" s="80"/>
      <c r="Q71" s="80"/>
      <c r="R71" s="30"/>
      <c r="S71" s="81"/>
      <c r="T71" s="30"/>
      <c r="U71" s="19"/>
      <c r="V71" s="19"/>
      <c r="W71" s="19"/>
      <c r="X71" s="19"/>
      <c r="Y71" s="19"/>
      <c r="Z71" s="19"/>
      <c r="AA71" s="19"/>
      <c r="AB71" s="19"/>
      <c r="AC71" s="30"/>
      <c r="AD71" s="19"/>
      <c r="AE71" s="80" t="str">
        <f t="shared" si="28"/>
        <v/>
      </c>
      <c r="AF71" s="19"/>
      <c r="AG71" s="30"/>
    </row>
    <row r="72" spans="1:33" outlineLevel="1" x14ac:dyDescent="0.3">
      <c r="A72" s="18"/>
      <c r="B72" s="25"/>
      <c r="C72" s="124">
        <v>6</v>
      </c>
      <c r="D72" s="156" t="s">
        <v>324</v>
      </c>
      <c r="E72" s="139"/>
      <c r="F72" s="139"/>
      <c r="G72" s="139"/>
      <c r="H72" s="125"/>
      <c r="I72" s="149"/>
      <c r="J72" s="78" t="str">
        <f t="shared" si="25"/>
        <v/>
      </c>
      <c r="K72" s="78" t="str">
        <f t="shared" si="26"/>
        <v/>
      </c>
      <c r="L72" s="79" t="str">
        <f t="shared" si="27"/>
        <v/>
      </c>
      <c r="M72" s="149"/>
      <c r="N72" s="147"/>
      <c r="O72" s="80"/>
      <c r="P72" s="80"/>
      <c r="Q72" s="80"/>
      <c r="R72" s="30"/>
      <c r="S72" s="81"/>
      <c r="T72" s="30"/>
      <c r="U72" s="19"/>
      <c r="V72" s="19"/>
      <c r="W72" s="19"/>
      <c r="X72" s="19"/>
      <c r="Y72" s="19"/>
      <c r="Z72" s="19"/>
      <c r="AA72" s="19"/>
      <c r="AB72" s="19"/>
      <c r="AC72" s="30"/>
      <c r="AD72" s="19"/>
      <c r="AE72" s="80" t="str">
        <f t="shared" si="28"/>
        <v/>
      </c>
      <c r="AF72" s="19"/>
      <c r="AG72" s="30"/>
    </row>
    <row r="73" spans="1:33" x14ac:dyDescent="0.3">
      <c r="A73" s="18"/>
      <c r="B73" s="25"/>
      <c r="C73" s="23"/>
      <c r="D73" s="71"/>
      <c r="E73" s="136"/>
      <c r="F73" s="28"/>
      <c r="G73" s="28"/>
      <c r="H73" s="22"/>
      <c r="I73" s="31"/>
      <c r="J73" s="35"/>
      <c r="K73" s="35"/>
      <c r="L73" s="35"/>
      <c r="M73" s="31"/>
      <c r="N73" s="136"/>
      <c r="O73" s="35"/>
      <c r="P73" s="35"/>
      <c r="Q73" s="35"/>
      <c r="R73" s="31"/>
      <c r="S73" s="28"/>
      <c r="T73" s="31"/>
      <c r="U73" s="18"/>
      <c r="V73" s="18"/>
      <c r="W73" s="18"/>
      <c r="X73" s="18"/>
      <c r="Y73" s="18"/>
      <c r="Z73" s="18"/>
      <c r="AA73" s="18"/>
      <c r="AB73" s="18"/>
      <c r="AC73" s="31"/>
      <c r="AD73" s="24"/>
      <c r="AE73" s="18"/>
      <c r="AF73" s="28"/>
      <c r="AG73" s="31"/>
    </row>
    <row r="74" spans="1:33" x14ac:dyDescent="0.3">
      <c r="A74" s="18"/>
      <c r="B74" s="24" t="s">
        <v>67</v>
      </c>
      <c r="C74" s="23" t="s">
        <v>343</v>
      </c>
      <c r="D74" s="71"/>
      <c r="E74" s="33" t="s">
        <v>42</v>
      </c>
      <c r="F74" s="220"/>
      <c r="G74" s="221"/>
      <c r="H74" s="222"/>
      <c r="I74" s="31"/>
      <c r="J74" s="35"/>
      <c r="K74" s="35"/>
      <c r="L74" s="35"/>
      <c r="M74" s="31"/>
      <c r="N74" s="148"/>
      <c r="O74" s="35"/>
      <c r="P74" s="35"/>
      <c r="Q74" s="35"/>
      <c r="R74" s="31"/>
      <c r="S74" s="19"/>
      <c r="T74" s="31"/>
      <c r="U74" s="18"/>
      <c r="V74" s="18"/>
      <c r="W74" s="18"/>
      <c r="X74" s="18"/>
      <c r="Y74" s="18"/>
      <c r="Z74" s="18"/>
      <c r="AA74" s="18"/>
      <c r="AB74" s="18"/>
      <c r="AC74" s="31"/>
      <c r="AD74" s="32"/>
      <c r="AE74" s="18"/>
      <c r="AF74" s="19"/>
      <c r="AG74" s="31"/>
    </row>
    <row r="75" spans="1:33" ht="5.25" customHeight="1" outlineLevel="1" x14ac:dyDescent="0.3">
      <c r="A75" s="18"/>
      <c r="B75" s="25"/>
      <c r="C75" s="23"/>
      <c r="D75" s="71"/>
      <c r="E75" s="24"/>
      <c r="F75" s="28"/>
      <c r="G75" s="28"/>
      <c r="H75" s="28"/>
      <c r="I75" s="31"/>
      <c r="J75" s="35"/>
      <c r="K75" s="35"/>
      <c r="L75" s="35"/>
      <c r="M75" s="31"/>
      <c r="N75" s="136"/>
      <c r="O75" s="35"/>
      <c r="P75" s="35"/>
      <c r="Q75" s="35"/>
      <c r="R75" s="31"/>
      <c r="S75" s="28"/>
      <c r="T75" s="31"/>
      <c r="U75" s="18"/>
      <c r="V75" s="18"/>
      <c r="W75" s="18"/>
      <c r="X75" s="18"/>
      <c r="Y75" s="18"/>
      <c r="Z75" s="18"/>
      <c r="AA75" s="18"/>
      <c r="AB75" s="18"/>
      <c r="AC75" s="31"/>
      <c r="AD75" s="24"/>
      <c r="AE75" s="18"/>
      <c r="AF75" s="28"/>
      <c r="AG75" s="31"/>
    </row>
    <row r="76" spans="1:33" outlineLevel="1" x14ac:dyDescent="0.3">
      <c r="A76" s="18"/>
      <c r="B76" s="25"/>
      <c r="C76" s="124">
        <v>1</v>
      </c>
      <c r="D76" s="123" t="s">
        <v>249</v>
      </c>
      <c r="E76" s="138"/>
      <c r="F76" s="138"/>
      <c r="G76" s="138"/>
      <c r="H76" s="130"/>
      <c r="I76" s="149"/>
      <c r="J76" s="126" t="str">
        <f>IF(E76&lt;&gt;"",IF(G76&lt;&gt;"",G76-E76,""),"")</f>
        <v/>
      </c>
      <c r="K76" s="126" t="str">
        <f>IF(F76&lt;&gt;"",IF(G76&lt;&gt;"",G76-F76,""),"")</f>
        <v/>
      </c>
      <c r="L76" s="127" t="str">
        <f>IF(J76&lt;&gt;"",IF(K76&lt;&gt;"",(J76-K76)/J76,""),"")</f>
        <v/>
      </c>
      <c r="M76" s="149"/>
      <c r="N76" s="147"/>
      <c r="O76" s="80"/>
      <c r="P76" s="80"/>
      <c r="Q76" s="80"/>
      <c r="R76" s="30"/>
      <c r="S76" s="128"/>
      <c r="T76" s="30"/>
      <c r="U76" s="67"/>
      <c r="V76" s="67"/>
      <c r="W76" s="67"/>
      <c r="X76" s="67"/>
      <c r="Y76" s="67"/>
      <c r="Z76" s="67"/>
      <c r="AA76" s="67"/>
      <c r="AB76" s="67"/>
      <c r="AC76" s="30"/>
      <c r="AD76" s="67"/>
      <c r="AE76" s="126" t="str">
        <f>IF(R76&lt;&gt;"",IF(T76&lt;&gt;"",T76-R76,""),"")</f>
        <v/>
      </c>
      <c r="AF76" s="19"/>
      <c r="AG76" s="30"/>
    </row>
    <row r="77" spans="1:33" outlineLevel="1" x14ac:dyDescent="0.3">
      <c r="A77" s="18"/>
      <c r="B77" s="25"/>
      <c r="C77" s="124">
        <v>2</v>
      </c>
      <c r="D77" s="156" t="s">
        <v>324</v>
      </c>
      <c r="E77" s="139"/>
      <c r="F77" s="139"/>
      <c r="G77" s="139"/>
      <c r="H77" s="125"/>
      <c r="I77" s="149"/>
      <c r="J77" s="78" t="str">
        <f>IF(E77&lt;&gt;"",IF(G77&lt;&gt;"",G77-E77,""),"")</f>
        <v/>
      </c>
      <c r="K77" s="78" t="str">
        <f>IF(F77&lt;&gt;"",IF(G77&lt;&gt;"",G77-F77,""),"")</f>
        <v/>
      </c>
      <c r="L77" s="79" t="str">
        <f>IF(J77&lt;&gt;"",IF(K77&lt;&gt;"",(J77-K77)/J77,""),"")</f>
        <v/>
      </c>
      <c r="M77" s="149"/>
      <c r="N77" s="147"/>
      <c r="O77" s="80"/>
      <c r="P77" s="80"/>
      <c r="Q77" s="80"/>
      <c r="R77" s="30"/>
      <c r="S77" s="81"/>
      <c r="T77" s="30"/>
      <c r="U77" s="19"/>
      <c r="V77" s="19"/>
      <c r="W77" s="19"/>
      <c r="X77" s="19"/>
      <c r="Y77" s="19"/>
      <c r="Z77" s="19"/>
      <c r="AA77" s="19"/>
      <c r="AB77" s="19"/>
      <c r="AC77" s="30"/>
      <c r="AD77" s="19"/>
      <c r="AE77" s="80" t="str">
        <f>IF(R77&lt;&gt;"",IF(T77&lt;&gt;"",T77-R77,""),"")</f>
        <v/>
      </c>
      <c r="AF77" s="19"/>
      <c r="AG77" s="30"/>
    </row>
    <row r="78" spans="1:33" x14ac:dyDescent="0.3">
      <c r="A78" s="18"/>
      <c r="B78" s="25"/>
      <c r="C78" s="23"/>
      <c r="D78" s="71"/>
      <c r="E78" s="136"/>
      <c r="F78" s="28"/>
      <c r="G78" s="28"/>
      <c r="H78" s="22"/>
      <c r="I78" s="31"/>
      <c r="J78" s="35"/>
      <c r="K78" s="35"/>
      <c r="L78" s="35"/>
      <c r="M78" s="31"/>
      <c r="N78" s="136"/>
      <c r="O78" s="35"/>
      <c r="P78" s="35"/>
      <c r="Q78" s="35"/>
      <c r="R78" s="31"/>
      <c r="S78" s="28"/>
      <c r="T78" s="31"/>
      <c r="U78" s="18"/>
      <c r="V78" s="18"/>
      <c r="W78" s="18"/>
      <c r="X78" s="18"/>
      <c r="Y78" s="18"/>
      <c r="Z78" s="18"/>
      <c r="AA78" s="18"/>
      <c r="AB78" s="18"/>
      <c r="AC78" s="31"/>
      <c r="AD78" s="24"/>
      <c r="AE78" s="18"/>
      <c r="AF78" s="28"/>
      <c r="AG78" s="31"/>
    </row>
    <row r="79" spans="1:33" x14ac:dyDescent="0.3">
      <c r="A79" s="18"/>
      <c r="B79" s="24" t="s">
        <v>68</v>
      </c>
      <c r="C79" s="184" t="s">
        <v>345</v>
      </c>
      <c r="D79" s="71"/>
      <c r="E79" s="33" t="s">
        <v>42</v>
      </c>
      <c r="F79" s="220"/>
      <c r="G79" s="221"/>
      <c r="H79" s="222"/>
      <c r="I79" s="31"/>
      <c r="J79" s="35"/>
      <c r="K79" s="35"/>
      <c r="L79" s="35"/>
      <c r="M79" s="31"/>
      <c r="N79" s="148"/>
      <c r="O79" s="35"/>
      <c r="P79" s="35"/>
      <c r="Q79" s="35"/>
      <c r="R79" s="31"/>
      <c r="S79" s="19"/>
      <c r="T79" s="31"/>
      <c r="U79" s="18"/>
      <c r="V79" s="18"/>
      <c r="W79" s="18"/>
      <c r="X79" s="18"/>
      <c r="Y79" s="18"/>
      <c r="Z79" s="18"/>
      <c r="AA79" s="18"/>
      <c r="AB79" s="18"/>
      <c r="AC79" s="31"/>
      <c r="AD79" s="32"/>
      <c r="AE79" s="18"/>
      <c r="AF79" s="19"/>
      <c r="AG79" s="31"/>
    </row>
    <row r="80" spans="1:33" ht="5.25" customHeight="1" outlineLevel="1" x14ac:dyDescent="0.3">
      <c r="A80" s="18"/>
      <c r="B80" s="25"/>
      <c r="C80" s="23"/>
      <c r="D80" s="71"/>
      <c r="E80" s="24"/>
      <c r="F80" s="28"/>
      <c r="G80" s="28"/>
      <c r="H80" s="28"/>
      <c r="I80" s="31"/>
      <c r="J80" s="35"/>
      <c r="K80" s="35"/>
      <c r="L80" s="35"/>
      <c r="M80" s="31"/>
      <c r="N80" s="136"/>
      <c r="O80" s="35"/>
      <c r="P80" s="35"/>
      <c r="Q80" s="35"/>
      <c r="R80" s="31"/>
      <c r="S80" s="28"/>
      <c r="T80" s="31"/>
      <c r="U80" s="18"/>
      <c r="V80" s="18"/>
      <c r="W80" s="18"/>
      <c r="X80" s="18"/>
      <c r="Y80" s="18"/>
      <c r="Z80" s="18"/>
      <c r="AA80" s="18"/>
      <c r="AB80" s="18"/>
      <c r="AC80" s="31"/>
      <c r="AD80" s="24"/>
      <c r="AE80" s="18"/>
      <c r="AF80" s="28"/>
      <c r="AG80" s="31"/>
    </row>
    <row r="81" spans="1:33" outlineLevel="1" x14ac:dyDescent="0.3">
      <c r="A81" s="18"/>
      <c r="B81" s="25"/>
      <c r="C81" s="124">
        <v>1</v>
      </c>
      <c r="D81" s="123" t="s">
        <v>249</v>
      </c>
      <c r="E81" s="138"/>
      <c r="F81" s="138"/>
      <c r="G81" s="138"/>
      <c r="H81" s="130"/>
      <c r="I81" s="149"/>
      <c r="J81" s="126" t="str">
        <f>IF(E81&lt;&gt;"",IF(G81&lt;&gt;"",G81-E81,""),"")</f>
        <v/>
      </c>
      <c r="K81" s="126" t="str">
        <f>IF(F81&lt;&gt;"",IF(G81&lt;&gt;"",G81-F81,""),"")</f>
        <v/>
      </c>
      <c r="L81" s="127" t="str">
        <f>IF(J81&lt;&gt;"",IF(K81&lt;&gt;"",(J81-K81)/J81,""),"")</f>
        <v/>
      </c>
      <c r="M81" s="149"/>
      <c r="N81" s="147"/>
      <c r="O81" s="80"/>
      <c r="P81" s="80"/>
      <c r="Q81" s="80"/>
      <c r="R81" s="30"/>
      <c r="S81" s="128"/>
      <c r="T81" s="30"/>
      <c r="U81" s="67"/>
      <c r="V81" s="67"/>
      <c r="W81" s="67"/>
      <c r="X81" s="67"/>
      <c r="Y81" s="67"/>
      <c r="Z81" s="67"/>
      <c r="AA81" s="67"/>
      <c r="AB81" s="67"/>
      <c r="AC81" s="30"/>
      <c r="AD81" s="67"/>
      <c r="AE81" s="126" t="str">
        <f>IF(R81&lt;&gt;"",IF(T81&lt;&gt;"",T81-R81,""),"")</f>
        <v/>
      </c>
      <c r="AF81" s="19"/>
      <c r="AG81" s="30"/>
    </row>
    <row r="82" spans="1:33" outlineLevel="1" x14ac:dyDescent="0.3">
      <c r="A82" s="18"/>
      <c r="B82" s="25"/>
      <c r="C82" s="124">
        <v>2</v>
      </c>
      <c r="D82" s="156" t="s">
        <v>324</v>
      </c>
      <c r="E82" s="139"/>
      <c r="F82" s="139"/>
      <c r="G82" s="139"/>
      <c r="H82" s="125"/>
      <c r="I82" s="149"/>
      <c r="J82" s="78" t="str">
        <f>IF(E82&lt;&gt;"",IF(G82&lt;&gt;"",G82-E82,""),"")</f>
        <v/>
      </c>
      <c r="K82" s="78" t="str">
        <f>IF(F82&lt;&gt;"",IF(G82&lt;&gt;"",G82-F82,""),"")</f>
        <v/>
      </c>
      <c r="L82" s="79" t="str">
        <f>IF(J82&lt;&gt;"",IF(K82&lt;&gt;"",(J82-K82)/J82,""),"")</f>
        <v/>
      </c>
      <c r="M82" s="149"/>
      <c r="N82" s="147"/>
      <c r="O82" s="80"/>
      <c r="P82" s="80"/>
      <c r="Q82" s="80"/>
      <c r="R82" s="30"/>
      <c r="S82" s="81"/>
      <c r="T82" s="30"/>
      <c r="U82" s="19"/>
      <c r="V82" s="19"/>
      <c r="W82" s="19"/>
      <c r="X82" s="19"/>
      <c r="Y82" s="19"/>
      <c r="Z82" s="19"/>
      <c r="AA82" s="19"/>
      <c r="AB82" s="19"/>
      <c r="AC82" s="30"/>
      <c r="AD82" s="19"/>
      <c r="AE82" s="80" t="str">
        <f>IF(R82&lt;&gt;"",IF(T82&lt;&gt;"",T82-R82,""),"")</f>
        <v/>
      </c>
      <c r="AF82" s="19"/>
      <c r="AG82" s="30"/>
    </row>
    <row r="83" spans="1:33" x14ac:dyDescent="0.3">
      <c r="A83" s="18"/>
      <c r="B83" s="25"/>
      <c r="C83" s="23"/>
      <c r="D83" s="71"/>
      <c r="E83" s="136"/>
      <c r="F83" s="28"/>
      <c r="G83" s="28"/>
      <c r="H83" s="22"/>
      <c r="I83" s="31"/>
      <c r="J83" s="35"/>
      <c r="K83" s="35"/>
      <c r="L83" s="35"/>
      <c r="M83" s="31"/>
      <c r="N83" s="136"/>
      <c r="O83" s="35"/>
      <c r="P83" s="35"/>
      <c r="Q83" s="35"/>
      <c r="R83" s="31"/>
      <c r="S83" s="28"/>
      <c r="T83" s="31"/>
      <c r="U83" s="18"/>
      <c r="V83" s="18"/>
      <c r="W83" s="18"/>
      <c r="X83" s="18"/>
      <c r="Y83" s="18"/>
      <c r="Z83" s="18"/>
      <c r="AA83" s="18"/>
      <c r="AB83" s="18"/>
      <c r="AC83" s="31"/>
      <c r="AD83" s="24"/>
      <c r="AE83" s="18"/>
      <c r="AF83" s="28"/>
      <c r="AG83" s="31"/>
    </row>
    <row r="84" spans="1:33" ht="5.25" customHeight="1" x14ac:dyDescent="0.3">
      <c r="A84" s="18"/>
      <c r="B84" s="25"/>
      <c r="C84" s="23"/>
      <c r="D84" s="71"/>
      <c r="E84" s="136"/>
      <c r="F84" s="28"/>
      <c r="G84" s="28"/>
      <c r="H84" s="28"/>
      <c r="I84" s="28"/>
      <c r="J84" s="35"/>
      <c r="K84" s="35"/>
      <c r="L84" s="35"/>
      <c r="M84" s="28"/>
      <c r="N84" s="136"/>
      <c r="O84" s="35"/>
      <c r="P84" s="35"/>
      <c r="Q84" s="35"/>
      <c r="R84" s="28"/>
      <c r="S84" s="28"/>
      <c r="T84" s="28"/>
      <c r="U84" s="18"/>
      <c r="V84" s="18"/>
      <c r="W84" s="18"/>
      <c r="X84" s="18"/>
      <c r="Y84" s="18"/>
      <c r="Z84" s="18"/>
      <c r="AA84" s="18"/>
      <c r="AB84" s="18"/>
      <c r="AC84" s="28"/>
      <c r="AD84" s="24"/>
      <c r="AE84" s="18"/>
      <c r="AF84" s="28"/>
      <c r="AG84" s="28"/>
    </row>
    <row r="85" spans="1:33" ht="14.5" x14ac:dyDescent="0.35">
      <c r="A85" s="18"/>
      <c r="B85" s="44" t="s">
        <v>5</v>
      </c>
      <c r="C85" s="16"/>
      <c r="D85" s="74"/>
      <c r="E85" s="151"/>
      <c r="F85" s="151"/>
      <c r="G85" s="151"/>
      <c r="H85" s="152"/>
      <c r="I85" s="151"/>
      <c r="J85" s="151"/>
      <c r="K85" s="151"/>
      <c r="L85" s="151"/>
      <c r="M85" s="151"/>
      <c r="N85" s="151"/>
      <c r="O85" s="151"/>
      <c r="P85" s="151"/>
      <c r="Q85" s="151"/>
      <c r="R85" s="17"/>
      <c r="S85" s="17"/>
      <c r="T85" s="17"/>
      <c r="U85" s="17"/>
      <c r="V85" s="17"/>
      <c r="W85" s="17"/>
      <c r="X85" s="17"/>
      <c r="Y85" s="17"/>
      <c r="Z85" s="17"/>
      <c r="AA85" s="17"/>
      <c r="AB85" s="17"/>
      <c r="AC85" s="17"/>
      <c r="AD85" s="17"/>
      <c r="AE85" s="17"/>
      <c r="AF85" s="17"/>
      <c r="AG85" s="17"/>
    </row>
    <row r="86" spans="1:33" ht="5.25" customHeight="1" x14ac:dyDescent="0.3">
      <c r="A86" s="18"/>
      <c r="B86" s="25"/>
      <c r="C86" s="23"/>
      <c r="D86" s="71"/>
      <c r="E86" s="136"/>
      <c r="F86" s="28"/>
      <c r="G86" s="28"/>
      <c r="H86" s="28"/>
      <c r="I86" s="40"/>
      <c r="J86" s="35"/>
      <c r="K86" s="35"/>
      <c r="L86" s="35"/>
      <c r="M86" s="40"/>
      <c r="N86" s="136"/>
      <c r="O86" s="35"/>
      <c r="P86" s="35"/>
      <c r="Q86" s="35"/>
      <c r="R86" s="40"/>
      <c r="S86" s="28"/>
      <c r="T86" s="40"/>
      <c r="U86" s="18"/>
      <c r="V86" s="18"/>
      <c r="W86" s="18"/>
      <c r="X86" s="18"/>
      <c r="Y86" s="18"/>
      <c r="Z86" s="18"/>
      <c r="AA86" s="18"/>
      <c r="AB86" s="18"/>
      <c r="AC86" s="40"/>
      <c r="AD86" s="24"/>
      <c r="AE86" s="18"/>
      <c r="AF86" s="28"/>
      <c r="AG86" s="31"/>
    </row>
    <row r="87" spans="1:33" x14ac:dyDescent="0.3">
      <c r="A87" s="18"/>
      <c r="B87" s="24" t="s">
        <v>69</v>
      </c>
      <c r="C87" s="23" t="s">
        <v>344</v>
      </c>
      <c r="D87" s="71"/>
      <c r="E87" s="33" t="s">
        <v>42</v>
      </c>
      <c r="F87" s="220"/>
      <c r="G87" s="221"/>
      <c r="H87" s="222"/>
      <c r="I87" s="31"/>
      <c r="J87" s="35"/>
      <c r="K87" s="35"/>
      <c r="L87" s="35"/>
      <c r="M87" s="31"/>
      <c r="N87" s="148"/>
      <c r="O87" s="35"/>
      <c r="P87" s="35"/>
      <c r="Q87" s="35"/>
      <c r="R87" s="31"/>
      <c r="S87" s="19"/>
      <c r="T87" s="31"/>
      <c r="U87" s="18"/>
      <c r="V87" s="18"/>
      <c r="W87" s="18"/>
      <c r="X87" s="18"/>
      <c r="Y87" s="18"/>
      <c r="Z87" s="18"/>
      <c r="AA87" s="18"/>
      <c r="AB87" s="18"/>
      <c r="AC87" s="31"/>
      <c r="AD87" s="32"/>
      <c r="AE87" s="18"/>
      <c r="AF87" s="19"/>
      <c r="AG87" s="31"/>
    </row>
    <row r="88" spans="1:33" ht="5.25" customHeight="1" outlineLevel="1" x14ac:dyDescent="0.3">
      <c r="A88" s="18"/>
      <c r="B88" s="25"/>
      <c r="C88" s="23"/>
      <c r="D88" s="71"/>
      <c r="E88" s="24"/>
      <c r="F88" s="28"/>
      <c r="G88" s="28"/>
      <c r="H88" s="28"/>
      <c r="I88" s="31"/>
      <c r="J88" s="35"/>
      <c r="K88" s="35"/>
      <c r="L88" s="35"/>
      <c r="M88" s="31"/>
      <c r="N88" s="136"/>
      <c r="O88" s="35"/>
      <c r="P88" s="35"/>
      <c r="Q88" s="35"/>
      <c r="R88" s="31"/>
      <c r="S88" s="28"/>
      <c r="T88" s="31"/>
      <c r="U88" s="18"/>
      <c r="V88" s="18"/>
      <c r="W88" s="18"/>
      <c r="X88" s="18"/>
      <c r="Y88" s="18"/>
      <c r="Z88" s="18"/>
      <c r="AA88" s="18"/>
      <c r="AB88" s="18"/>
      <c r="AC88" s="31"/>
      <c r="AD88" s="24"/>
      <c r="AE88" s="18"/>
      <c r="AF88" s="28"/>
      <c r="AG88" s="31"/>
    </row>
    <row r="89" spans="1:33" ht="26" outlineLevel="1" x14ac:dyDescent="0.3">
      <c r="A89" s="18"/>
      <c r="B89" s="25"/>
      <c r="C89" s="124">
        <v>1</v>
      </c>
      <c r="D89" s="155" t="s">
        <v>330</v>
      </c>
      <c r="E89" s="138"/>
      <c r="F89" s="138"/>
      <c r="G89" s="138"/>
      <c r="H89" s="130"/>
      <c r="I89" s="149"/>
      <c r="J89" s="78" t="str">
        <f>IF(E89&lt;&gt;"",IF(G89&lt;&gt;"",G89-E89,""),"")</f>
        <v/>
      </c>
      <c r="K89" s="78" t="str">
        <f>IF(F89&lt;&gt;"",IF(G89&lt;&gt;"",G89-F89,""),"")</f>
        <v/>
      </c>
      <c r="L89" s="79" t="str">
        <f>IF(J89&lt;&gt;"",IF(K89&lt;&gt;"",(J89-K89)/J89,""),"")</f>
        <v/>
      </c>
      <c r="M89" s="149"/>
      <c r="N89" s="147"/>
      <c r="O89" s="80"/>
      <c r="P89" s="80"/>
      <c r="Q89" s="80"/>
      <c r="R89" s="30"/>
      <c r="S89" s="128"/>
      <c r="T89" s="30"/>
      <c r="U89" s="67"/>
      <c r="V89" s="67"/>
      <c r="W89" s="67"/>
      <c r="X89" s="67"/>
      <c r="Y89" s="67"/>
      <c r="Z89" s="67"/>
      <c r="AA89" s="67"/>
      <c r="AB89" s="67"/>
      <c r="AC89" s="30"/>
      <c r="AD89" s="67"/>
      <c r="AE89" s="126" t="str">
        <f>IF(R89&lt;&gt;"",IF(T89&lt;&gt;"",T89-R89,""),"")</f>
        <v/>
      </c>
      <c r="AF89" s="19"/>
      <c r="AG89" s="30"/>
    </row>
    <row r="90" spans="1:33" outlineLevel="1" x14ac:dyDescent="0.3">
      <c r="A90" s="18"/>
      <c r="B90" s="25"/>
      <c r="C90" s="124">
        <v>2</v>
      </c>
      <c r="D90" s="156" t="s">
        <v>250</v>
      </c>
      <c r="E90" s="138"/>
      <c r="F90" s="138"/>
      <c r="G90" s="138"/>
      <c r="H90" s="125"/>
      <c r="I90" s="149"/>
      <c r="J90" s="78" t="str">
        <f>IF(E90&lt;&gt;"",IF(G90&lt;&gt;"",G90-E90,""),"")</f>
        <v/>
      </c>
      <c r="K90" s="78" t="str">
        <f>IF(F90&lt;&gt;"",IF(G90&lt;&gt;"",G90-F90,""),"")</f>
        <v/>
      </c>
      <c r="L90" s="79" t="str">
        <f>IF(J90&lt;&gt;"",IF(K90&lt;&gt;"",(J90-K90)/J90,""),"")</f>
        <v/>
      </c>
      <c r="M90" s="149"/>
      <c r="N90" s="147"/>
      <c r="O90" s="80"/>
      <c r="P90" s="80"/>
      <c r="Q90" s="80"/>
      <c r="R90" s="30"/>
      <c r="S90" s="81"/>
      <c r="T90" s="30"/>
      <c r="U90" s="19"/>
      <c r="V90" s="19"/>
      <c r="W90" s="19"/>
      <c r="X90" s="19"/>
      <c r="Y90" s="19"/>
      <c r="Z90" s="19"/>
      <c r="AA90" s="19"/>
      <c r="AB90" s="19"/>
      <c r="AC90" s="30"/>
      <c r="AD90" s="19"/>
      <c r="AE90" s="80" t="str">
        <f>IF(R90&lt;&gt;"",IF(T90&lt;&gt;"",T90-R90,""),"")</f>
        <v/>
      </c>
      <c r="AF90" s="19"/>
      <c r="AG90" s="30"/>
    </row>
    <row r="91" spans="1:33" ht="39.75" customHeight="1" outlineLevel="1" x14ac:dyDescent="0.3">
      <c r="A91" s="18"/>
      <c r="B91" s="25"/>
      <c r="C91" s="124">
        <v>3</v>
      </c>
      <c r="D91" s="156" t="s">
        <v>335</v>
      </c>
      <c r="E91" s="139"/>
      <c r="F91" s="139"/>
      <c r="G91" s="139"/>
      <c r="H91" s="125"/>
      <c r="I91" s="149"/>
      <c r="J91" s="78" t="str">
        <f>IF(E91&lt;&gt;"",IF(G91&lt;&gt;"",G91-E91,""),"")</f>
        <v/>
      </c>
      <c r="K91" s="78" t="str">
        <f>IF(F91&lt;&gt;"",IF(G91&lt;&gt;"",G91-F91,""),"")</f>
        <v/>
      </c>
      <c r="L91" s="79" t="str">
        <f>IF(J91&lt;&gt;"",IF(K91&lt;&gt;"",(J91-K91)/J91,""),"")</f>
        <v/>
      </c>
      <c r="M91" s="149"/>
      <c r="N91" s="147"/>
      <c r="O91" s="80"/>
      <c r="P91" s="80"/>
      <c r="Q91" s="80"/>
      <c r="R91" s="30"/>
      <c r="S91" s="81"/>
      <c r="T91" s="30"/>
      <c r="U91" s="19"/>
      <c r="V91" s="19"/>
      <c r="W91" s="19"/>
      <c r="X91" s="19"/>
      <c r="Y91" s="19"/>
      <c r="Z91" s="19"/>
      <c r="AA91" s="19"/>
      <c r="AB91" s="19"/>
      <c r="AC91" s="30"/>
      <c r="AD91" s="19"/>
      <c r="AE91" s="80" t="str">
        <f>IF(R91&lt;&gt;"",IF(T91&lt;&gt;"",T91-R91,""),"")</f>
        <v/>
      </c>
      <c r="AF91" s="19"/>
      <c r="AG91" s="30"/>
    </row>
    <row r="92" spans="1:33" x14ac:dyDescent="0.3">
      <c r="A92" s="18"/>
      <c r="B92" s="25"/>
      <c r="C92" s="23"/>
      <c r="D92" s="71"/>
      <c r="E92" s="136"/>
      <c r="F92" s="28"/>
      <c r="G92" s="28"/>
      <c r="H92" s="22"/>
      <c r="I92" s="31"/>
      <c r="J92" s="35"/>
      <c r="K92" s="35"/>
      <c r="L92" s="35"/>
      <c r="M92" s="31"/>
      <c r="N92" s="136"/>
      <c r="O92" s="35"/>
      <c r="P92" s="35"/>
      <c r="Q92" s="35"/>
      <c r="R92" s="31"/>
      <c r="S92" s="28"/>
      <c r="T92" s="31"/>
      <c r="U92" s="18"/>
      <c r="V92" s="18"/>
      <c r="W92" s="18"/>
      <c r="X92" s="18"/>
      <c r="Y92" s="18"/>
      <c r="Z92" s="18"/>
      <c r="AA92" s="18"/>
      <c r="AB92" s="18"/>
      <c r="AC92" s="31"/>
      <c r="AD92" s="24"/>
      <c r="AE92" s="18"/>
      <c r="AF92" s="28"/>
      <c r="AG92" s="31"/>
    </row>
    <row r="93" spans="1:33" x14ac:dyDescent="0.3">
      <c r="A93" s="18"/>
      <c r="B93" s="24" t="s">
        <v>70</v>
      </c>
      <c r="C93" s="23" t="s">
        <v>343</v>
      </c>
      <c r="D93" s="71"/>
      <c r="E93" s="33" t="s">
        <v>42</v>
      </c>
      <c r="F93" s="220"/>
      <c r="G93" s="221"/>
      <c r="H93" s="222"/>
      <c r="I93" s="31"/>
      <c r="J93" s="35"/>
      <c r="K93" s="35"/>
      <c r="L93" s="35"/>
      <c r="M93" s="31"/>
      <c r="N93" s="148"/>
      <c r="O93" s="35"/>
      <c r="P93" s="35"/>
      <c r="Q93" s="35"/>
      <c r="R93" s="31"/>
      <c r="S93" s="19"/>
      <c r="T93" s="31"/>
      <c r="U93" s="18"/>
      <c r="V93" s="18"/>
      <c r="W93" s="18"/>
      <c r="X93" s="18"/>
      <c r="Y93" s="18"/>
      <c r="Z93" s="18"/>
      <c r="AA93" s="18"/>
      <c r="AB93" s="18"/>
      <c r="AC93" s="31"/>
      <c r="AD93" s="32"/>
      <c r="AE93" s="18"/>
      <c r="AF93" s="19"/>
      <c r="AG93" s="31"/>
    </row>
    <row r="94" spans="1:33" ht="5.25" customHeight="1" outlineLevel="1" x14ac:dyDescent="0.3">
      <c r="A94" s="18"/>
      <c r="B94" s="25"/>
      <c r="C94" s="23"/>
      <c r="D94" s="71"/>
      <c r="E94" s="24"/>
      <c r="F94" s="28"/>
      <c r="G94" s="28"/>
      <c r="H94" s="28"/>
      <c r="I94" s="31"/>
      <c r="J94" s="35"/>
      <c r="K94" s="35"/>
      <c r="L94" s="35"/>
      <c r="M94" s="31"/>
      <c r="N94" s="136"/>
      <c r="O94" s="35"/>
      <c r="P94" s="35"/>
      <c r="Q94" s="35"/>
      <c r="R94" s="31"/>
      <c r="S94" s="28"/>
      <c r="T94" s="31"/>
      <c r="U94" s="18"/>
      <c r="V94" s="18"/>
      <c r="W94" s="18"/>
      <c r="X94" s="18"/>
      <c r="Y94" s="18"/>
      <c r="Z94" s="18"/>
      <c r="AA94" s="18"/>
      <c r="AB94" s="18"/>
      <c r="AC94" s="31"/>
      <c r="AD94" s="24"/>
      <c r="AE94" s="18"/>
      <c r="AF94" s="28"/>
      <c r="AG94" s="31"/>
    </row>
    <row r="95" spans="1:33" ht="26" outlineLevel="1" x14ac:dyDescent="0.3">
      <c r="A95" s="18"/>
      <c r="B95" s="25"/>
      <c r="C95" s="124">
        <v>1</v>
      </c>
      <c r="D95" s="155" t="s">
        <v>330</v>
      </c>
      <c r="E95" s="139"/>
      <c r="F95" s="139"/>
      <c r="G95" s="139"/>
      <c r="H95" s="130"/>
      <c r="I95" s="149"/>
      <c r="J95" s="78" t="str">
        <f>IF(E95&lt;&gt;"",IF(G95&lt;&gt;"",G95-E95,""),"")</f>
        <v/>
      </c>
      <c r="K95" s="78" t="str">
        <f>IF(F95&lt;&gt;"",IF(G95&lt;&gt;"",G95-F95,""),"")</f>
        <v/>
      </c>
      <c r="L95" s="79" t="str">
        <f>IF(J95&lt;&gt;"",IF(K95&lt;&gt;"",(J95-K95)/J95,""),"")</f>
        <v/>
      </c>
      <c r="M95" s="149"/>
      <c r="N95" s="147"/>
      <c r="O95" s="80"/>
      <c r="P95" s="80"/>
      <c r="Q95" s="80"/>
      <c r="R95" s="30"/>
      <c r="S95" s="128"/>
      <c r="T95" s="30"/>
      <c r="U95" s="67"/>
      <c r="V95" s="67"/>
      <c r="W95" s="67"/>
      <c r="X95" s="67"/>
      <c r="Y95" s="67"/>
      <c r="Z95" s="67"/>
      <c r="AA95" s="67"/>
      <c r="AB95" s="67"/>
      <c r="AC95" s="30"/>
      <c r="AD95" s="67"/>
      <c r="AE95" s="126" t="str">
        <f>IF(R95&lt;&gt;"",IF(T95&lt;&gt;"",T95-R95,""),"")</f>
        <v/>
      </c>
      <c r="AF95" s="19"/>
      <c r="AG95" s="30"/>
    </row>
    <row r="96" spans="1:33" x14ac:dyDescent="0.3">
      <c r="A96" s="18"/>
      <c r="B96" s="25"/>
      <c r="C96" s="23"/>
      <c r="D96" s="71"/>
      <c r="E96" s="136"/>
      <c r="F96" s="28"/>
      <c r="G96" s="28"/>
      <c r="H96" s="22"/>
      <c r="I96" s="31"/>
      <c r="J96" s="35"/>
      <c r="K96" s="35"/>
      <c r="L96" s="35"/>
      <c r="M96" s="31"/>
      <c r="N96" s="136"/>
      <c r="O96" s="35"/>
      <c r="P96" s="35"/>
      <c r="Q96" s="35"/>
      <c r="R96" s="31"/>
      <c r="S96" s="28"/>
      <c r="T96" s="31"/>
      <c r="U96" s="18"/>
      <c r="V96" s="18"/>
      <c r="W96" s="18"/>
      <c r="X96" s="18"/>
      <c r="Y96" s="18"/>
      <c r="Z96" s="18"/>
      <c r="AA96" s="18"/>
      <c r="AB96" s="18"/>
      <c r="AC96" s="31"/>
      <c r="AD96" s="24"/>
      <c r="AE96" s="18"/>
      <c r="AF96" s="28"/>
      <c r="AG96" s="31"/>
    </row>
    <row r="97" spans="1:33" x14ac:dyDescent="0.3">
      <c r="A97" s="18"/>
      <c r="B97" s="24" t="s">
        <v>71</v>
      </c>
      <c r="C97" s="184" t="s">
        <v>345</v>
      </c>
      <c r="D97" s="71"/>
      <c r="E97" s="33" t="s">
        <v>42</v>
      </c>
      <c r="F97" s="220"/>
      <c r="G97" s="221"/>
      <c r="H97" s="222"/>
      <c r="I97" s="31"/>
      <c r="J97" s="35"/>
      <c r="K97" s="35"/>
      <c r="L97" s="35"/>
      <c r="M97" s="31"/>
      <c r="N97" s="148"/>
      <c r="O97" s="35"/>
      <c r="P97" s="35"/>
      <c r="Q97" s="35"/>
      <c r="R97" s="31"/>
      <c r="S97" s="19"/>
      <c r="T97" s="31"/>
      <c r="U97" s="18"/>
      <c r="V97" s="18"/>
      <c r="W97" s="18"/>
      <c r="X97" s="18"/>
      <c r="Y97" s="18"/>
      <c r="Z97" s="18"/>
      <c r="AA97" s="18"/>
      <c r="AB97" s="18"/>
      <c r="AC97" s="31"/>
      <c r="AD97" s="32"/>
      <c r="AE97" s="18"/>
      <c r="AF97" s="19"/>
      <c r="AG97" s="31"/>
    </row>
    <row r="98" spans="1:33" ht="5.25" customHeight="1" outlineLevel="1" x14ac:dyDescent="0.3">
      <c r="A98" s="18"/>
      <c r="B98" s="25"/>
      <c r="C98" s="23"/>
      <c r="D98" s="71"/>
      <c r="E98" s="24"/>
      <c r="F98" s="28"/>
      <c r="G98" s="28"/>
      <c r="H98" s="28"/>
      <c r="I98" s="31"/>
      <c r="J98" s="35"/>
      <c r="K98" s="35"/>
      <c r="L98" s="35"/>
      <c r="M98" s="31"/>
      <c r="N98" s="136"/>
      <c r="O98" s="35"/>
      <c r="P98" s="35"/>
      <c r="Q98" s="35"/>
      <c r="R98" s="31"/>
      <c r="S98" s="28"/>
      <c r="T98" s="31"/>
      <c r="U98" s="18"/>
      <c r="V98" s="18"/>
      <c r="W98" s="18"/>
      <c r="X98" s="18"/>
      <c r="Y98" s="18"/>
      <c r="Z98" s="18"/>
      <c r="AA98" s="18"/>
      <c r="AB98" s="18"/>
      <c r="AC98" s="31"/>
      <c r="AD98" s="24"/>
      <c r="AE98" s="18"/>
      <c r="AF98" s="28"/>
      <c r="AG98" s="31"/>
    </row>
    <row r="99" spans="1:33" ht="26" outlineLevel="1" x14ac:dyDescent="0.3">
      <c r="A99" s="18"/>
      <c r="B99" s="25"/>
      <c r="C99" s="124">
        <v>1</v>
      </c>
      <c r="D99" s="155" t="s">
        <v>330</v>
      </c>
      <c r="E99" s="138"/>
      <c r="F99" s="138"/>
      <c r="G99" s="138"/>
      <c r="H99" s="130"/>
      <c r="I99" s="149"/>
      <c r="J99" s="78" t="str">
        <f>IF(E99&lt;&gt;"",IF(G99&lt;&gt;"",G99-E99,""),"")</f>
        <v/>
      </c>
      <c r="K99" s="78" t="str">
        <f>IF(F99&lt;&gt;"",IF(G99&lt;&gt;"",G99-F99,""),"")</f>
        <v/>
      </c>
      <c r="L99" s="79" t="str">
        <f>IF(J99&lt;&gt;"",IF(K99&lt;&gt;"",(J99-K99)/J99,""),"")</f>
        <v/>
      </c>
      <c r="M99" s="149"/>
      <c r="N99" s="147"/>
      <c r="O99" s="80"/>
      <c r="P99" s="80"/>
      <c r="Q99" s="80"/>
      <c r="R99" s="30"/>
      <c r="S99" s="128"/>
      <c r="T99" s="30"/>
      <c r="U99" s="67"/>
      <c r="V99" s="67"/>
      <c r="W99" s="67"/>
      <c r="X99" s="67"/>
      <c r="Y99" s="67"/>
      <c r="Z99" s="67"/>
      <c r="AA99" s="67"/>
      <c r="AB99" s="67"/>
      <c r="AC99" s="30"/>
      <c r="AD99" s="67"/>
      <c r="AE99" s="126" t="str">
        <f>IF(R99&lt;&gt;"",IF(T99&lt;&gt;"",T99-R99,""),"")</f>
        <v/>
      </c>
      <c r="AF99" s="19"/>
      <c r="AG99" s="30"/>
    </row>
    <row r="100" spans="1:33" outlineLevel="1" x14ac:dyDescent="0.3">
      <c r="A100" s="18"/>
      <c r="B100" s="25"/>
      <c r="C100" s="124">
        <v>2</v>
      </c>
      <c r="D100" s="156" t="s">
        <v>250</v>
      </c>
      <c r="E100" s="138"/>
      <c r="F100" s="138"/>
      <c r="G100" s="138"/>
      <c r="H100" s="125"/>
      <c r="I100" s="149"/>
      <c r="J100" s="78" t="str">
        <f>IF(E100&lt;&gt;"",IF(G100&lt;&gt;"",G100-E100,""),"")</f>
        <v/>
      </c>
      <c r="K100" s="78" t="str">
        <f>IF(F100&lt;&gt;"",IF(G100&lt;&gt;"",G100-F100,""),"")</f>
        <v/>
      </c>
      <c r="L100" s="79" t="str">
        <f>IF(J100&lt;&gt;"",IF(K100&lt;&gt;"",(J100-K100)/J100,""),"")</f>
        <v/>
      </c>
      <c r="M100" s="149"/>
      <c r="N100" s="147"/>
      <c r="O100" s="80"/>
      <c r="P100" s="80"/>
      <c r="Q100" s="80"/>
      <c r="R100" s="30"/>
      <c r="S100" s="81"/>
      <c r="T100" s="30"/>
      <c r="U100" s="19"/>
      <c r="V100" s="19"/>
      <c r="W100" s="19"/>
      <c r="X100" s="19"/>
      <c r="Y100" s="19"/>
      <c r="Z100" s="19"/>
      <c r="AA100" s="19"/>
      <c r="AB100" s="19"/>
      <c r="AC100" s="30"/>
      <c r="AD100" s="19"/>
      <c r="AE100" s="80" t="str">
        <f>IF(R100&lt;&gt;"",IF(T100&lt;&gt;"",T100-R100,""),"")</f>
        <v/>
      </c>
      <c r="AF100" s="19"/>
      <c r="AG100" s="30"/>
    </row>
    <row r="101" spans="1:33" ht="39.75" customHeight="1" outlineLevel="1" x14ac:dyDescent="0.3">
      <c r="A101" s="18"/>
      <c r="B101" s="25"/>
      <c r="C101" s="124">
        <v>3</v>
      </c>
      <c r="D101" s="156" t="s">
        <v>335</v>
      </c>
      <c r="E101" s="139"/>
      <c r="F101" s="139"/>
      <c r="G101" s="139"/>
      <c r="H101" s="125"/>
      <c r="I101" s="149"/>
      <c r="J101" s="78" t="str">
        <f>IF(E101&lt;&gt;"",IF(G101&lt;&gt;"",G101-E101,""),"")</f>
        <v/>
      </c>
      <c r="K101" s="78" t="str">
        <f>IF(F101&lt;&gt;"",IF(G101&lt;&gt;"",G101-F101,""),"")</f>
        <v/>
      </c>
      <c r="L101" s="79" t="str">
        <f>IF(J101&lt;&gt;"",IF(K101&lt;&gt;"",(J101-K101)/J101,""),"")</f>
        <v/>
      </c>
      <c r="M101" s="149"/>
      <c r="N101" s="147"/>
      <c r="O101" s="80"/>
      <c r="P101" s="80"/>
      <c r="Q101" s="80"/>
      <c r="R101" s="30"/>
      <c r="S101" s="81"/>
      <c r="T101" s="30"/>
      <c r="U101" s="19"/>
      <c r="V101" s="19"/>
      <c r="W101" s="19"/>
      <c r="X101" s="19"/>
      <c r="Y101" s="19"/>
      <c r="Z101" s="19"/>
      <c r="AA101" s="19"/>
      <c r="AB101" s="19"/>
      <c r="AC101" s="30"/>
      <c r="AD101" s="19"/>
      <c r="AE101" s="80" t="str">
        <f>IF(R101&lt;&gt;"",IF(T101&lt;&gt;"",T101-R101,""),"")</f>
        <v/>
      </c>
      <c r="AF101" s="19"/>
      <c r="AG101" s="30"/>
    </row>
    <row r="102" spans="1:33" x14ac:dyDescent="0.3">
      <c r="A102" s="18"/>
      <c r="B102" s="25"/>
      <c r="C102" s="23"/>
      <c r="D102" s="71"/>
      <c r="E102" s="136"/>
      <c r="F102" s="28"/>
      <c r="G102" s="28"/>
      <c r="H102" s="22"/>
      <c r="I102" s="31"/>
      <c r="J102" s="35"/>
      <c r="K102" s="35"/>
      <c r="L102" s="35"/>
      <c r="M102" s="31"/>
      <c r="N102" s="136"/>
      <c r="O102" s="35"/>
      <c r="P102" s="35"/>
      <c r="Q102" s="35"/>
      <c r="R102" s="31"/>
      <c r="S102" s="28"/>
      <c r="T102" s="31"/>
      <c r="U102" s="18"/>
      <c r="V102" s="18"/>
      <c r="W102" s="18"/>
      <c r="X102" s="18"/>
      <c r="Y102" s="18"/>
      <c r="Z102" s="18"/>
      <c r="AA102" s="18"/>
      <c r="AB102" s="18"/>
      <c r="AC102" s="31"/>
      <c r="AD102" s="24"/>
      <c r="AE102" s="18"/>
      <c r="AF102" s="28"/>
      <c r="AG102" s="31"/>
    </row>
    <row r="103" spans="1:33" ht="5.25" customHeight="1" x14ac:dyDescent="0.3">
      <c r="A103" s="18"/>
      <c r="B103" s="25"/>
      <c r="C103" s="23"/>
      <c r="D103" s="71"/>
      <c r="E103" s="136"/>
      <c r="F103" s="28"/>
      <c r="G103" s="28"/>
      <c r="H103" s="28"/>
      <c r="I103" s="28"/>
      <c r="J103" s="35"/>
      <c r="K103" s="35"/>
      <c r="L103" s="35"/>
      <c r="M103" s="28"/>
      <c r="N103" s="136"/>
      <c r="O103" s="35"/>
      <c r="P103" s="35"/>
      <c r="Q103" s="35"/>
      <c r="R103" s="28"/>
      <c r="S103" s="28"/>
      <c r="T103" s="28"/>
      <c r="U103" s="18"/>
      <c r="V103" s="18"/>
      <c r="W103" s="18"/>
      <c r="X103" s="18"/>
      <c r="Y103" s="18"/>
      <c r="Z103" s="18"/>
      <c r="AA103" s="18"/>
      <c r="AB103" s="18"/>
      <c r="AC103" s="28"/>
      <c r="AD103" s="24"/>
      <c r="AE103" s="18"/>
      <c r="AF103" s="28"/>
      <c r="AG103" s="28"/>
    </row>
    <row r="104" spans="1:33" ht="14.5" x14ac:dyDescent="0.35">
      <c r="A104" s="18"/>
      <c r="B104" s="44" t="s">
        <v>7</v>
      </c>
      <c r="C104" s="16"/>
      <c r="D104" s="74"/>
      <c r="E104" s="151"/>
      <c r="F104" s="151"/>
      <c r="G104" s="151"/>
      <c r="H104" s="152"/>
      <c r="I104" s="151"/>
      <c r="J104" s="151"/>
      <c r="K104" s="151"/>
      <c r="L104" s="151"/>
      <c r="M104" s="151"/>
      <c r="N104" s="151"/>
      <c r="O104" s="151"/>
      <c r="P104" s="151"/>
      <c r="Q104" s="151"/>
      <c r="R104" s="17"/>
      <c r="S104" s="17"/>
      <c r="T104" s="17"/>
      <c r="U104" s="17"/>
      <c r="V104" s="17"/>
      <c r="W104" s="17"/>
      <c r="X104" s="17"/>
      <c r="Y104" s="17"/>
      <c r="Z104" s="17"/>
      <c r="AA104" s="17"/>
      <c r="AB104" s="17"/>
      <c r="AC104" s="17"/>
      <c r="AD104" s="17"/>
      <c r="AE104" s="17"/>
      <c r="AF104" s="17"/>
      <c r="AG104" s="17"/>
    </row>
    <row r="105" spans="1:33" ht="5.25" customHeight="1" x14ac:dyDescent="0.3">
      <c r="A105" s="18"/>
      <c r="B105" s="25"/>
      <c r="C105" s="23"/>
      <c r="D105" s="71"/>
      <c r="E105" s="136"/>
      <c r="F105" s="28"/>
      <c r="G105" s="28"/>
      <c r="H105" s="28"/>
      <c r="I105" s="40"/>
      <c r="J105" s="35"/>
      <c r="K105" s="35"/>
      <c r="L105" s="35"/>
      <c r="M105" s="40"/>
      <c r="N105" s="136"/>
      <c r="O105" s="35"/>
      <c r="P105" s="35"/>
      <c r="Q105" s="35"/>
      <c r="R105" s="40"/>
      <c r="S105" s="28"/>
      <c r="T105" s="40"/>
      <c r="U105" s="18"/>
      <c r="V105" s="18"/>
      <c r="W105" s="18"/>
      <c r="X105" s="18"/>
      <c r="Y105" s="18"/>
      <c r="Z105" s="18"/>
      <c r="AA105" s="18"/>
      <c r="AB105" s="18"/>
      <c r="AC105" s="40"/>
      <c r="AD105" s="24"/>
      <c r="AE105" s="18"/>
      <c r="AF105" s="28"/>
      <c r="AG105" s="31"/>
    </row>
    <row r="106" spans="1:33" x14ac:dyDescent="0.3">
      <c r="A106" s="18"/>
      <c r="B106" s="24" t="s">
        <v>72</v>
      </c>
      <c r="C106" s="23" t="s">
        <v>344</v>
      </c>
      <c r="D106" s="71"/>
      <c r="E106" s="33" t="s">
        <v>42</v>
      </c>
      <c r="F106" s="220"/>
      <c r="G106" s="221"/>
      <c r="H106" s="222"/>
      <c r="I106" s="31"/>
      <c r="J106" s="35"/>
      <c r="K106" s="35"/>
      <c r="L106" s="35"/>
      <c r="M106" s="31"/>
      <c r="N106" s="148"/>
      <c r="O106" s="35"/>
      <c r="P106" s="35"/>
      <c r="Q106" s="35"/>
      <c r="R106" s="31"/>
      <c r="S106" s="19"/>
      <c r="T106" s="31"/>
      <c r="U106" s="18"/>
      <c r="V106" s="18"/>
      <c r="W106" s="18"/>
      <c r="X106" s="18"/>
      <c r="Y106" s="18"/>
      <c r="Z106" s="18"/>
      <c r="AA106" s="18"/>
      <c r="AB106" s="18"/>
      <c r="AC106" s="31"/>
      <c r="AD106" s="32"/>
      <c r="AE106" s="18"/>
      <c r="AF106" s="19"/>
      <c r="AG106" s="31"/>
    </row>
    <row r="107" spans="1:33" ht="5.25" customHeight="1" outlineLevel="1" x14ac:dyDescent="0.3">
      <c r="A107" s="18"/>
      <c r="B107" s="25"/>
      <c r="C107" s="23"/>
      <c r="D107" s="71"/>
      <c r="E107" s="24"/>
      <c r="F107" s="28"/>
      <c r="G107" s="28"/>
      <c r="H107" s="28"/>
      <c r="I107" s="31"/>
      <c r="J107" s="35"/>
      <c r="K107" s="35"/>
      <c r="L107" s="35"/>
      <c r="M107" s="31"/>
      <c r="N107" s="136"/>
      <c r="O107" s="35"/>
      <c r="P107" s="35"/>
      <c r="Q107" s="35"/>
      <c r="R107" s="31"/>
      <c r="S107" s="28"/>
      <c r="T107" s="31"/>
      <c r="U107" s="18"/>
      <c r="V107" s="18"/>
      <c r="W107" s="18"/>
      <c r="X107" s="18"/>
      <c r="Y107" s="18"/>
      <c r="Z107" s="18"/>
      <c r="AA107" s="18"/>
      <c r="AB107" s="18"/>
      <c r="AC107" s="31"/>
      <c r="AD107" s="24"/>
      <c r="AE107" s="18"/>
      <c r="AF107" s="28"/>
      <c r="AG107" s="31"/>
    </row>
    <row r="108" spans="1:33" outlineLevel="1" x14ac:dyDescent="0.3">
      <c r="A108" s="18"/>
      <c r="B108" s="25"/>
      <c r="C108" s="124">
        <v>1</v>
      </c>
      <c r="D108" s="155" t="s">
        <v>329</v>
      </c>
      <c r="E108" s="138"/>
      <c r="F108" s="138"/>
      <c r="G108" s="138"/>
      <c r="H108" s="131"/>
      <c r="I108" s="149"/>
      <c r="J108" s="78" t="str">
        <f>IF(E108&lt;&gt;"",IF(G108&lt;&gt;"",G108-E108,""),"")</f>
        <v/>
      </c>
      <c r="K108" s="78" t="str">
        <f>IF(F108&lt;&gt;"",IF(G108&lt;&gt;"",G108-F108,""),"")</f>
        <v/>
      </c>
      <c r="L108" s="79" t="str">
        <f>IF(J108&lt;&gt;"",IF(K108&lt;&gt;"",(J108-K108)/J108,""),"")</f>
        <v/>
      </c>
      <c r="M108" s="149"/>
      <c r="N108" s="147"/>
      <c r="O108" s="80"/>
      <c r="P108" s="80"/>
      <c r="Q108" s="80"/>
      <c r="R108" s="30"/>
      <c r="S108" s="81"/>
      <c r="T108" s="30"/>
      <c r="U108" s="19"/>
      <c r="V108" s="19"/>
      <c r="W108" s="19"/>
      <c r="X108" s="19"/>
      <c r="Y108" s="19"/>
      <c r="Z108" s="19"/>
      <c r="AA108" s="19"/>
      <c r="AB108" s="19"/>
      <c r="AC108" s="30"/>
      <c r="AD108" s="19"/>
      <c r="AE108" s="80" t="str">
        <f>IF(R108&lt;&gt;"",IF(T108&lt;&gt;"",T108-R108,""),"")</f>
        <v/>
      </c>
      <c r="AF108" s="19"/>
      <c r="AG108" s="30"/>
    </row>
    <row r="109" spans="1:33" outlineLevel="1" x14ac:dyDescent="0.3">
      <c r="A109" s="18"/>
      <c r="B109" s="25"/>
      <c r="C109" s="124">
        <v>2</v>
      </c>
      <c r="D109" s="155" t="s">
        <v>332</v>
      </c>
      <c r="E109" s="138"/>
      <c r="F109" s="138"/>
      <c r="G109" s="138"/>
      <c r="H109" s="131"/>
      <c r="I109" s="149"/>
      <c r="J109" s="78" t="str">
        <f>IF(E109&lt;&gt;"",IF(G109&lt;&gt;"",G109-E109,""),"")</f>
        <v/>
      </c>
      <c r="K109" s="78" t="str">
        <f>IF(F109&lt;&gt;"",IF(G109&lt;&gt;"",G109-F109,""),"")</f>
        <v/>
      </c>
      <c r="L109" s="79" t="str">
        <f>IF(J109&lt;&gt;"",IF(K109&lt;&gt;"",(J109-K109)/J109,""),"")</f>
        <v/>
      </c>
      <c r="M109" s="149"/>
      <c r="N109" s="147"/>
      <c r="O109" s="80"/>
      <c r="P109" s="80"/>
      <c r="Q109" s="80"/>
      <c r="R109" s="30"/>
      <c r="S109" s="81"/>
      <c r="T109" s="30"/>
      <c r="U109" s="19"/>
      <c r="V109" s="19"/>
      <c r="W109" s="19"/>
      <c r="X109" s="19"/>
      <c r="Y109" s="19"/>
      <c r="Z109" s="19"/>
      <c r="AA109" s="19"/>
      <c r="AB109" s="19"/>
      <c r="AC109" s="30"/>
      <c r="AD109" s="19"/>
      <c r="AE109" s="80" t="str">
        <f>IF(R109&lt;&gt;"",IF(T109&lt;&gt;"",T109-R109,""),"")</f>
        <v/>
      </c>
      <c r="AF109" s="19"/>
      <c r="AG109" s="30"/>
    </row>
    <row r="110" spans="1:33" outlineLevel="1" x14ac:dyDescent="0.3">
      <c r="A110" s="18"/>
      <c r="B110" s="25"/>
      <c r="C110" s="124">
        <v>3</v>
      </c>
      <c r="D110" s="155" t="s">
        <v>334</v>
      </c>
      <c r="E110" s="139"/>
      <c r="F110" s="139"/>
      <c r="G110" s="139"/>
      <c r="H110" s="131"/>
      <c r="I110" s="149"/>
      <c r="J110" s="78" t="str">
        <f>IF(E110&lt;&gt;"",IF(G110&lt;&gt;"",G110-E110,""),"")</f>
        <v/>
      </c>
      <c r="K110" s="78" t="str">
        <f>IF(F110&lt;&gt;"",IF(G110&lt;&gt;"",G110-F110,""),"")</f>
        <v/>
      </c>
      <c r="L110" s="79" t="str">
        <f>IF(J110&lt;&gt;"",IF(K110&lt;&gt;"",(J110-K110)/J110,""),"")</f>
        <v/>
      </c>
      <c r="M110" s="149"/>
      <c r="N110" s="147"/>
      <c r="O110" s="80"/>
      <c r="P110" s="80"/>
      <c r="Q110" s="80"/>
      <c r="R110" s="30"/>
      <c r="S110" s="81"/>
      <c r="T110" s="30"/>
      <c r="U110" s="19"/>
      <c r="V110" s="19"/>
      <c r="W110" s="19"/>
      <c r="X110" s="19"/>
      <c r="Y110" s="19"/>
      <c r="Z110" s="19"/>
      <c r="AA110" s="19"/>
      <c r="AB110" s="19"/>
      <c r="AC110" s="30"/>
      <c r="AD110" s="19"/>
      <c r="AE110" s="80" t="str">
        <f>IF(R110&lt;&gt;"",IF(T110&lt;&gt;"",T110-R110,""),"")</f>
        <v/>
      </c>
      <c r="AF110" s="19"/>
      <c r="AG110" s="30"/>
    </row>
    <row r="111" spans="1:33" outlineLevel="1" x14ac:dyDescent="0.3">
      <c r="A111" s="18"/>
      <c r="B111" s="25"/>
      <c r="C111" s="124">
        <v>4</v>
      </c>
      <c r="D111" s="155" t="s">
        <v>333</v>
      </c>
      <c r="E111" s="139"/>
      <c r="F111" s="139"/>
      <c r="G111" s="139"/>
      <c r="H111" s="131"/>
      <c r="I111" s="149"/>
      <c r="J111" s="78" t="str">
        <f>IF(E111&lt;&gt;"",IF(G111&lt;&gt;"",G111-E111,""),"")</f>
        <v/>
      </c>
      <c r="K111" s="78" t="str">
        <f>IF(F111&lt;&gt;"",IF(G111&lt;&gt;"",G111-F111,""),"")</f>
        <v/>
      </c>
      <c r="L111" s="79" t="str">
        <f>IF(J111&lt;&gt;"",IF(K111&lt;&gt;"",(J111-K111)/J111,""),"")</f>
        <v/>
      </c>
      <c r="M111" s="149"/>
      <c r="N111" s="147"/>
      <c r="O111" s="80"/>
      <c r="P111" s="80"/>
      <c r="Q111" s="80"/>
      <c r="R111" s="30"/>
      <c r="S111" s="81"/>
      <c r="T111" s="30"/>
      <c r="U111" s="19"/>
      <c r="V111" s="19"/>
      <c r="W111" s="19"/>
      <c r="X111" s="19"/>
      <c r="Y111" s="19"/>
      <c r="Z111" s="19"/>
      <c r="AA111" s="19"/>
      <c r="AB111" s="19"/>
      <c r="AC111" s="30"/>
      <c r="AD111" s="19"/>
      <c r="AE111" s="80" t="str">
        <f>IF(R111&lt;&gt;"",IF(T111&lt;&gt;"",T111-R111,""),"")</f>
        <v/>
      </c>
      <c r="AF111" s="19"/>
      <c r="AG111" s="30"/>
    </row>
    <row r="112" spans="1:33" x14ac:dyDescent="0.3">
      <c r="A112" s="18"/>
      <c r="B112" s="25"/>
      <c r="C112" s="23"/>
      <c r="D112" s="71"/>
      <c r="E112" s="24"/>
      <c r="F112" s="24"/>
      <c r="G112" s="24"/>
      <c r="H112" s="24"/>
      <c r="I112" s="31"/>
      <c r="J112" s="18"/>
      <c r="K112" s="18"/>
      <c r="L112" s="18"/>
      <c r="M112" s="31"/>
      <c r="N112" s="24"/>
      <c r="O112" s="18"/>
      <c r="P112" s="18"/>
      <c r="Q112" s="18"/>
      <c r="R112" s="31"/>
      <c r="S112" s="28"/>
      <c r="T112" s="31"/>
      <c r="U112" s="18"/>
      <c r="V112" s="18"/>
      <c r="W112" s="18"/>
      <c r="X112" s="18"/>
      <c r="Y112" s="18"/>
      <c r="Z112" s="18"/>
      <c r="AA112" s="18"/>
      <c r="AB112" s="18"/>
      <c r="AC112" s="31"/>
      <c r="AD112" s="24"/>
      <c r="AE112" s="18"/>
      <c r="AF112" s="28"/>
      <c r="AG112" s="31"/>
    </row>
    <row r="113" spans="1:33" x14ac:dyDescent="0.3">
      <c r="A113" s="18"/>
      <c r="B113" s="24" t="s">
        <v>73</v>
      </c>
      <c r="C113" s="23" t="s">
        <v>343</v>
      </c>
      <c r="D113" s="71"/>
      <c r="E113" s="33" t="s">
        <v>42</v>
      </c>
      <c r="F113" s="220"/>
      <c r="G113" s="221"/>
      <c r="H113" s="222"/>
      <c r="I113" s="31"/>
      <c r="J113" s="35"/>
      <c r="K113" s="35"/>
      <c r="L113" s="35"/>
      <c r="M113" s="31"/>
      <c r="N113" s="148"/>
      <c r="O113" s="35"/>
      <c r="P113" s="35"/>
      <c r="Q113" s="35"/>
      <c r="R113" s="31"/>
      <c r="S113" s="19"/>
      <c r="T113" s="31"/>
      <c r="U113" s="18"/>
      <c r="V113" s="18"/>
      <c r="W113" s="18"/>
      <c r="X113" s="18"/>
      <c r="Y113" s="18"/>
      <c r="Z113" s="18"/>
      <c r="AA113" s="18"/>
      <c r="AB113" s="18"/>
      <c r="AC113" s="31"/>
      <c r="AD113" s="32"/>
      <c r="AE113" s="18"/>
      <c r="AF113" s="19"/>
      <c r="AG113" s="31"/>
    </row>
    <row r="114" spans="1:33" ht="5.25" customHeight="1" outlineLevel="1" x14ac:dyDescent="0.3">
      <c r="A114" s="18"/>
      <c r="B114" s="25"/>
      <c r="C114" s="23"/>
      <c r="D114" s="71"/>
      <c r="E114" s="24"/>
      <c r="F114" s="28"/>
      <c r="G114" s="28"/>
      <c r="H114" s="28"/>
      <c r="I114" s="31"/>
      <c r="J114" s="35"/>
      <c r="K114" s="35"/>
      <c r="L114" s="35"/>
      <c r="M114" s="31"/>
      <c r="N114" s="136"/>
      <c r="O114" s="35"/>
      <c r="P114" s="35"/>
      <c r="Q114" s="35"/>
      <c r="R114" s="31"/>
      <c r="S114" s="28"/>
      <c r="T114" s="31"/>
      <c r="U114" s="18"/>
      <c r="V114" s="18"/>
      <c r="W114" s="18"/>
      <c r="X114" s="18"/>
      <c r="Y114" s="18"/>
      <c r="Z114" s="18"/>
      <c r="AA114" s="18"/>
      <c r="AB114" s="18"/>
      <c r="AC114" s="31"/>
      <c r="AD114" s="24"/>
      <c r="AE114" s="18"/>
      <c r="AF114" s="28"/>
      <c r="AG114" s="31"/>
    </row>
    <row r="115" spans="1:33" outlineLevel="1" x14ac:dyDescent="0.3">
      <c r="A115" s="18"/>
      <c r="B115" s="25"/>
      <c r="C115" s="124">
        <v>1</v>
      </c>
      <c r="D115" s="155" t="s">
        <v>348</v>
      </c>
      <c r="E115" s="139"/>
      <c r="F115" s="139"/>
      <c r="G115" s="139"/>
      <c r="H115" s="131"/>
      <c r="I115" s="149"/>
      <c r="J115" s="78" t="str">
        <f>IF(E115&lt;&gt;"",IF(G115&lt;&gt;"",G115-E115,""),"")</f>
        <v/>
      </c>
      <c r="K115" s="78" t="str">
        <f>IF(F115&lt;&gt;"",IF(G115&lt;&gt;"",G115-F115,""),"")</f>
        <v/>
      </c>
      <c r="L115" s="79" t="str">
        <f>IF(J115&lt;&gt;"",IF(K115&lt;&gt;"",(J115-K115)/J115,""),"")</f>
        <v/>
      </c>
      <c r="M115" s="149"/>
      <c r="N115" s="147"/>
      <c r="O115" s="80"/>
      <c r="P115" s="80"/>
      <c r="Q115" s="80"/>
      <c r="R115" s="30"/>
      <c r="S115" s="81"/>
      <c r="T115" s="30"/>
      <c r="U115" s="19"/>
      <c r="V115" s="19"/>
      <c r="W115" s="19"/>
      <c r="X115" s="19"/>
      <c r="Y115" s="19"/>
      <c r="Z115" s="19"/>
      <c r="AA115" s="19"/>
      <c r="AB115" s="19"/>
      <c r="AC115" s="30"/>
      <c r="AD115" s="19"/>
      <c r="AE115" s="80" t="str">
        <f>IF(R115&lt;&gt;"",IF(T115&lt;&gt;"",T115-R115,""),"")</f>
        <v/>
      </c>
      <c r="AF115" s="19"/>
      <c r="AG115" s="30"/>
    </row>
    <row r="116" spans="1:33" x14ac:dyDescent="0.3">
      <c r="A116" s="18"/>
      <c r="B116" s="25"/>
      <c r="C116" s="23"/>
      <c r="D116" s="71"/>
      <c r="E116" s="24"/>
      <c r="F116" s="24"/>
      <c r="G116" s="24"/>
      <c r="H116" s="24"/>
      <c r="I116" s="31"/>
      <c r="J116" s="18"/>
      <c r="K116" s="18"/>
      <c r="L116" s="18"/>
      <c r="M116" s="31"/>
      <c r="N116" s="24"/>
      <c r="O116" s="18"/>
      <c r="P116" s="18"/>
      <c r="Q116" s="18"/>
      <c r="R116" s="31"/>
      <c r="S116" s="28"/>
      <c r="T116" s="31"/>
      <c r="U116" s="18"/>
      <c r="V116" s="18"/>
      <c r="W116" s="18"/>
      <c r="X116" s="18"/>
      <c r="Y116" s="18"/>
      <c r="Z116" s="18"/>
      <c r="AA116" s="18"/>
      <c r="AB116" s="18"/>
      <c r="AC116" s="31"/>
      <c r="AD116" s="24"/>
      <c r="AE116" s="18"/>
      <c r="AF116" s="28"/>
      <c r="AG116" s="31"/>
    </row>
    <row r="117" spans="1:33" x14ac:dyDescent="0.3">
      <c r="A117" s="18"/>
      <c r="B117" s="24" t="s">
        <v>74</v>
      </c>
      <c r="C117" s="184" t="s">
        <v>345</v>
      </c>
      <c r="D117" s="71"/>
      <c r="E117" s="33" t="s">
        <v>42</v>
      </c>
      <c r="F117" s="220"/>
      <c r="G117" s="221"/>
      <c r="H117" s="222"/>
      <c r="I117" s="31"/>
      <c r="J117" s="35"/>
      <c r="K117" s="35"/>
      <c r="L117" s="35"/>
      <c r="M117" s="31"/>
      <c r="N117" s="148"/>
      <c r="O117" s="35"/>
      <c r="P117" s="35"/>
      <c r="Q117" s="35"/>
      <c r="R117" s="31"/>
      <c r="S117" s="19"/>
      <c r="T117" s="31"/>
      <c r="U117" s="18"/>
      <c r="V117" s="18"/>
      <c r="W117" s="18"/>
      <c r="X117" s="18"/>
      <c r="Y117" s="18"/>
      <c r="Z117" s="18"/>
      <c r="AA117" s="18"/>
      <c r="AB117" s="18"/>
      <c r="AC117" s="31"/>
      <c r="AD117" s="32"/>
      <c r="AE117" s="18"/>
      <c r="AF117" s="19"/>
      <c r="AG117" s="31"/>
    </row>
    <row r="118" spans="1:33" ht="5.25" customHeight="1" outlineLevel="1" x14ac:dyDescent="0.3">
      <c r="A118" s="18"/>
      <c r="B118" s="25"/>
      <c r="C118" s="23"/>
      <c r="D118" s="71"/>
      <c r="E118" s="24"/>
      <c r="F118" s="28"/>
      <c r="G118" s="28"/>
      <c r="H118" s="28"/>
      <c r="I118" s="31"/>
      <c r="J118" s="35"/>
      <c r="K118" s="35"/>
      <c r="L118" s="35"/>
      <c r="M118" s="31"/>
      <c r="N118" s="136"/>
      <c r="O118" s="35"/>
      <c r="P118" s="35"/>
      <c r="Q118" s="35"/>
      <c r="R118" s="31"/>
      <c r="S118" s="28"/>
      <c r="T118" s="31"/>
      <c r="U118" s="18"/>
      <c r="V118" s="18"/>
      <c r="W118" s="18"/>
      <c r="X118" s="18"/>
      <c r="Y118" s="18"/>
      <c r="Z118" s="18"/>
      <c r="AA118" s="18"/>
      <c r="AB118" s="18"/>
      <c r="AC118" s="31"/>
      <c r="AD118" s="24"/>
      <c r="AE118" s="18"/>
      <c r="AF118" s="28"/>
      <c r="AG118" s="31"/>
    </row>
    <row r="119" spans="1:33" outlineLevel="1" x14ac:dyDescent="0.3">
      <c r="A119" s="18"/>
      <c r="B119" s="25"/>
      <c r="C119" s="124">
        <v>1</v>
      </c>
      <c r="D119" s="155" t="s">
        <v>329</v>
      </c>
      <c r="E119" s="138"/>
      <c r="F119" s="138"/>
      <c r="G119" s="138"/>
      <c r="H119" s="131"/>
      <c r="I119" s="149"/>
      <c r="J119" s="78" t="str">
        <f>IF(E119&lt;&gt;"",IF(G119&lt;&gt;"",G119-E119,""),"")</f>
        <v/>
      </c>
      <c r="K119" s="78" t="str">
        <f>IF(F119&lt;&gt;"",IF(G119&lt;&gt;"",G119-F119,""),"")</f>
        <v/>
      </c>
      <c r="L119" s="79" t="str">
        <f>IF(J119&lt;&gt;"",IF(K119&lt;&gt;"",(J119-K119)/J119,""),"")</f>
        <v/>
      </c>
      <c r="M119" s="149"/>
      <c r="N119" s="147"/>
      <c r="O119" s="80"/>
      <c r="P119" s="80"/>
      <c r="Q119" s="80"/>
      <c r="R119" s="30"/>
      <c r="S119" s="81"/>
      <c r="T119" s="30"/>
      <c r="U119" s="19"/>
      <c r="V119" s="19"/>
      <c r="W119" s="19"/>
      <c r="X119" s="19"/>
      <c r="Y119" s="19"/>
      <c r="Z119" s="19"/>
      <c r="AA119" s="19"/>
      <c r="AB119" s="19"/>
      <c r="AC119" s="30"/>
      <c r="AD119" s="19"/>
      <c r="AE119" s="80" t="str">
        <f>IF(R119&lt;&gt;"",IF(T119&lt;&gt;"",T119-R119,""),"")</f>
        <v/>
      </c>
      <c r="AF119" s="19"/>
      <c r="AG119" s="30"/>
    </row>
    <row r="120" spans="1:33" outlineLevel="1" x14ac:dyDescent="0.3">
      <c r="A120" s="18"/>
      <c r="B120" s="25"/>
      <c r="C120" s="124">
        <v>2</v>
      </c>
      <c r="D120" s="155" t="s">
        <v>332</v>
      </c>
      <c r="E120" s="138"/>
      <c r="F120" s="138"/>
      <c r="G120" s="138"/>
      <c r="H120" s="131"/>
      <c r="I120" s="149"/>
      <c r="J120" s="78" t="str">
        <f>IF(E120&lt;&gt;"",IF(G120&lt;&gt;"",G120-E120,""),"")</f>
        <v/>
      </c>
      <c r="K120" s="78" t="str">
        <f>IF(F120&lt;&gt;"",IF(G120&lt;&gt;"",G120-F120,""),"")</f>
        <v/>
      </c>
      <c r="L120" s="79" t="str">
        <f>IF(J120&lt;&gt;"",IF(K120&lt;&gt;"",(J120-K120)/J120,""),"")</f>
        <v/>
      </c>
      <c r="M120" s="149"/>
      <c r="N120" s="147"/>
      <c r="O120" s="80"/>
      <c r="P120" s="80"/>
      <c r="Q120" s="80"/>
      <c r="R120" s="30"/>
      <c r="S120" s="81"/>
      <c r="T120" s="30"/>
      <c r="U120" s="19"/>
      <c r="V120" s="19"/>
      <c r="W120" s="19"/>
      <c r="X120" s="19"/>
      <c r="Y120" s="19"/>
      <c r="Z120" s="19"/>
      <c r="AA120" s="19"/>
      <c r="AB120" s="19"/>
      <c r="AC120" s="30"/>
      <c r="AD120" s="19"/>
      <c r="AE120" s="80" t="str">
        <f>IF(R120&lt;&gt;"",IF(T120&lt;&gt;"",T120-R120,""),"")</f>
        <v/>
      </c>
      <c r="AF120" s="19"/>
      <c r="AG120" s="30"/>
    </row>
    <row r="121" spans="1:33" outlineLevel="1" x14ac:dyDescent="0.3">
      <c r="A121" s="18"/>
      <c r="B121" s="25"/>
      <c r="C121" s="124">
        <v>3</v>
      </c>
      <c r="D121" s="155" t="s">
        <v>334</v>
      </c>
      <c r="E121" s="139"/>
      <c r="F121" s="139"/>
      <c r="G121" s="139"/>
      <c r="H121" s="131"/>
      <c r="I121" s="149"/>
      <c r="J121" s="78" t="str">
        <f>IF(E121&lt;&gt;"",IF(G121&lt;&gt;"",G121-E121,""),"")</f>
        <v/>
      </c>
      <c r="K121" s="78" t="str">
        <f>IF(F121&lt;&gt;"",IF(G121&lt;&gt;"",G121-F121,""),"")</f>
        <v/>
      </c>
      <c r="L121" s="79" t="str">
        <f>IF(J121&lt;&gt;"",IF(K121&lt;&gt;"",(J121-K121)/J121,""),"")</f>
        <v/>
      </c>
      <c r="M121" s="149"/>
      <c r="N121" s="147"/>
      <c r="O121" s="80"/>
      <c r="P121" s="80"/>
      <c r="Q121" s="80"/>
      <c r="R121" s="30"/>
      <c r="S121" s="81"/>
      <c r="T121" s="30"/>
      <c r="U121" s="19"/>
      <c r="V121" s="19"/>
      <c r="W121" s="19"/>
      <c r="X121" s="19"/>
      <c r="Y121" s="19"/>
      <c r="Z121" s="19"/>
      <c r="AA121" s="19"/>
      <c r="AB121" s="19"/>
      <c r="AC121" s="30"/>
      <c r="AD121" s="19"/>
      <c r="AE121" s="80" t="str">
        <f>IF(R121&lt;&gt;"",IF(T121&lt;&gt;"",T121-R121,""),"")</f>
        <v/>
      </c>
      <c r="AF121" s="19"/>
      <c r="AG121" s="30"/>
    </row>
    <row r="122" spans="1:33" outlineLevel="1" x14ac:dyDescent="0.3">
      <c r="A122" s="18"/>
      <c r="B122" s="25"/>
      <c r="C122" s="124">
        <v>4</v>
      </c>
      <c r="D122" s="155" t="s">
        <v>333</v>
      </c>
      <c r="E122" s="139"/>
      <c r="F122" s="139"/>
      <c r="G122" s="139"/>
      <c r="H122" s="131"/>
      <c r="I122" s="149"/>
      <c r="J122" s="78" t="str">
        <f>IF(E122&lt;&gt;"",IF(G122&lt;&gt;"",G122-E122,""),"")</f>
        <v/>
      </c>
      <c r="K122" s="78" t="str">
        <f>IF(F122&lt;&gt;"",IF(G122&lt;&gt;"",G122-F122,""),"")</f>
        <v/>
      </c>
      <c r="L122" s="79" t="str">
        <f>IF(J122&lt;&gt;"",IF(K122&lt;&gt;"",(J122-K122)/J122,""),"")</f>
        <v/>
      </c>
      <c r="M122" s="149"/>
      <c r="N122" s="147"/>
      <c r="O122" s="80"/>
      <c r="P122" s="80"/>
      <c r="Q122" s="80"/>
      <c r="R122" s="30"/>
      <c r="S122" s="81"/>
      <c r="T122" s="30"/>
      <c r="U122" s="19"/>
      <c r="V122" s="19"/>
      <c r="W122" s="19"/>
      <c r="X122" s="19"/>
      <c r="Y122" s="19"/>
      <c r="Z122" s="19"/>
      <c r="AA122" s="19"/>
      <c r="AB122" s="19"/>
      <c r="AC122" s="30"/>
      <c r="AD122" s="19"/>
      <c r="AE122" s="80" t="str">
        <f>IF(R122&lt;&gt;"",IF(T122&lt;&gt;"",T122-R122,""),"")</f>
        <v/>
      </c>
      <c r="AF122" s="19"/>
      <c r="AG122" s="30"/>
    </row>
    <row r="123" spans="1:33" x14ac:dyDescent="0.3">
      <c r="A123" s="18"/>
      <c r="B123" s="25"/>
      <c r="C123" s="23"/>
      <c r="D123" s="71"/>
      <c r="E123" s="24"/>
      <c r="F123" s="24"/>
      <c r="G123" s="24"/>
      <c r="H123" s="24"/>
      <c r="I123" s="31"/>
      <c r="J123" s="18"/>
      <c r="K123" s="18"/>
      <c r="L123" s="18"/>
      <c r="M123" s="31"/>
      <c r="N123" s="24"/>
      <c r="O123" s="18"/>
      <c r="P123" s="18"/>
      <c r="Q123" s="18"/>
      <c r="R123" s="31"/>
      <c r="S123" s="28"/>
      <c r="T123" s="31"/>
      <c r="U123" s="18"/>
      <c r="V123" s="18"/>
      <c r="W123" s="18"/>
      <c r="X123" s="18"/>
      <c r="Y123" s="18"/>
      <c r="Z123" s="18"/>
      <c r="AA123" s="18"/>
      <c r="AB123" s="18"/>
      <c r="AC123" s="31"/>
      <c r="AD123" s="24"/>
      <c r="AE123" s="18"/>
      <c r="AF123" s="28"/>
      <c r="AG123" s="31"/>
    </row>
    <row r="124" spans="1:33" ht="5.25" customHeight="1" x14ac:dyDescent="0.3">
      <c r="A124" s="18"/>
      <c r="B124" s="25"/>
      <c r="C124" s="23"/>
      <c r="D124" s="71"/>
      <c r="E124" s="24"/>
      <c r="F124" s="28"/>
      <c r="G124" s="28"/>
      <c r="H124" s="28"/>
      <c r="I124" s="28"/>
      <c r="J124" s="18"/>
      <c r="K124" s="18"/>
      <c r="L124" s="18"/>
      <c r="M124" s="28"/>
      <c r="N124" s="24"/>
      <c r="O124" s="18"/>
      <c r="P124" s="18"/>
      <c r="Q124" s="18"/>
      <c r="R124" s="28"/>
      <c r="S124" s="28"/>
      <c r="T124" s="28"/>
      <c r="U124" s="18"/>
      <c r="V124" s="18"/>
      <c r="W124" s="18"/>
      <c r="X124" s="18"/>
      <c r="Y124" s="18"/>
      <c r="Z124" s="18"/>
      <c r="AA124" s="18"/>
      <c r="AB124" s="18"/>
      <c r="AC124" s="28"/>
      <c r="AD124" s="24"/>
      <c r="AE124" s="18"/>
      <c r="AF124" s="28"/>
      <c r="AG124" s="28"/>
    </row>
    <row r="125" spans="1:33" x14ac:dyDescent="0.3">
      <c r="A125" s="18"/>
    </row>
    <row r="126" spans="1:33" x14ac:dyDescent="0.3">
      <c r="A126" s="18"/>
    </row>
  </sheetData>
  <mergeCells count="34">
    <mergeCell ref="J3:L3"/>
    <mergeCell ref="O3:Q3"/>
    <mergeCell ref="E4:E5"/>
    <mergeCell ref="F4:F5"/>
    <mergeCell ref="G4:G5"/>
    <mergeCell ref="H4:H5"/>
    <mergeCell ref="J4:J5"/>
    <mergeCell ref="K4:K5"/>
    <mergeCell ref="L4:L5"/>
    <mergeCell ref="N4:N5"/>
    <mergeCell ref="AF4:AF5"/>
    <mergeCell ref="F32:H32"/>
    <mergeCell ref="F39:H39"/>
    <mergeCell ref="F65:H65"/>
    <mergeCell ref="F87:H87"/>
    <mergeCell ref="F17:H17"/>
    <mergeCell ref="F9:H9"/>
    <mergeCell ref="F28:H28"/>
    <mergeCell ref="O4:O5"/>
    <mergeCell ref="P4:P5"/>
    <mergeCell ref="Q4:Q5"/>
    <mergeCell ref="S4:S5"/>
    <mergeCell ref="AD4:AD5"/>
    <mergeCell ref="AE4:AE5"/>
    <mergeCell ref="F93:H93"/>
    <mergeCell ref="F97:H97"/>
    <mergeCell ref="F113:H113"/>
    <mergeCell ref="F117:H117"/>
    <mergeCell ref="F24:H24"/>
    <mergeCell ref="F47:H47"/>
    <mergeCell ref="F54:H54"/>
    <mergeCell ref="F74:H74"/>
    <mergeCell ref="F79:H79"/>
    <mergeCell ref="F106:H106"/>
  </mergeCells>
  <conditionalFormatting sqref="F32:F33">
    <cfRule type="cellIs" dxfId="1746" priority="857" operator="equal">
      <formula>"No Data / Not Applicable"</formula>
    </cfRule>
    <cfRule type="cellIs" dxfId="1745" priority="858" operator="equal">
      <formula>"Not on Track"</formula>
    </cfRule>
    <cfRule type="cellIs" dxfId="1744" priority="859" operator="equal">
      <formula>"Progress, but more effort required"</formula>
    </cfRule>
    <cfRule type="cellIs" dxfId="1743" priority="860" operator="equal">
      <formula>"Target Achieved / On Track"</formula>
    </cfRule>
    <cfRule type="expression" dxfId="1742" priority="861">
      <formula>"Target Achieved / On Track"</formula>
    </cfRule>
  </conditionalFormatting>
  <conditionalFormatting sqref="F35">
    <cfRule type="cellIs" dxfId="1741" priority="852" operator="equal">
      <formula>"No Data / Not Applicable"</formula>
    </cfRule>
    <cfRule type="cellIs" dxfId="1740" priority="853" operator="equal">
      <formula>"Not on Track"</formula>
    </cfRule>
    <cfRule type="cellIs" dxfId="1739" priority="854" operator="equal">
      <formula>"Progress, but more effort required"</formula>
    </cfRule>
    <cfRule type="cellIs" dxfId="1738" priority="855" operator="equal">
      <formula>"Target Achieved / On Track"</formula>
    </cfRule>
    <cfRule type="expression" dxfId="1737" priority="856">
      <formula>"Target Achieved / On Track"</formula>
    </cfRule>
  </conditionalFormatting>
  <conditionalFormatting sqref="F23">
    <cfRule type="cellIs" dxfId="1736" priority="847" operator="equal">
      <formula>"No Data / Not Applicable"</formula>
    </cfRule>
    <cfRule type="cellIs" dxfId="1735" priority="848" operator="equal">
      <formula>"Not on Track"</formula>
    </cfRule>
    <cfRule type="cellIs" dxfId="1734" priority="849" operator="equal">
      <formula>"Progress, but more effort required"</formula>
    </cfRule>
    <cfRule type="cellIs" dxfId="1733" priority="850" operator="equal">
      <formula>"Target Achieved / On Track"</formula>
    </cfRule>
    <cfRule type="expression" dxfId="1732" priority="851">
      <formula>"Target Achieved / On Track"</formula>
    </cfRule>
  </conditionalFormatting>
  <conditionalFormatting sqref="H34">
    <cfRule type="cellIs" dxfId="1731" priority="843" operator="equal">
      <formula>"No Data / NA"</formula>
    </cfRule>
    <cfRule type="cellIs" dxfId="1730" priority="844" operator="equal">
      <formula>"Not on Track"</formula>
    </cfRule>
    <cfRule type="cellIs" dxfId="1729" priority="845" operator="equal">
      <formula>"Progressing"</formula>
    </cfRule>
    <cfRule type="cellIs" dxfId="1728" priority="846" operator="equal">
      <formula>"On Track"</formula>
    </cfRule>
  </conditionalFormatting>
  <conditionalFormatting sqref="F38">
    <cfRule type="cellIs" dxfId="1727" priority="833" operator="equal">
      <formula>"No Data / Not Applicable"</formula>
    </cfRule>
    <cfRule type="cellIs" dxfId="1726" priority="834" operator="equal">
      <formula>"Not on Track"</formula>
    </cfRule>
    <cfRule type="cellIs" dxfId="1725" priority="835" operator="equal">
      <formula>"Progress, but more effort required"</formula>
    </cfRule>
    <cfRule type="cellIs" dxfId="1724" priority="836" operator="equal">
      <formula>"Target Achieved / On Track"</formula>
    </cfRule>
    <cfRule type="expression" dxfId="1723" priority="837">
      <formula>"Target Achieved / On Track"</formula>
    </cfRule>
  </conditionalFormatting>
  <conditionalFormatting sqref="F36">
    <cfRule type="cellIs" dxfId="1722" priority="838" operator="equal">
      <formula>"No Data / Not Applicable"</formula>
    </cfRule>
    <cfRule type="cellIs" dxfId="1721" priority="839" operator="equal">
      <formula>"Not on Track"</formula>
    </cfRule>
    <cfRule type="cellIs" dxfId="1720" priority="840" operator="equal">
      <formula>"Progress, but more effort required"</formula>
    </cfRule>
    <cfRule type="cellIs" dxfId="1719" priority="841" operator="equal">
      <formula>"Target Achieved / On Track"</formula>
    </cfRule>
    <cfRule type="expression" dxfId="1718" priority="842">
      <formula>"Target Achieved / On Track"</formula>
    </cfRule>
  </conditionalFormatting>
  <conditionalFormatting sqref="F62">
    <cfRule type="cellIs" dxfId="1717" priority="828" operator="equal">
      <formula>"No Data / Not Applicable"</formula>
    </cfRule>
    <cfRule type="cellIs" dxfId="1716" priority="829" operator="equal">
      <formula>"Not on Track"</formula>
    </cfRule>
    <cfRule type="cellIs" dxfId="1715" priority="830" operator="equal">
      <formula>"Progress, but more effort required"</formula>
    </cfRule>
    <cfRule type="cellIs" dxfId="1714" priority="831" operator="equal">
      <formula>"Target Achieved / On Track"</formula>
    </cfRule>
    <cfRule type="expression" dxfId="1713" priority="832">
      <formula>"Target Achieved / On Track"</formula>
    </cfRule>
  </conditionalFormatting>
  <conditionalFormatting sqref="F73">
    <cfRule type="cellIs" dxfId="1712" priority="823" operator="equal">
      <formula>"No Data / Not Applicable"</formula>
    </cfRule>
    <cfRule type="cellIs" dxfId="1711" priority="824" operator="equal">
      <formula>"Not on Track"</formula>
    </cfRule>
    <cfRule type="cellIs" dxfId="1710" priority="825" operator="equal">
      <formula>"Progress, but more effort required"</formula>
    </cfRule>
    <cfRule type="cellIs" dxfId="1709" priority="826" operator="equal">
      <formula>"Target Achieved / On Track"</formula>
    </cfRule>
    <cfRule type="expression" dxfId="1708" priority="827">
      <formula>"Target Achieved / On Track"</formula>
    </cfRule>
  </conditionalFormatting>
  <conditionalFormatting sqref="F64">
    <cfRule type="cellIs" dxfId="1707" priority="818" operator="equal">
      <formula>"No Data / Not Applicable"</formula>
    </cfRule>
    <cfRule type="cellIs" dxfId="1706" priority="819" operator="equal">
      <formula>"Not on Track"</formula>
    </cfRule>
    <cfRule type="cellIs" dxfId="1705" priority="820" operator="equal">
      <formula>"Progress, but more effort required"</formula>
    </cfRule>
    <cfRule type="cellIs" dxfId="1704" priority="821" operator="equal">
      <formula>"Target Achieved / On Track"</formula>
    </cfRule>
    <cfRule type="expression" dxfId="1703" priority="822">
      <formula>"Target Achieved / On Track"</formula>
    </cfRule>
  </conditionalFormatting>
  <conditionalFormatting sqref="F84">
    <cfRule type="cellIs" dxfId="1702" priority="813" operator="equal">
      <formula>"No Data / Not Applicable"</formula>
    </cfRule>
    <cfRule type="cellIs" dxfId="1701" priority="814" operator="equal">
      <formula>"Not on Track"</formula>
    </cfRule>
    <cfRule type="cellIs" dxfId="1700" priority="815" operator="equal">
      <formula>"Progress, but more effort required"</formula>
    </cfRule>
    <cfRule type="cellIs" dxfId="1699" priority="816" operator="equal">
      <formula>"Target Achieved / On Track"</formula>
    </cfRule>
    <cfRule type="expression" dxfId="1698" priority="817">
      <formula>"Target Achieved / On Track"</formula>
    </cfRule>
  </conditionalFormatting>
  <conditionalFormatting sqref="F92">
    <cfRule type="cellIs" dxfId="1697" priority="808" operator="equal">
      <formula>"No Data / Not Applicable"</formula>
    </cfRule>
    <cfRule type="cellIs" dxfId="1696" priority="809" operator="equal">
      <formula>"Not on Track"</formula>
    </cfRule>
    <cfRule type="cellIs" dxfId="1695" priority="810" operator="equal">
      <formula>"Progress, but more effort required"</formula>
    </cfRule>
    <cfRule type="cellIs" dxfId="1694" priority="811" operator="equal">
      <formula>"Target Achieved / On Track"</formula>
    </cfRule>
    <cfRule type="expression" dxfId="1693" priority="812">
      <formula>"Target Achieved / On Track"</formula>
    </cfRule>
  </conditionalFormatting>
  <conditionalFormatting sqref="F103">
    <cfRule type="cellIs" dxfId="1692" priority="798" operator="equal">
      <formula>"No Data / Not Applicable"</formula>
    </cfRule>
    <cfRule type="cellIs" dxfId="1691" priority="799" operator="equal">
      <formula>"Not on Track"</formula>
    </cfRule>
    <cfRule type="cellIs" dxfId="1690" priority="800" operator="equal">
      <formula>"Progress, but more effort required"</formula>
    </cfRule>
    <cfRule type="cellIs" dxfId="1689" priority="801" operator="equal">
      <formula>"Target Achieved / On Track"</formula>
    </cfRule>
    <cfRule type="expression" dxfId="1688" priority="802">
      <formula>"Target Achieved / On Track"</formula>
    </cfRule>
  </conditionalFormatting>
  <conditionalFormatting sqref="F86">
    <cfRule type="cellIs" dxfId="1687" priority="803" operator="equal">
      <formula>"No Data / Not Applicable"</formula>
    </cfRule>
    <cfRule type="cellIs" dxfId="1686" priority="804" operator="equal">
      <formula>"Not on Track"</formula>
    </cfRule>
    <cfRule type="cellIs" dxfId="1685" priority="805" operator="equal">
      <formula>"Progress, but more effort required"</formula>
    </cfRule>
    <cfRule type="cellIs" dxfId="1684" priority="806" operator="equal">
      <formula>"Target Achieved / On Track"</formula>
    </cfRule>
    <cfRule type="expression" dxfId="1683" priority="807">
      <formula>"Target Achieved / On Track"</formula>
    </cfRule>
  </conditionalFormatting>
  <conditionalFormatting sqref="F105">
    <cfRule type="cellIs" dxfId="1682" priority="793" operator="equal">
      <formula>"No Data / Not Applicable"</formula>
    </cfRule>
    <cfRule type="cellIs" dxfId="1681" priority="794" operator="equal">
      <formula>"Not on Track"</formula>
    </cfRule>
    <cfRule type="cellIs" dxfId="1680" priority="795" operator="equal">
      <formula>"Progress, but more effort required"</formula>
    </cfRule>
    <cfRule type="cellIs" dxfId="1679" priority="796" operator="equal">
      <formula>"Target Achieved / On Track"</formula>
    </cfRule>
    <cfRule type="expression" dxfId="1678" priority="797">
      <formula>"Target Achieved / On Track"</formula>
    </cfRule>
  </conditionalFormatting>
  <conditionalFormatting sqref="F124">
    <cfRule type="cellIs" dxfId="1677" priority="788" operator="equal">
      <formula>"No Data / Not Applicable"</formula>
    </cfRule>
    <cfRule type="cellIs" dxfId="1676" priority="789" operator="equal">
      <formula>"Not on Track"</formula>
    </cfRule>
    <cfRule type="cellIs" dxfId="1675" priority="790" operator="equal">
      <formula>"Progress, but more effort required"</formula>
    </cfRule>
    <cfRule type="cellIs" dxfId="1674" priority="791" operator="equal">
      <formula>"Target Achieved / On Track"</formula>
    </cfRule>
    <cfRule type="expression" dxfId="1673" priority="792">
      <formula>"Target Achieved / On Track"</formula>
    </cfRule>
  </conditionalFormatting>
  <conditionalFormatting sqref="L34">
    <cfRule type="cellIs" dxfId="1672" priority="782" stopIfTrue="1" operator="greaterThanOrEqual">
      <formula>1</formula>
    </cfRule>
    <cfRule type="cellIs" dxfId="1671" priority="783" stopIfTrue="1" operator="between">
      <formula>0.75</formula>
      <formula>1</formula>
    </cfRule>
    <cfRule type="cellIs" dxfId="1670" priority="784" stopIfTrue="1" operator="between">
      <formula>0.5</formula>
      <formula>0.75</formula>
    </cfRule>
    <cfRule type="cellIs" dxfId="1669" priority="785" stopIfTrue="1" operator="between">
      <formula>0.25</formula>
      <formula>0.5</formula>
    </cfRule>
    <cfRule type="cellIs" dxfId="1668" priority="786" stopIfTrue="1" operator="between">
      <formula>0</formula>
      <formula>0.25</formula>
    </cfRule>
    <cfRule type="cellIs" dxfId="1667" priority="787" stopIfTrue="1" operator="lessThan">
      <formula>0</formula>
    </cfRule>
  </conditionalFormatting>
  <conditionalFormatting sqref="L67">
    <cfRule type="cellIs" dxfId="1666" priority="776" stopIfTrue="1" operator="greaterThanOrEqual">
      <formula>1</formula>
    </cfRule>
    <cfRule type="cellIs" dxfId="1665" priority="777" stopIfTrue="1" operator="between">
      <formula>0.75</formula>
      <formula>1</formula>
    </cfRule>
    <cfRule type="cellIs" dxfId="1664" priority="778" stopIfTrue="1" operator="between">
      <formula>0.5</formula>
      <formula>0.75</formula>
    </cfRule>
    <cfRule type="cellIs" dxfId="1663" priority="779" stopIfTrue="1" operator="between">
      <formula>0.25</formula>
      <formula>0.5</formula>
    </cfRule>
    <cfRule type="cellIs" dxfId="1662" priority="780" stopIfTrue="1" operator="between">
      <formula>0</formula>
      <formula>0.25</formula>
    </cfRule>
    <cfRule type="cellIs" dxfId="1661" priority="781" stopIfTrue="1" operator="lessThan">
      <formula>0</formula>
    </cfRule>
  </conditionalFormatting>
  <conditionalFormatting sqref="L89">
    <cfRule type="cellIs" dxfId="1660" priority="770" stopIfTrue="1" operator="greaterThanOrEqual">
      <formula>1</formula>
    </cfRule>
    <cfRule type="cellIs" dxfId="1659" priority="771" stopIfTrue="1" operator="between">
      <formula>0.75</formula>
      <formula>1</formula>
    </cfRule>
    <cfRule type="cellIs" dxfId="1658" priority="772" stopIfTrue="1" operator="between">
      <formula>0.5</formula>
      <formula>0.75</formula>
    </cfRule>
    <cfRule type="cellIs" dxfId="1657" priority="773" stopIfTrue="1" operator="between">
      <formula>0.25</formula>
      <formula>0.5</formula>
    </cfRule>
    <cfRule type="cellIs" dxfId="1656" priority="774" stopIfTrue="1" operator="between">
      <formula>0</formula>
      <formula>0.25</formula>
    </cfRule>
    <cfRule type="cellIs" dxfId="1655" priority="775" stopIfTrue="1" operator="lessThan">
      <formula>0</formula>
    </cfRule>
  </conditionalFormatting>
  <conditionalFormatting sqref="L41">
    <cfRule type="cellIs" dxfId="1654" priority="764" stopIfTrue="1" operator="greaterThanOrEqual">
      <formula>1</formula>
    </cfRule>
    <cfRule type="cellIs" dxfId="1653" priority="765" stopIfTrue="1" operator="between">
      <formula>0.75</formula>
      <formula>1</formula>
    </cfRule>
    <cfRule type="cellIs" dxfId="1652" priority="766" stopIfTrue="1" operator="between">
      <formula>0.5</formula>
      <formula>0.75</formula>
    </cfRule>
    <cfRule type="cellIs" dxfId="1651" priority="767" stopIfTrue="1" operator="between">
      <formula>0.25</formula>
      <formula>0.5</formula>
    </cfRule>
    <cfRule type="cellIs" dxfId="1650" priority="768" stopIfTrue="1" operator="between">
      <formula>0</formula>
      <formula>0.25</formula>
    </cfRule>
    <cfRule type="cellIs" dxfId="1649" priority="769" stopIfTrue="1" operator="lessThan">
      <formula>0</formula>
    </cfRule>
  </conditionalFormatting>
  <conditionalFormatting sqref="L43">
    <cfRule type="cellIs" dxfId="1648" priority="752" stopIfTrue="1" operator="greaterThanOrEqual">
      <formula>1</formula>
    </cfRule>
    <cfRule type="cellIs" dxfId="1647" priority="753" stopIfTrue="1" operator="between">
      <formula>0.75</formula>
      <formula>1</formula>
    </cfRule>
    <cfRule type="cellIs" dxfId="1646" priority="754" stopIfTrue="1" operator="between">
      <formula>0.5</formula>
      <formula>0.75</formula>
    </cfRule>
    <cfRule type="cellIs" dxfId="1645" priority="755" stopIfTrue="1" operator="between">
      <formula>0.25</formula>
      <formula>0.5</formula>
    </cfRule>
    <cfRule type="cellIs" dxfId="1644" priority="756" stopIfTrue="1" operator="between">
      <formula>0</formula>
      <formula>0.25</formula>
    </cfRule>
    <cfRule type="cellIs" dxfId="1643" priority="757" stopIfTrue="1" operator="lessThan">
      <formula>0</formula>
    </cfRule>
  </conditionalFormatting>
  <conditionalFormatting sqref="L42">
    <cfRule type="cellIs" dxfId="1642" priority="758" stopIfTrue="1" operator="greaterThanOrEqual">
      <formula>1</formula>
    </cfRule>
    <cfRule type="cellIs" dxfId="1641" priority="759" stopIfTrue="1" operator="between">
      <formula>0.75</formula>
      <formula>1</formula>
    </cfRule>
    <cfRule type="cellIs" dxfId="1640" priority="760" stopIfTrue="1" operator="between">
      <formula>0.5</formula>
      <formula>0.75</formula>
    </cfRule>
    <cfRule type="cellIs" dxfId="1639" priority="761" stopIfTrue="1" operator="between">
      <formula>0.25</formula>
      <formula>0.5</formula>
    </cfRule>
    <cfRule type="cellIs" dxfId="1638" priority="762" stopIfTrue="1" operator="between">
      <formula>0</formula>
      <formula>0.25</formula>
    </cfRule>
    <cfRule type="cellIs" dxfId="1637" priority="763" stopIfTrue="1" operator="lessThan">
      <formula>0</formula>
    </cfRule>
  </conditionalFormatting>
  <conditionalFormatting sqref="L45">
    <cfRule type="cellIs" dxfId="1636" priority="746" stopIfTrue="1" operator="greaterThanOrEqual">
      <formula>1</formula>
    </cfRule>
    <cfRule type="cellIs" dxfId="1635" priority="747" stopIfTrue="1" operator="between">
      <formula>0.75</formula>
      <formula>1</formula>
    </cfRule>
    <cfRule type="cellIs" dxfId="1634" priority="748" stopIfTrue="1" operator="between">
      <formula>0.5</formula>
      <formula>0.75</formula>
    </cfRule>
    <cfRule type="cellIs" dxfId="1633" priority="749" stopIfTrue="1" operator="between">
      <formula>0.25</formula>
      <formula>0.5</formula>
    </cfRule>
    <cfRule type="cellIs" dxfId="1632" priority="750" stopIfTrue="1" operator="between">
      <formula>0</formula>
      <formula>0.25</formula>
    </cfRule>
    <cfRule type="cellIs" dxfId="1631" priority="751" stopIfTrue="1" operator="lessThan">
      <formula>0</formula>
    </cfRule>
  </conditionalFormatting>
  <conditionalFormatting sqref="F39:F40">
    <cfRule type="cellIs" dxfId="1630" priority="741" operator="equal">
      <formula>"No Data / Not Applicable"</formula>
    </cfRule>
    <cfRule type="cellIs" dxfId="1629" priority="742" operator="equal">
      <formula>"Not on Track"</formula>
    </cfRule>
    <cfRule type="cellIs" dxfId="1628" priority="743" operator="equal">
      <formula>"Progress, but more effort required"</formula>
    </cfRule>
    <cfRule type="cellIs" dxfId="1627" priority="744" operator="equal">
      <formula>"Target Achieved / On Track"</formula>
    </cfRule>
    <cfRule type="expression" dxfId="1626" priority="745">
      <formula>"Target Achieved / On Track"</formula>
    </cfRule>
  </conditionalFormatting>
  <conditionalFormatting sqref="H41:H43">
    <cfRule type="cellIs" dxfId="1625" priority="737" operator="equal">
      <formula>"No Data / NA"</formula>
    </cfRule>
    <cfRule type="cellIs" dxfId="1624" priority="738" operator="equal">
      <formula>"Not on Track"</formula>
    </cfRule>
    <cfRule type="cellIs" dxfId="1623" priority="739" operator="equal">
      <formula>"Progressing"</formula>
    </cfRule>
    <cfRule type="cellIs" dxfId="1622" priority="740" operator="equal">
      <formula>"On Track"</formula>
    </cfRule>
  </conditionalFormatting>
  <conditionalFormatting sqref="H67">
    <cfRule type="cellIs" dxfId="1621" priority="728" operator="equal">
      <formula>"No Data / NA"</formula>
    </cfRule>
    <cfRule type="cellIs" dxfId="1620" priority="729" operator="equal">
      <formula>"Not on Track"</formula>
    </cfRule>
    <cfRule type="cellIs" dxfId="1619" priority="730" operator="equal">
      <formula>"Progressing"</formula>
    </cfRule>
    <cfRule type="cellIs" dxfId="1618" priority="731" operator="equal">
      <formula>"On Track"</formula>
    </cfRule>
  </conditionalFormatting>
  <conditionalFormatting sqref="F65:F66">
    <cfRule type="cellIs" dxfId="1617" priority="732" operator="equal">
      <formula>"No Data / Not Applicable"</formula>
    </cfRule>
    <cfRule type="cellIs" dxfId="1616" priority="733" operator="equal">
      <formula>"Not on Track"</formula>
    </cfRule>
    <cfRule type="cellIs" dxfId="1615" priority="734" operator="equal">
      <formula>"Progress, but more effort required"</formula>
    </cfRule>
    <cfRule type="cellIs" dxfId="1614" priority="735" operator="equal">
      <formula>"Target Achieved / On Track"</formula>
    </cfRule>
    <cfRule type="expression" dxfId="1613" priority="736">
      <formula>"Target Achieved / On Track"</formula>
    </cfRule>
  </conditionalFormatting>
  <conditionalFormatting sqref="H45">
    <cfRule type="cellIs" dxfId="1612" priority="714" operator="equal">
      <formula>"No Data / NA"</formula>
    </cfRule>
    <cfRule type="cellIs" dxfId="1611" priority="715" operator="equal">
      <formula>"Not on Track"</formula>
    </cfRule>
    <cfRule type="cellIs" dxfId="1610" priority="716" operator="equal">
      <formula>"Progressing"</formula>
    </cfRule>
    <cfRule type="cellIs" dxfId="1609" priority="717" operator="equal">
      <formula>"On Track"</formula>
    </cfRule>
  </conditionalFormatting>
  <conditionalFormatting sqref="L72">
    <cfRule type="cellIs" dxfId="1608" priority="722" stopIfTrue="1" operator="greaterThanOrEqual">
      <formula>1</formula>
    </cfRule>
    <cfRule type="cellIs" dxfId="1607" priority="723" stopIfTrue="1" operator="between">
      <formula>0.75</formula>
      <formula>1</formula>
    </cfRule>
    <cfRule type="cellIs" dxfId="1606" priority="724" stopIfTrue="1" operator="between">
      <formula>0.5</formula>
      <formula>0.75</formula>
    </cfRule>
    <cfRule type="cellIs" dxfId="1605" priority="725" stopIfTrue="1" operator="between">
      <formula>0.25</formula>
      <formula>0.5</formula>
    </cfRule>
    <cfRule type="cellIs" dxfId="1604" priority="726" stopIfTrue="1" operator="between">
      <formula>0</formula>
      <formula>0.25</formula>
    </cfRule>
    <cfRule type="cellIs" dxfId="1603" priority="727" stopIfTrue="1" operator="lessThan">
      <formula>0</formula>
    </cfRule>
  </conditionalFormatting>
  <conditionalFormatting sqref="H72">
    <cfRule type="cellIs" dxfId="1602" priority="718" operator="equal">
      <formula>"No Data / NA"</formula>
    </cfRule>
    <cfRule type="cellIs" dxfId="1601" priority="719" operator="equal">
      <formula>"Not on Track"</formula>
    </cfRule>
    <cfRule type="cellIs" dxfId="1600" priority="720" operator="equal">
      <formula>"Progressing"</formula>
    </cfRule>
    <cfRule type="cellIs" dxfId="1599" priority="721" operator="equal">
      <formula>"On Track"</formula>
    </cfRule>
  </conditionalFormatting>
  <conditionalFormatting sqref="H108">
    <cfRule type="cellIs" dxfId="1598" priority="690" operator="equal">
      <formula>"No Data / NA"</formula>
    </cfRule>
    <cfRule type="cellIs" dxfId="1597" priority="691" operator="equal">
      <formula>"Not on Track"</formula>
    </cfRule>
    <cfRule type="cellIs" dxfId="1596" priority="692" operator="equal">
      <formula>"Progressing"</formula>
    </cfRule>
    <cfRule type="cellIs" dxfId="1595" priority="693" operator="equal">
      <formula>"On Track"</formula>
    </cfRule>
  </conditionalFormatting>
  <conditionalFormatting sqref="H89">
    <cfRule type="cellIs" dxfId="1594" priority="705" operator="equal">
      <formula>"No Data / NA"</formula>
    </cfRule>
    <cfRule type="cellIs" dxfId="1593" priority="706" operator="equal">
      <formula>"Not on Track"</formula>
    </cfRule>
    <cfRule type="cellIs" dxfId="1592" priority="707" operator="equal">
      <formula>"Progressing"</formula>
    </cfRule>
    <cfRule type="cellIs" dxfId="1591" priority="708" operator="equal">
      <formula>"On Track"</formula>
    </cfRule>
  </conditionalFormatting>
  <conditionalFormatting sqref="F87:F88">
    <cfRule type="cellIs" dxfId="1590" priority="709" operator="equal">
      <formula>"No Data / Not Applicable"</formula>
    </cfRule>
    <cfRule type="cellIs" dxfId="1589" priority="710" operator="equal">
      <formula>"Not on Track"</formula>
    </cfRule>
    <cfRule type="cellIs" dxfId="1588" priority="711" operator="equal">
      <formula>"Progress, but more effort required"</formula>
    </cfRule>
    <cfRule type="cellIs" dxfId="1587" priority="712" operator="equal">
      <formula>"Target Achieved / On Track"</formula>
    </cfRule>
    <cfRule type="expression" dxfId="1586" priority="713">
      <formula>"Target Achieved / On Track"</formula>
    </cfRule>
  </conditionalFormatting>
  <conditionalFormatting sqref="L108">
    <cfRule type="cellIs" dxfId="1585" priority="699" stopIfTrue="1" operator="greaterThanOrEqual">
      <formula>1</formula>
    </cfRule>
    <cfRule type="cellIs" dxfId="1584" priority="700" stopIfTrue="1" operator="between">
      <formula>0.75</formula>
      <formula>1</formula>
    </cfRule>
    <cfRule type="cellIs" dxfId="1583" priority="701" stopIfTrue="1" operator="between">
      <formula>0.5</formula>
      <formula>0.75</formula>
    </cfRule>
    <cfRule type="cellIs" dxfId="1582" priority="702" stopIfTrue="1" operator="between">
      <formula>0.25</formula>
      <formula>0.5</formula>
    </cfRule>
    <cfRule type="cellIs" dxfId="1581" priority="703" stopIfTrue="1" operator="between">
      <formula>0</formula>
      <formula>0.25</formula>
    </cfRule>
    <cfRule type="cellIs" dxfId="1580" priority="704" stopIfTrue="1" operator="lessThan">
      <formula>0</formula>
    </cfRule>
  </conditionalFormatting>
  <conditionalFormatting sqref="F106:F107">
    <cfRule type="cellIs" dxfId="1579" priority="694" operator="equal">
      <formula>"No Data / Not Applicable"</formula>
    </cfRule>
    <cfRule type="cellIs" dxfId="1578" priority="695" operator="equal">
      <formula>"Not on Track"</formula>
    </cfRule>
    <cfRule type="cellIs" dxfId="1577" priority="696" operator="equal">
      <formula>"Progress, but more effort required"</formula>
    </cfRule>
    <cfRule type="cellIs" dxfId="1576" priority="697" operator="equal">
      <formula>"Target Achieved / On Track"</formula>
    </cfRule>
    <cfRule type="expression" dxfId="1575" priority="698">
      <formula>"Target Achieved / On Track"</formula>
    </cfRule>
  </conditionalFormatting>
  <conditionalFormatting sqref="F17:F18">
    <cfRule type="cellIs" dxfId="1574" priority="685" operator="equal">
      <formula>"No Data / Not Applicable"</formula>
    </cfRule>
    <cfRule type="cellIs" dxfId="1573" priority="686" operator="equal">
      <formula>"Not on Track"</formula>
    </cfRule>
    <cfRule type="cellIs" dxfId="1572" priority="687" operator="equal">
      <formula>"Progress, but more effort required"</formula>
    </cfRule>
    <cfRule type="cellIs" dxfId="1571" priority="688" operator="equal">
      <formula>"Target Achieved / On Track"</formula>
    </cfRule>
    <cfRule type="expression" dxfId="1570" priority="689">
      <formula>"Target Achieved / On Track"</formula>
    </cfRule>
  </conditionalFormatting>
  <conditionalFormatting sqref="F20">
    <cfRule type="cellIs" dxfId="1569" priority="680" operator="equal">
      <formula>"No Data / Not Applicable"</formula>
    </cfRule>
    <cfRule type="cellIs" dxfId="1568" priority="681" operator="equal">
      <formula>"Not on Track"</formula>
    </cfRule>
    <cfRule type="cellIs" dxfId="1567" priority="682" operator="equal">
      <formula>"Progress, but more effort required"</formula>
    </cfRule>
    <cfRule type="cellIs" dxfId="1566" priority="683" operator="equal">
      <formula>"Target Achieved / On Track"</formula>
    </cfRule>
    <cfRule type="expression" dxfId="1565" priority="684">
      <formula>"Target Achieved / On Track"</formula>
    </cfRule>
  </conditionalFormatting>
  <conditionalFormatting sqref="F8">
    <cfRule type="cellIs" dxfId="1564" priority="675" operator="equal">
      <formula>"No Data / Not Applicable"</formula>
    </cfRule>
    <cfRule type="cellIs" dxfId="1563" priority="676" operator="equal">
      <formula>"Not on Track"</formula>
    </cfRule>
    <cfRule type="cellIs" dxfId="1562" priority="677" operator="equal">
      <formula>"Progress, but more effort required"</formula>
    </cfRule>
    <cfRule type="cellIs" dxfId="1561" priority="678" operator="equal">
      <formula>"Target Achieved / On Track"</formula>
    </cfRule>
    <cfRule type="expression" dxfId="1560" priority="679">
      <formula>"Target Achieved / On Track"</formula>
    </cfRule>
  </conditionalFormatting>
  <conditionalFormatting sqref="H19">
    <cfRule type="cellIs" dxfId="1559" priority="671" operator="equal">
      <formula>"No Data / NA"</formula>
    </cfRule>
    <cfRule type="cellIs" dxfId="1558" priority="672" operator="equal">
      <formula>"Not on Track"</formula>
    </cfRule>
    <cfRule type="cellIs" dxfId="1557" priority="673" operator="equal">
      <formula>"Progressing"</formula>
    </cfRule>
    <cfRule type="cellIs" dxfId="1556" priority="674" operator="equal">
      <formula>"On Track"</formula>
    </cfRule>
  </conditionalFormatting>
  <conditionalFormatting sqref="F21">
    <cfRule type="cellIs" dxfId="1555" priority="666" operator="equal">
      <formula>"No Data / Not Applicable"</formula>
    </cfRule>
    <cfRule type="cellIs" dxfId="1554" priority="667" operator="equal">
      <formula>"Not on Track"</formula>
    </cfRule>
    <cfRule type="cellIs" dxfId="1553" priority="668" operator="equal">
      <formula>"Progress, but more effort required"</formula>
    </cfRule>
    <cfRule type="cellIs" dxfId="1552" priority="669" operator="equal">
      <formula>"Target Achieved / On Track"</formula>
    </cfRule>
    <cfRule type="expression" dxfId="1551" priority="670">
      <formula>"Target Achieved / On Track"</formula>
    </cfRule>
  </conditionalFormatting>
  <conditionalFormatting sqref="L19">
    <cfRule type="cellIs" dxfId="1550" priority="660" stopIfTrue="1" operator="greaterThanOrEqual">
      <formula>1</formula>
    </cfRule>
    <cfRule type="cellIs" dxfId="1549" priority="661" stopIfTrue="1" operator="between">
      <formula>0.75</formula>
      <formula>1</formula>
    </cfRule>
    <cfRule type="cellIs" dxfId="1548" priority="662" stopIfTrue="1" operator="between">
      <formula>0.5</formula>
      <formula>0.75</formula>
    </cfRule>
    <cfRule type="cellIs" dxfId="1547" priority="663" stopIfTrue="1" operator="between">
      <formula>0.25</formula>
      <formula>0.5</formula>
    </cfRule>
    <cfRule type="cellIs" dxfId="1546" priority="664" stopIfTrue="1" operator="between">
      <formula>0</formula>
      <formula>0.25</formula>
    </cfRule>
    <cfRule type="cellIs" dxfId="1545" priority="665" stopIfTrue="1" operator="lessThan">
      <formula>0</formula>
    </cfRule>
  </conditionalFormatting>
  <conditionalFormatting sqref="L58">
    <cfRule type="cellIs" dxfId="1544" priority="345" stopIfTrue="1" operator="greaterThanOrEqual">
      <formula>1</formula>
    </cfRule>
    <cfRule type="cellIs" dxfId="1543" priority="346" stopIfTrue="1" operator="between">
      <formula>0.75</formula>
      <formula>1</formula>
    </cfRule>
    <cfRule type="cellIs" dxfId="1542" priority="347" stopIfTrue="1" operator="between">
      <formula>0.5</formula>
      <formula>0.75</formula>
    </cfRule>
    <cfRule type="cellIs" dxfId="1541" priority="348" stopIfTrue="1" operator="between">
      <formula>0.25</formula>
      <formula>0.5</formula>
    </cfRule>
    <cfRule type="cellIs" dxfId="1540" priority="349" stopIfTrue="1" operator="between">
      <formula>0</formula>
      <formula>0.25</formula>
    </cfRule>
    <cfRule type="cellIs" dxfId="1539" priority="350" stopIfTrue="1" operator="lessThan">
      <formula>0</formula>
    </cfRule>
  </conditionalFormatting>
  <conditionalFormatting sqref="H77">
    <cfRule type="cellIs" dxfId="1538" priority="281" operator="equal">
      <formula>"No Data / NA"</formula>
    </cfRule>
    <cfRule type="cellIs" dxfId="1537" priority="282" operator="equal">
      <formula>"Not on Track"</formula>
    </cfRule>
    <cfRule type="cellIs" dxfId="1536" priority="283" operator="equal">
      <formula>"Progressing"</formula>
    </cfRule>
    <cfRule type="cellIs" dxfId="1535" priority="284" operator="equal">
      <formula>"On Track"</formula>
    </cfRule>
  </conditionalFormatting>
  <conditionalFormatting sqref="L68">
    <cfRule type="cellIs" dxfId="1534" priority="644" stopIfTrue="1" operator="greaterThanOrEqual">
      <formula>1</formula>
    </cfRule>
    <cfRule type="cellIs" dxfId="1533" priority="645" stopIfTrue="1" operator="between">
      <formula>0.75</formula>
      <formula>1</formula>
    </cfRule>
    <cfRule type="cellIs" dxfId="1532" priority="646" stopIfTrue="1" operator="between">
      <formula>0.5</formula>
      <formula>0.75</formula>
    </cfRule>
    <cfRule type="cellIs" dxfId="1531" priority="647" stopIfTrue="1" operator="between">
      <formula>0.25</formula>
      <formula>0.5</formula>
    </cfRule>
    <cfRule type="cellIs" dxfId="1530" priority="648" stopIfTrue="1" operator="between">
      <formula>0</formula>
      <formula>0.25</formula>
    </cfRule>
    <cfRule type="cellIs" dxfId="1529" priority="649" stopIfTrue="1" operator="lessThan">
      <formula>0</formula>
    </cfRule>
  </conditionalFormatting>
  <conditionalFormatting sqref="H68">
    <cfRule type="cellIs" dxfId="1528" priority="640" operator="equal">
      <formula>"No Data / NA"</formula>
    </cfRule>
    <cfRule type="cellIs" dxfId="1527" priority="641" operator="equal">
      <formula>"Not on Track"</formula>
    </cfRule>
    <cfRule type="cellIs" dxfId="1526" priority="642" operator="equal">
      <formula>"Progressing"</formula>
    </cfRule>
    <cfRule type="cellIs" dxfId="1525" priority="643" operator="equal">
      <formula>"On Track"</formula>
    </cfRule>
  </conditionalFormatting>
  <conditionalFormatting sqref="L70">
    <cfRule type="cellIs" dxfId="1524" priority="634" stopIfTrue="1" operator="greaterThanOrEqual">
      <formula>1</formula>
    </cfRule>
    <cfRule type="cellIs" dxfId="1523" priority="635" stopIfTrue="1" operator="between">
      <formula>0.75</formula>
      <formula>1</formula>
    </cfRule>
    <cfRule type="cellIs" dxfId="1522" priority="636" stopIfTrue="1" operator="between">
      <formula>0.5</formula>
      <formula>0.75</formula>
    </cfRule>
    <cfRule type="cellIs" dxfId="1521" priority="637" stopIfTrue="1" operator="between">
      <formula>0.25</formula>
      <formula>0.5</formula>
    </cfRule>
    <cfRule type="cellIs" dxfId="1520" priority="638" stopIfTrue="1" operator="between">
      <formula>0</formula>
      <formula>0.25</formula>
    </cfRule>
    <cfRule type="cellIs" dxfId="1519" priority="639" stopIfTrue="1" operator="lessThan">
      <formula>0</formula>
    </cfRule>
  </conditionalFormatting>
  <conditionalFormatting sqref="H70">
    <cfRule type="cellIs" dxfId="1518" priority="630" operator="equal">
      <formula>"No Data / NA"</formula>
    </cfRule>
    <cfRule type="cellIs" dxfId="1517" priority="631" operator="equal">
      <formula>"Not on Track"</formula>
    </cfRule>
    <cfRule type="cellIs" dxfId="1516" priority="632" operator="equal">
      <formula>"Progressing"</formula>
    </cfRule>
    <cfRule type="cellIs" dxfId="1515" priority="633" operator="equal">
      <formula>"On Track"</formula>
    </cfRule>
  </conditionalFormatting>
  <conditionalFormatting sqref="L90">
    <cfRule type="cellIs" dxfId="1514" priority="624" stopIfTrue="1" operator="greaterThanOrEqual">
      <formula>1</formula>
    </cfRule>
    <cfRule type="cellIs" dxfId="1513" priority="625" stopIfTrue="1" operator="between">
      <formula>0.75</formula>
      <formula>1</formula>
    </cfRule>
    <cfRule type="cellIs" dxfId="1512" priority="626" stopIfTrue="1" operator="between">
      <formula>0.5</formula>
      <formula>0.75</formula>
    </cfRule>
    <cfRule type="cellIs" dxfId="1511" priority="627" stopIfTrue="1" operator="between">
      <formula>0.25</formula>
      <formula>0.5</formula>
    </cfRule>
    <cfRule type="cellIs" dxfId="1510" priority="628" stopIfTrue="1" operator="between">
      <formula>0</formula>
      <formula>0.25</formula>
    </cfRule>
    <cfRule type="cellIs" dxfId="1509" priority="629" stopIfTrue="1" operator="lessThan">
      <formula>0</formula>
    </cfRule>
  </conditionalFormatting>
  <conditionalFormatting sqref="H90">
    <cfRule type="cellIs" dxfId="1508" priority="620" operator="equal">
      <formula>"No Data / NA"</formula>
    </cfRule>
    <cfRule type="cellIs" dxfId="1507" priority="621" operator="equal">
      <formula>"Not on Track"</formula>
    </cfRule>
    <cfRule type="cellIs" dxfId="1506" priority="622" operator="equal">
      <formula>"Progressing"</formula>
    </cfRule>
    <cfRule type="cellIs" dxfId="1505" priority="623" operator="equal">
      <formula>"On Track"</formula>
    </cfRule>
  </conditionalFormatting>
  <conditionalFormatting sqref="L69">
    <cfRule type="cellIs" dxfId="1504" priority="614" stopIfTrue="1" operator="greaterThanOrEqual">
      <formula>1</formula>
    </cfRule>
    <cfRule type="cellIs" dxfId="1503" priority="615" stopIfTrue="1" operator="between">
      <formula>0.75</formula>
      <formula>1</formula>
    </cfRule>
    <cfRule type="cellIs" dxfId="1502" priority="616" stopIfTrue="1" operator="between">
      <formula>0.5</formula>
      <formula>0.75</formula>
    </cfRule>
    <cfRule type="cellIs" dxfId="1501" priority="617" stopIfTrue="1" operator="between">
      <formula>0.25</formula>
      <formula>0.5</formula>
    </cfRule>
    <cfRule type="cellIs" dxfId="1500" priority="618" stopIfTrue="1" operator="between">
      <formula>0</formula>
      <formula>0.25</formula>
    </cfRule>
    <cfRule type="cellIs" dxfId="1499" priority="619" stopIfTrue="1" operator="lessThan">
      <formula>0</formula>
    </cfRule>
  </conditionalFormatting>
  <conditionalFormatting sqref="H69">
    <cfRule type="cellIs" dxfId="1498" priority="610" operator="equal">
      <formula>"No Data / NA"</formula>
    </cfRule>
    <cfRule type="cellIs" dxfId="1497" priority="611" operator="equal">
      <formula>"Not on Track"</formula>
    </cfRule>
    <cfRule type="cellIs" dxfId="1496" priority="612" operator="equal">
      <formula>"Progressing"</formula>
    </cfRule>
    <cfRule type="cellIs" dxfId="1495" priority="613" operator="equal">
      <formula>"On Track"</formula>
    </cfRule>
  </conditionalFormatting>
  <conditionalFormatting sqref="L44">
    <cfRule type="cellIs" dxfId="1494" priority="604" stopIfTrue="1" operator="greaterThanOrEqual">
      <formula>1</formula>
    </cfRule>
    <cfRule type="cellIs" dxfId="1493" priority="605" stopIfTrue="1" operator="between">
      <formula>0.75</formula>
      <formula>1</formula>
    </cfRule>
    <cfRule type="cellIs" dxfId="1492" priority="606" stopIfTrue="1" operator="between">
      <formula>0.5</formula>
      <formula>0.75</formula>
    </cfRule>
    <cfRule type="cellIs" dxfId="1491" priority="607" stopIfTrue="1" operator="between">
      <formula>0.25</formula>
      <formula>0.5</formula>
    </cfRule>
    <cfRule type="cellIs" dxfId="1490" priority="608" stopIfTrue="1" operator="between">
      <formula>0</formula>
      <formula>0.25</formula>
    </cfRule>
    <cfRule type="cellIs" dxfId="1489" priority="609" stopIfTrue="1" operator="lessThan">
      <formula>0</formula>
    </cfRule>
  </conditionalFormatting>
  <conditionalFormatting sqref="H44">
    <cfRule type="cellIs" dxfId="1488" priority="600" operator="equal">
      <formula>"No Data / NA"</formula>
    </cfRule>
    <cfRule type="cellIs" dxfId="1487" priority="601" operator="equal">
      <formula>"Not on Track"</formula>
    </cfRule>
    <cfRule type="cellIs" dxfId="1486" priority="602" operator="equal">
      <formula>"Progressing"</formula>
    </cfRule>
    <cfRule type="cellIs" dxfId="1485" priority="603" operator="equal">
      <formula>"On Track"</formula>
    </cfRule>
  </conditionalFormatting>
  <conditionalFormatting sqref="L91">
    <cfRule type="cellIs" dxfId="1484" priority="594" stopIfTrue="1" operator="greaterThanOrEqual">
      <formula>1</formula>
    </cfRule>
    <cfRule type="cellIs" dxfId="1483" priority="595" stopIfTrue="1" operator="between">
      <formula>0.75</formula>
      <formula>1</formula>
    </cfRule>
    <cfRule type="cellIs" dxfId="1482" priority="596" stopIfTrue="1" operator="between">
      <formula>0.5</formula>
      <formula>0.75</formula>
    </cfRule>
    <cfRule type="cellIs" dxfId="1481" priority="597" stopIfTrue="1" operator="between">
      <formula>0.25</formula>
      <formula>0.5</formula>
    </cfRule>
    <cfRule type="cellIs" dxfId="1480" priority="598" stopIfTrue="1" operator="between">
      <formula>0</formula>
      <formula>0.25</formula>
    </cfRule>
    <cfRule type="cellIs" dxfId="1479" priority="599" stopIfTrue="1" operator="lessThan">
      <formula>0</formula>
    </cfRule>
  </conditionalFormatting>
  <conditionalFormatting sqref="H91">
    <cfRule type="cellIs" dxfId="1478" priority="590" operator="equal">
      <formula>"No Data / NA"</formula>
    </cfRule>
    <cfRule type="cellIs" dxfId="1477" priority="591" operator="equal">
      <formula>"Not on Track"</formula>
    </cfRule>
    <cfRule type="cellIs" dxfId="1476" priority="592" operator="equal">
      <formula>"Progressing"</formula>
    </cfRule>
    <cfRule type="cellIs" dxfId="1475" priority="593" operator="equal">
      <formula>"On Track"</formula>
    </cfRule>
  </conditionalFormatting>
  <conditionalFormatting sqref="H109">
    <cfRule type="cellIs" dxfId="1474" priority="580" operator="equal">
      <formula>"No Data / NA"</formula>
    </cfRule>
    <cfRule type="cellIs" dxfId="1473" priority="581" operator="equal">
      <formula>"Not on Track"</formula>
    </cfRule>
    <cfRule type="cellIs" dxfId="1472" priority="582" operator="equal">
      <formula>"Progressing"</formula>
    </cfRule>
    <cfRule type="cellIs" dxfId="1471" priority="583" operator="equal">
      <formula>"On Track"</formula>
    </cfRule>
  </conditionalFormatting>
  <conditionalFormatting sqref="L109">
    <cfRule type="cellIs" dxfId="1470" priority="584" stopIfTrue="1" operator="greaterThanOrEqual">
      <formula>1</formula>
    </cfRule>
    <cfRule type="cellIs" dxfId="1469" priority="585" stopIfTrue="1" operator="between">
      <formula>0.75</formula>
      <formula>1</formula>
    </cfRule>
    <cfRule type="cellIs" dxfId="1468" priority="586" stopIfTrue="1" operator="between">
      <formula>0.5</formula>
      <formula>0.75</formula>
    </cfRule>
    <cfRule type="cellIs" dxfId="1467" priority="587" stopIfTrue="1" operator="between">
      <formula>0.25</formula>
      <formula>0.5</formula>
    </cfRule>
    <cfRule type="cellIs" dxfId="1466" priority="588" stopIfTrue="1" operator="between">
      <formula>0</formula>
      <formula>0.25</formula>
    </cfRule>
    <cfRule type="cellIs" dxfId="1465" priority="589" stopIfTrue="1" operator="lessThan">
      <formula>0</formula>
    </cfRule>
  </conditionalFormatting>
  <conditionalFormatting sqref="H110">
    <cfRule type="cellIs" dxfId="1464" priority="570" operator="equal">
      <formula>"No Data / NA"</formula>
    </cfRule>
    <cfRule type="cellIs" dxfId="1463" priority="571" operator="equal">
      <formula>"Not on Track"</formula>
    </cfRule>
    <cfRule type="cellIs" dxfId="1462" priority="572" operator="equal">
      <formula>"Progressing"</formula>
    </cfRule>
    <cfRule type="cellIs" dxfId="1461" priority="573" operator="equal">
      <formula>"On Track"</formula>
    </cfRule>
  </conditionalFormatting>
  <conditionalFormatting sqref="L110">
    <cfRule type="cellIs" dxfId="1460" priority="574" stopIfTrue="1" operator="greaterThanOrEqual">
      <formula>1</formula>
    </cfRule>
    <cfRule type="cellIs" dxfId="1459" priority="575" stopIfTrue="1" operator="between">
      <formula>0.75</formula>
      <formula>1</formula>
    </cfRule>
    <cfRule type="cellIs" dxfId="1458" priority="576" stopIfTrue="1" operator="between">
      <formula>0.5</formula>
      <formula>0.75</formula>
    </cfRule>
    <cfRule type="cellIs" dxfId="1457" priority="577" stopIfTrue="1" operator="between">
      <formula>0.25</formula>
      <formula>0.5</formula>
    </cfRule>
    <cfRule type="cellIs" dxfId="1456" priority="578" stopIfTrue="1" operator="between">
      <formula>0</formula>
      <formula>0.25</formula>
    </cfRule>
    <cfRule type="cellIs" dxfId="1455" priority="579" stopIfTrue="1" operator="lessThan">
      <formula>0</formula>
    </cfRule>
  </conditionalFormatting>
  <conditionalFormatting sqref="H111">
    <cfRule type="cellIs" dxfId="1454" priority="560" operator="equal">
      <formula>"No Data / NA"</formula>
    </cfRule>
    <cfRule type="cellIs" dxfId="1453" priority="561" operator="equal">
      <formula>"Not on Track"</formula>
    </cfRule>
    <cfRule type="cellIs" dxfId="1452" priority="562" operator="equal">
      <formula>"Progressing"</formula>
    </cfRule>
    <cfRule type="cellIs" dxfId="1451" priority="563" operator="equal">
      <formula>"On Track"</formula>
    </cfRule>
  </conditionalFormatting>
  <conditionalFormatting sqref="L111">
    <cfRule type="cellIs" dxfId="1450" priority="564" stopIfTrue="1" operator="greaterThanOrEqual">
      <formula>1</formula>
    </cfRule>
    <cfRule type="cellIs" dxfId="1449" priority="565" stopIfTrue="1" operator="between">
      <formula>0.75</formula>
      <formula>1</formula>
    </cfRule>
    <cfRule type="cellIs" dxfId="1448" priority="566" stopIfTrue="1" operator="between">
      <formula>0.5</formula>
      <formula>0.75</formula>
    </cfRule>
    <cfRule type="cellIs" dxfId="1447" priority="567" stopIfTrue="1" operator="between">
      <formula>0.25</formula>
      <formula>0.5</formula>
    </cfRule>
    <cfRule type="cellIs" dxfId="1446" priority="568" stopIfTrue="1" operator="between">
      <formula>0</formula>
      <formula>0.25</formula>
    </cfRule>
    <cfRule type="cellIs" dxfId="1445" priority="569" stopIfTrue="1" operator="lessThan">
      <formula>0</formula>
    </cfRule>
  </conditionalFormatting>
  <conditionalFormatting sqref="F46">
    <cfRule type="cellIs" dxfId="1444" priority="555" operator="equal">
      <formula>"No Data / Not Applicable"</formula>
    </cfRule>
    <cfRule type="cellIs" dxfId="1443" priority="556" operator="equal">
      <formula>"Not on Track"</formula>
    </cfRule>
    <cfRule type="cellIs" dxfId="1442" priority="557" operator="equal">
      <formula>"Progress, but more effort required"</formula>
    </cfRule>
    <cfRule type="cellIs" dxfId="1441" priority="558" operator="equal">
      <formula>"Target Achieved / On Track"</formula>
    </cfRule>
    <cfRule type="expression" dxfId="1440" priority="559">
      <formula>"Target Achieved / On Track"</formula>
    </cfRule>
  </conditionalFormatting>
  <conditionalFormatting sqref="F16">
    <cfRule type="cellIs" dxfId="1439" priority="545" operator="equal">
      <formula>"No Data / Not Applicable"</formula>
    </cfRule>
    <cfRule type="cellIs" dxfId="1438" priority="546" operator="equal">
      <formula>"Not on Track"</formula>
    </cfRule>
    <cfRule type="cellIs" dxfId="1437" priority="547" operator="equal">
      <formula>"Progress, but more effort required"</formula>
    </cfRule>
    <cfRule type="cellIs" dxfId="1436" priority="548" operator="equal">
      <formula>"Target Achieved / On Track"</formula>
    </cfRule>
    <cfRule type="expression" dxfId="1435" priority="549">
      <formula>"Target Achieved / On Track"</formula>
    </cfRule>
  </conditionalFormatting>
  <conditionalFormatting sqref="F9:F10">
    <cfRule type="cellIs" dxfId="1434" priority="530" operator="equal">
      <formula>"No Data / Not Applicable"</formula>
    </cfRule>
    <cfRule type="cellIs" dxfId="1433" priority="531" operator="equal">
      <formula>"Not on Track"</formula>
    </cfRule>
    <cfRule type="cellIs" dxfId="1432" priority="532" operator="equal">
      <formula>"Progress, but more effort required"</formula>
    </cfRule>
    <cfRule type="cellIs" dxfId="1431" priority="533" operator="equal">
      <formula>"Target Achieved / On Track"</formula>
    </cfRule>
    <cfRule type="expression" dxfId="1430" priority="534">
      <formula>"Target Achieved / On Track"</formula>
    </cfRule>
  </conditionalFormatting>
  <conditionalFormatting sqref="H11">
    <cfRule type="cellIs" dxfId="1429" priority="521" operator="equal">
      <formula>"No Data / NA"</formula>
    </cfRule>
    <cfRule type="cellIs" dxfId="1428" priority="522" operator="equal">
      <formula>"Not on Track"</formula>
    </cfRule>
    <cfRule type="cellIs" dxfId="1427" priority="523" operator="equal">
      <formula>"Progressing"</formula>
    </cfRule>
    <cfRule type="cellIs" dxfId="1426" priority="524" operator="equal">
      <formula>"On Track"</formula>
    </cfRule>
  </conditionalFormatting>
  <conditionalFormatting sqref="L11">
    <cfRule type="cellIs" dxfId="1425" priority="515" stopIfTrue="1" operator="greaterThanOrEqual">
      <formula>1</formula>
    </cfRule>
    <cfRule type="cellIs" dxfId="1424" priority="516" stopIfTrue="1" operator="between">
      <formula>0.75</formula>
      <formula>1</formula>
    </cfRule>
    <cfRule type="cellIs" dxfId="1423" priority="517" stopIfTrue="1" operator="between">
      <formula>0.5</formula>
      <formula>0.75</formula>
    </cfRule>
    <cfRule type="cellIs" dxfId="1422" priority="518" stopIfTrue="1" operator="between">
      <formula>0.25</formula>
      <formula>0.5</formula>
    </cfRule>
    <cfRule type="cellIs" dxfId="1421" priority="519" stopIfTrue="1" operator="between">
      <formula>0</formula>
      <formula>0.25</formula>
    </cfRule>
    <cfRule type="cellIs" dxfId="1420" priority="520" stopIfTrue="1" operator="lessThan">
      <formula>0</formula>
    </cfRule>
  </conditionalFormatting>
  <conditionalFormatting sqref="H12">
    <cfRule type="cellIs" dxfId="1419" priority="511" operator="equal">
      <formula>"No Data / NA"</formula>
    </cfRule>
    <cfRule type="cellIs" dxfId="1418" priority="512" operator="equal">
      <formula>"Not on Track"</formula>
    </cfRule>
    <cfRule type="cellIs" dxfId="1417" priority="513" operator="equal">
      <formula>"Progressing"</formula>
    </cfRule>
    <cfRule type="cellIs" dxfId="1416" priority="514" operator="equal">
      <formula>"On Track"</formula>
    </cfRule>
  </conditionalFormatting>
  <conditionalFormatting sqref="L12">
    <cfRule type="cellIs" dxfId="1415" priority="505" stopIfTrue="1" operator="greaterThanOrEqual">
      <formula>1</formula>
    </cfRule>
    <cfRule type="cellIs" dxfId="1414" priority="506" stopIfTrue="1" operator="between">
      <formula>0.75</formula>
      <formula>1</formula>
    </cfRule>
    <cfRule type="cellIs" dxfId="1413" priority="507" stopIfTrue="1" operator="between">
      <formula>0.5</formula>
      <formula>0.75</formula>
    </cfRule>
    <cfRule type="cellIs" dxfId="1412" priority="508" stopIfTrue="1" operator="between">
      <formula>0.25</formula>
      <formula>0.5</formula>
    </cfRule>
    <cfRule type="cellIs" dxfId="1411" priority="509" stopIfTrue="1" operator="between">
      <formula>0</formula>
      <formula>0.25</formula>
    </cfRule>
    <cfRule type="cellIs" dxfId="1410" priority="510" stopIfTrue="1" operator="lessThan">
      <formula>0</formula>
    </cfRule>
  </conditionalFormatting>
  <conditionalFormatting sqref="H13">
    <cfRule type="cellIs" dxfId="1409" priority="501" operator="equal">
      <formula>"No Data / NA"</formula>
    </cfRule>
    <cfRule type="cellIs" dxfId="1408" priority="502" operator="equal">
      <formula>"Not on Track"</formula>
    </cfRule>
    <cfRule type="cellIs" dxfId="1407" priority="503" operator="equal">
      <formula>"Progressing"</formula>
    </cfRule>
    <cfRule type="cellIs" dxfId="1406" priority="504" operator="equal">
      <formula>"On Track"</formula>
    </cfRule>
  </conditionalFormatting>
  <conditionalFormatting sqref="L13">
    <cfRule type="cellIs" dxfId="1405" priority="495" stopIfTrue="1" operator="greaterThanOrEqual">
      <formula>1</formula>
    </cfRule>
    <cfRule type="cellIs" dxfId="1404" priority="496" stopIfTrue="1" operator="between">
      <formula>0.75</formula>
      <formula>1</formula>
    </cfRule>
    <cfRule type="cellIs" dxfId="1403" priority="497" stopIfTrue="1" operator="between">
      <formula>0.5</formula>
      <formula>0.75</formula>
    </cfRule>
    <cfRule type="cellIs" dxfId="1402" priority="498" stopIfTrue="1" operator="between">
      <formula>0.25</formula>
      <formula>0.5</formula>
    </cfRule>
    <cfRule type="cellIs" dxfId="1401" priority="499" stopIfTrue="1" operator="between">
      <formula>0</formula>
      <formula>0.25</formula>
    </cfRule>
    <cfRule type="cellIs" dxfId="1400" priority="500" stopIfTrue="1" operator="lessThan">
      <formula>0</formula>
    </cfRule>
  </conditionalFormatting>
  <conditionalFormatting sqref="H14">
    <cfRule type="cellIs" dxfId="1399" priority="491" operator="equal">
      <formula>"No Data / NA"</formula>
    </cfRule>
    <cfRule type="cellIs" dxfId="1398" priority="492" operator="equal">
      <formula>"Not on Track"</formula>
    </cfRule>
    <cfRule type="cellIs" dxfId="1397" priority="493" operator="equal">
      <formula>"Progressing"</formula>
    </cfRule>
    <cfRule type="cellIs" dxfId="1396" priority="494" operator="equal">
      <formula>"On Track"</formula>
    </cfRule>
  </conditionalFormatting>
  <conditionalFormatting sqref="L14">
    <cfRule type="cellIs" dxfId="1395" priority="485" stopIfTrue="1" operator="greaterThanOrEqual">
      <formula>1</formula>
    </cfRule>
    <cfRule type="cellIs" dxfId="1394" priority="486" stopIfTrue="1" operator="between">
      <formula>0.75</formula>
      <formula>1</formula>
    </cfRule>
    <cfRule type="cellIs" dxfId="1393" priority="487" stopIfTrue="1" operator="between">
      <formula>0.5</formula>
      <formula>0.75</formula>
    </cfRule>
    <cfRule type="cellIs" dxfId="1392" priority="488" stopIfTrue="1" operator="between">
      <formula>0.25</formula>
      <formula>0.5</formula>
    </cfRule>
    <cfRule type="cellIs" dxfId="1391" priority="489" stopIfTrue="1" operator="between">
      <formula>0</formula>
      <formula>0.25</formula>
    </cfRule>
    <cfRule type="cellIs" dxfId="1390" priority="490" stopIfTrue="1" operator="lessThan">
      <formula>0</formula>
    </cfRule>
  </conditionalFormatting>
  <conditionalFormatting sqref="H15">
    <cfRule type="cellIs" dxfId="1389" priority="481" operator="equal">
      <formula>"No Data / NA"</formula>
    </cfRule>
    <cfRule type="cellIs" dxfId="1388" priority="482" operator="equal">
      <formula>"Not on Track"</formula>
    </cfRule>
    <cfRule type="cellIs" dxfId="1387" priority="483" operator="equal">
      <formula>"Progressing"</formula>
    </cfRule>
    <cfRule type="cellIs" dxfId="1386" priority="484" operator="equal">
      <formula>"On Track"</formula>
    </cfRule>
  </conditionalFormatting>
  <conditionalFormatting sqref="L15">
    <cfRule type="cellIs" dxfId="1385" priority="475" stopIfTrue="1" operator="greaterThanOrEqual">
      <formula>1</formula>
    </cfRule>
    <cfRule type="cellIs" dxfId="1384" priority="476" stopIfTrue="1" operator="between">
      <formula>0.75</formula>
      <formula>1</formula>
    </cfRule>
    <cfRule type="cellIs" dxfId="1383" priority="477" stopIfTrue="1" operator="between">
      <formula>0.5</formula>
      <formula>0.75</formula>
    </cfRule>
    <cfRule type="cellIs" dxfId="1382" priority="478" stopIfTrue="1" operator="between">
      <formula>0.25</formula>
      <formula>0.5</formula>
    </cfRule>
    <cfRule type="cellIs" dxfId="1381" priority="479" stopIfTrue="1" operator="between">
      <formula>0</formula>
      <formula>0.25</formula>
    </cfRule>
    <cfRule type="cellIs" dxfId="1380" priority="480" stopIfTrue="1" operator="lessThan">
      <formula>0</formula>
    </cfRule>
  </conditionalFormatting>
  <conditionalFormatting sqref="F28:F29">
    <cfRule type="cellIs" dxfId="1379" priority="450" operator="equal">
      <formula>"No Data / Not Applicable"</formula>
    </cfRule>
    <cfRule type="cellIs" dxfId="1378" priority="451" operator="equal">
      <formula>"Not on Track"</formula>
    </cfRule>
    <cfRule type="cellIs" dxfId="1377" priority="452" operator="equal">
      <formula>"Progress, but more effort required"</formula>
    </cfRule>
    <cfRule type="cellIs" dxfId="1376" priority="453" operator="equal">
      <formula>"Target Achieved / On Track"</formula>
    </cfRule>
    <cfRule type="expression" dxfId="1375" priority="454">
      <formula>"Target Achieved / On Track"</formula>
    </cfRule>
  </conditionalFormatting>
  <conditionalFormatting sqref="F31">
    <cfRule type="cellIs" dxfId="1374" priority="445" operator="equal">
      <formula>"No Data / Not Applicable"</formula>
    </cfRule>
    <cfRule type="cellIs" dxfId="1373" priority="446" operator="equal">
      <formula>"Not on Track"</formula>
    </cfRule>
    <cfRule type="cellIs" dxfId="1372" priority="447" operator="equal">
      <formula>"Progress, but more effort required"</formula>
    </cfRule>
    <cfRule type="cellIs" dxfId="1371" priority="448" operator="equal">
      <formula>"Target Achieved / On Track"</formula>
    </cfRule>
    <cfRule type="expression" dxfId="1370" priority="449">
      <formula>"Target Achieved / On Track"</formula>
    </cfRule>
  </conditionalFormatting>
  <conditionalFormatting sqref="H30">
    <cfRule type="cellIs" dxfId="1369" priority="441" operator="equal">
      <formula>"No Data / NA"</formula>
    </cfRule>
    <cfRule type="cellIs" dxfId="1368" priority="442" operator="equal">
      <formula>"Not on Track"</formula>
    </cfRule>
    <cfRule type="cellIs" dxfId="1367" priority="443" operator="equal">
      <formula>"Progressing"</formula>
    </cfRule>
    <cfRule type="cellIs" dxfId="1366" priority="444" operator="equal">
      <formula>"On Track"</formula>
    </cfRule>
  </conditionalFormatting>
  <conditionalFormatting sqref="L30">
    <cfRule type="cellIs" dxfId="1365" priority="435" stopIfTrue="1" operator="greaterThanOrEqual">
      <formula>1</formula>
    </cfRule>
    <cfRule type="cellIs" dxfId="1364" priority="436" stopIfTrue="1" operator="between">
      <formula>0.75</formula>
      <formula>1</formula>
    </cfRule>
    <cfRule type="cellIs" dxfId="1363" priority="437" stopIfTrue="1" operator="between">
      <formula>0.5</formula>
      <formula>0.75</formula>
    </cfRule>
    <cfRule type="cellIs" dxfId="1362" priority="438" stopIfTrue="1" operator="between">
      <formula>0.25</formula>
      <formula>0.5</formula>
    </cfRule>
    <cfRule type="cellIs" dxfId="1361" priority="439" stopIfTrue="1" operator="between">
      <formula>0</formula>
      <formula>0.25</formula>
    </cfRule>
    <cfRule type="cellIs" dxfId="1360" priority="440" stopIfTrue="1" operator="lessThan">
      <formula>0</formula>
    </cfRule>
  </conditionalFormatting>
  <conditionalFormatting sqref="F24:F25">
    <cfRule type="cellIs" dxfId="1359" priority="430" operator="equal">
      <formula>"No Data / Not Applicable"</formula>
    </cfRule>
    <cfRule type="cellIs" dxfId="1358" priority="431" operator="equal">
      <formula>"Not on Track"</formula>
    </cfRule>
    <cfRule type="cellIs" dxfId="1357" priority="432" operator="equal">
      <formula>"Progress, but more effort required"</formula>
    </cfRule>
    <cfRule type="cellIs" dxfId="1356" priority="433" operator="equal">
      <formula>"Target Achieved / On Track"</formula>
    </cfRule>
    <cfRule type="expression" dxfId="1355" priority="434">
      <formula>"Target Achieved / On Track"</formula>
    </cfRule>
  </conditionalFormatting>
  <conditionalFormatting sqref="F27">
    <cfRule type="cellIs" dxfId="1354" priority="425" operator="equal">
      <formula>"No Data / Not Applicable"</formula>
    </cfRule>
    <cfRule type="cellIs" dxfId="1353" priority="426" operator="equal">
      <formula>"Not on Track"</formula>
    </cfRule>
    <cfRule type="cellIs" dxfId="1352" priority="427" operator="equal">
      <formula>"Progress, but more effort required"</formula>
    </cfRule>
    <cfRule type="cellIs" dxfId="1351" priority="428" operator="equal">
      <formula>"Target Achieved / On Track"</formula>
    </cfRule>
    <cfRule type="expression" dxfId="1350" priority="429">
      <formula>"Target Achieved / On Track"</formula>
    </cfRule>
  </conditionalFormatting>
  <conditionalFormatting sqref="H26">
    <cfRule type="cellIs" dxfId="1349" priority="421" operator="equal">
      <formula>"No Data / NA"</formula>
    </cfRule>
    <cfRule type="cellIs" dxfId="1348" priority="422" operator="equal">
      <formula>"Not on Track"</formula>
    </cfRule>
    <cfRule type="cellIs" dxfId="1347" priority="423" operator="equal">
      <formula>"Progressing"</formula>
    </cfRule>
    <cfRule type="cellIs" dxfId="1346" priority="424" operator="equal">
      <formula>"On Track"</formula>
    </cfRule>
  </conditionalFormatting>
  <conditionalFormatting sqref="L26">
    <cfRule type="cellIs" dxfId="1345" priority="415" stopIfTrue="1" operator="greaterThanOrEqual">
      <formula>1</formula>
    </cfRule>
    <cfRule type="cellIs" dxfId="1344" priority="416" stopIfTrue="1" operator="between">
      <formula>0.75</formula>
      <formula>1</formula>
    </cfRule>
    <cfRule type="cellIs" dxfId="1343" priority="417" stopIfTrue="1" operator="between">
      <formula>0.5</formula>
      <formula>0.75</formula>
    </cfRule>
    <cfRule type="cellIs" dxfId="1342" priority="418" stopIfTrue="1" operator="between">
      <formula>0.25</formula>
      <formula>0.5</formula>
    </cfRule>
    <cfRule type="cellIs" dxfId="1341" priority="419" stopIfTrue="1" operator="between">
      <formula>0</formula>
      <formula>0.25</formula>
    </cfRule>
    <cfRule type="cellIs" dxfId="1340" priority="420" stopIfTrue="1" operator="lessThan">
      <formula>0</formula>
    </cfRule>
  </conditionalFormatting>
  <conditionalFormatting sqref="L49">
    <cfRule type="cellIs" dxfId="1339" priority="409" stopIfTrue="1" operator="greaterThanOrEqual">
      <formula>1</formula>
    </cfRule>
    <cfRule type="cellIs" dxfId="1338" priority="410" stopIfTrue="1" operator="between">
      <formula>0.75</formula>
      <formula>1</formula>
    </cfRule>
    <cfRule type="cellIs" dxfId="1337" priority="411" stopIfTrue="1" operator="between">
      <formula>0.5</formula>
      <formula>0.75</formula>
    </cfRule>
    <cfRule type="cellIs" dxfId="1336" priority="412" stopIfTrue="1" operator="between">
      <formula>0.25</formula>
      <formula>0.5</formula>
    </cfRule>
    <cfRule type="cellIs" dxfId="1335" priority="413" stopIfTrue="1" operator="between">
      <formula>0</formula>
      <formula>0.25</formula>
    </cfRule>
    <cfRule type="cellIs" dxfId="1334" priority="414" stopIfTrue="1" operator="lessThan">
      <formula>0</formula>
    </cfRule>
  </conditionalFormatting>
  <conditionalFormatting sqref="L51">
    <cfRule type="cellIs" dxfId="1333" priority="397" stopIfTrue="1" operator="greaterThanOrEqual">
      <formula>1</formula>
    </cfRule>
    <cfRule type="cellIs" dxfId="1332" priority="398" stopIfTrue="1" operator="between">
      <formula>0.75</formula>
      <formula>1</formula>
    </cfRule>
    <cfRule type="cellIs" dxfId="1331" priority="399" stopIfTrue="1" operator="between">
      <formula>0.5</formula>
      <formula>0.75</formula>
    </cfRule>
    <cfRule type="cellIs" dxfId="1330" priority="400" stopIfTrue="1" operator="between">
      <formula>0.25</formula>
      <formula>0.5</formula>
    </cfRule>
    <cfRule type="cellIs" dxfId="1329" priority="401" stopIfTrue="1" operator="between">
      <formula>0</formula>
      <formula>0.25</formula>
    </cfRule>
    <cfRule type="cellIs" dxfId="1328" priority="402" stopIfTrue="1" operator="lessThan">
      <formula>0</formula>
    </cfRule>
  </conditionalFormatting>
  <conditionalFormatting sqref="L50">
    <cfRule type="cellIs" dxfId="1327" priority="403" stopIfTrue="1" operator="greaterThanOrEqual">
      <formula>1</formula>
    </cfRule>
    <cfRule type="cellIs" dxfId="1326" priority="404" stopIfTrue="1" operator="between">
      <formula>0.75</formula>
      <formula>1</formula>
    </cfRule>
    <cfRule type="cellIs" dxfId="1325" priority="405" stopIfTrue="1" operator="between">
      <formula>0.5</formula>
      <formula>0.75</formula>
    </cfRule>
    <cfRule type="cellIs" dxfId="1324" priority="406" stopIfTrue="1" operator="between">
      <formula>0.25</formula>
      <formula>0.5</formula>
    </cfRule>
    <cfRule type="cellIs" dxfId="1323" priority="407" stopIfTrue="1" operator="between">
      <formula>0</formula>
      <formula>0.25</formula>
    </cfRule>
    <cfRule type="cellIs" dxfId="1322" priority="408" stopIfTrue="1" operator="lessThan">
      <formula>0</formula>
    </cfRule>
  </conditionalFormatting>
  <conditionalFormatting sqref="L52">
    <cfRule type="cellIs" dxfId="1321" priority="391" stopIfTrue="1" operator="greaterThanOrEqual">
      <formula>1</formula>
    </cfRule>
    <cfRule type="cellIs" dxfId="1320" priority="392" stopIfTrue="1" operator="between">
      <formula>0.75</formula>
      <formula>1</formula>
    </cfRule>
    <cfRule type="cellIs" dxfId="1319" priority="393" stopIfTrue="1" operator="between">
      <formula>0.5</formula>
      <formula>0.75</formula>
    </cfRule>
    <cfRule type="cellIs" dxfId="1318" priority="394" stopIfTrue="1" operator="between">
      <formula>0.25</formula>
      <formula>0.5</formula>
    </cfRule>
    <cfRule type="cellIs" dxfId="1317" priority="395" stopIfTrue="1" operator="between">
      <formula>0</formula>
      <formula>0.25</formula>
    </cfRule>
    <cfRule type="cellIs" dxfId="1316" priority="396" stopIfTrue="1" operator="lessThan">
      <formula>0</formula>
    </cfRule>
  </conditionalFormatting>
  <conditionalFormatting sqref="F47:F48">
    <cfRule type="cellIs" dxfId="1315" priority="386" operator="equal">
      <formula>"No Data / Not Applicable"</formula>
    </cfRule>
    <cfRule type="cellIs" dxfId="1314" priority="387" operator="equal">
      <formula>"Not on Track"</formula>
    </cfRule>
    <cfRule type="cellIs" dxfId="1313" priority="388" operator="equal">
      <formula>"Progress, but more effort required"</formula>
    </cfRule>
    <cfRule type="cellIs" dxfId="1312" priority="389" operator="equal">
      <formula>"Target Achieved / On Track"</formula>
    </cfRule>
    <cfRule type="expression" dxfId="1311" priority="390">
      <formula>"Target Achieved / On Track"</formula>
    </cfRule>
  </conditionalFormatting>
  <conditionalFormatting sqref="H49:H51">
    <cfRule type="cellIs" dxfId="1310" priority="382" operator="equal">
      <formula>"No Data / NA"</formula>
    </cfRule>
    <cfRule type="cellIs" dxfId="1309" priority="383" operator="equal">
      <formula>"Not on Track"</formula>
    </cfRule>
    <cfRule type="cellIs" dxfId="1308" priority="384" operator="equal">
      <formula>"Progressing"</formula>
    </cfRule>
    <cfRule type="cellIs" dxfId="1307" priority="385" operator="equal">
      <formula>"On Track"</formula>
    </cfRule>
  </conditionalFormatting>
  <conditionalFormatting sqref="H52">
    <cfRule type="cellIs" dxfId="1306" priority="378" operator="equal">
      <formula>"No Data / NA"</formula>
    </cfRule>
    <cfRule type="cellIs" dxfId="1305" priority="379" operator="equal">
      <formula>"Not on Track"</formula>
    </cfRule>
    <cfRule type="cellIs" dxfId="1304" priority="380" operator="equal">
      <formula>"Progressing"</formula>
    </cfRule>
    <cfRule type="cellIs" dxfId="1303" priority="381" operator="equal">
      <formula>"On Track"</formula>
    </cfRule>
  </conditionalFormatting>
  <conditionalFormatting sqref="F53">
    <cfRule type="cellIs" dxfId="1302" priority="363" operator="equal">
      <formula>"No Data / Not Applicable"</formula>
    </cfRule>
    <cfRule type="cellIs" dxfId="1301" priority="364" operator="equal">
      <formula>"Not on Track"</formula>
    </cfRule>
    <cfRule type="cellIs" dxfId="1300" priority="365" operator="equal">
      <formula>"Progress, but more effort required"</formula>
    </cfRule>
    <cfRule type="cellIs" dxfId="1299" priority="366" operator="equal">
      <formula>"Target Achieved / On Track"</formula>
    </cfRule>
    <cfRule type="expression" dxfId="1298" priority="367">
      <formula>"Target Achieved / On Track"</formula>
    </cfRule>
  </conditionalFormatting>
  <conditionalFormatting sqref="L56">
    <cfRule type="cellIs" dxfId="1297" priority="357" stopIfTrue="1" operator="greaterThanOrEqual">
      <formula>1</formula>
    </cfRule>
    <cfRule type="cellIs" dxfId="1296" priority="358" stopIfTrue="1" operator="between">
      <formula>0.75</formula>
      <formula>1</formula>
    </cfRule>
    <cfRule type="cellIs" dxfId="1295" priority="359" stopIfTrue="1" operator="between">
      <formula>0.5</formula>
      <formula>0.75</formula>
    </cfRule>
    <cfRule type="cellIs" dxfId="1294" priority="360" stopIfTrue="1" operator="between">
      <formula>0.25</formula>
      <formula>0.5</formula>
    </cfRule>
    <cfRule type="cellIs" dxfId="1293" priority="361" stopIfTrue="1" operator="between">
      <formula>0</formula>
      <formula>0.25</formula>
    </cfRule>
    <cfRule type="cellIs" dxfId="1292" priority="362" stopIfTrue="1" operator="lessThan">
      <formula>0</formula>
    </cfRule>
  </conditionalFormatting>
  <conditionalFormatting sqref="L77">
    <cfRule type="cellIs" dxfId="1291" priority="285" stopIfTrue="1" operator="greaterThanOrEqual">
      <formula>1</formula>
    </cfRule>
    <cfRule type="cellIs" dxfId="1290" priority="286" stopIfTrue="1" operator="between">
      <formula>0.75</formula>
      <formula>1</formula>
    </cfRule>
    <cfRule type="cellIs" dxfId="1289" priority="287" stopIfTrue="1" operator="between">
      <formula>0.5</formula>
      <formula>0.75</formula>
    </cfRule>
    <cfRule type="cellIs" dxfId="1288" priority="288" stopIfTrue="1" operator="between">
      <formula>0.25</formula>
      <formula>0.5</formula>
    </cfRule>
    <cfRule type="cellIs" dxfId="1287" priority="289" stopIfTrue="1" operator="between">
      <formula>0</formula>
      <formula>0.25</formula>
    </cfRule>
    <cfRule type="cellIs" dxfId="1286" priority="290" stopIfTrue="1" operator="lessThan">
      <formula>0</formula>
    </cfRule>
  </conditionalFormatting>
  <conditionalFormatting sqref="L57">
    <cfRule type="cellIs" dxfId="1285" priority="351" stopIfTrue="1" operator="greaterThanOrEqual">
      <formula>1</formula>
    </cfRule>
    <cfRule type="cellIs" dxfId="1284" priority="352" stopIfTrue="1" operator="between">
      <formula>0.75</formula>
      <formula>1</formula>
    </cfRule>
    <cfRule type="cellIs" dxfId="1283" priority="353" stopIfTrue="1" operator="between">
      <formula>0.5</formula>
      <formula>0.75</formula>
    </cfRule>
    <cfRule type="cellIs" dxfId="1282" priority="354" stopIfTrue="1" operator="between">
      <formula>0.25</formula>
      <formula>0.5</formula>
    </cfRule>
    <cfRule type="cellIs" dxfId="1281" priority="355" stopIfTrue="1" operator="between">
      <formula>0</formula>
      <formula>0.25</formula>
    </cfRule>
    <cfRule type="cellIs" dxfId="1280" priority="356" stopIfTrue="1" operator="lessThan">
      <formula>0</formula>
    </cfRule>
  </conditionalFormatting>
  <conditionalFormatting sqref="L60">
    <cfRule type="cellIs" dxfId="1279" priority="339" stopIfTrue="1" operator="greaterThanOrEqual">
      <formula>1</formula>
    </cfRule>
    <cfRule type="cellIs" dxfId="1278" priority="340" stopIfTrue="1" operator="between">
      <formula>0.75</formula>
      <formula>1</formula>
    </cfRule>
    <cfRule type="cellIs" dxfId="1277" priority="341" stopIfTrue="1" operator="between">
      <formula>0.5</formula>
      <formula>0.75</formula>
    </cfRule>
    <cfRule type="cellIs" dxfId="1276" priority="342" stopIfTrue="1" operator="between">
      <formula>0.25</formula>
      <formula>0.5</formula>
    </cfRule>
    <cfRule type="cellIs" dxfId="1275" priority="343" stopIfTrue="1" operator="between">
      <formula>0</formula>
      <formula>0.25</formula>
    </cfRule>
    <cfRule type="cellIs" dxfId="1274" priority="344" stopIfTrue="1" operator="lessThan">
      <formula>0</formula>
    </cfRule>
  </conditionalFormatting>
  <conditionalFormatting sqref="F54:F55">
    <cfRule type="cellIs" dxfId="1273" priority="334" operator="equal">
      <formula>"No Data / Not Applicable"</formula>
    </cfRule>
    <cfRule type="cellIs" dxfId="1272" priority="335" operator="equal">
      <formula>"Not on Track"</formula>
    </cfRule>
    <cfRule type="cellIs" dxfId="1271" priority="336" operator="equal">
      <formula>"Progress, but more effort required"</formula>
    </cfRule>
    <cfRule type="cellIs" dxfId="1270" priority="337" operator="equal">
      <formula>"Target Achieved / On Track"</formula>
    </cfRule>
    <cfRule type="expression" dxfId="1269" priority="338">
      <formula>"Target Achieved / On Track"</formula>
    </cfRule>
  </conditionalFormatting>
  <conditionalFormatting sqref="H56:H58">
    <cfRule type="cellIs" dxfId="1268" priority="330" operator="equal">
      <formula>"No Data / NA"</formula>
    </cfRule>
    <cfRule type="cellIs" dxfId="1267" priority="331" operator="equal">
      <formula>"Not on Track"</formula>
    </cfRule>
    <cfRule type="cellIs" dxfId="1266" priority="332" operator="equal">
      <formula>"Progressing"</formula>
    </cfRule>
    <cfRule type="cellIs" dxfId="1265" priority="333" operator="equal">
      <formula>"On Track"</formula>
    </cfRule>
  </conditionalFormatting>
  <conditionalFormatting sqref="H60">
    <cfRule type="cellIs" dxfId="1264" priority="326" operator="equal">
      <formula>"No Data / NA"</formula>
    </cfRule>
    <cfRule type="cellIs" dxfId="1263" priority="327" operator="equal">
      <formula>"Not on Track"</formula>
    </cfRule>
    <cfRule type="cellIs" dxfId="1262" priority="328" operator="equal">
      <formula>"Progressing"</formula>
    </cfRule>
    <cfRule type="cellIs" dxfId="1261" priority="329" operator="equal">
      <formula>"On Track"</formula>
    </cfRule>
  </conditionalFormatting>
  <conditionalFormatting sqref="L59">
    <cfRule type="cellIs" dxfId="1260" priority="320" stopIfTrue="1" operator="greaterThanOrEqual">
      <formula>1</formula>
    </cfRule>
    <cfRule type="cellIs" dxfId="1259" priority="321" stopIfTrue="1" operator="between">
      <formula>0.75</formula>
      <formula>1</formula>
    </cfRule>
    <cfRule type="cellIs" dxfId="1258" priority="322" stopIfTrue="1" operator="between">
      <formula>0.5</formula>
      <formula>0.75</formula>
    </cfRule>
    <cfRule type="cellIs" dxfId="1257" priority="323" stopIfTrue="1" operator="between">
      <formula>0.25</formula>
      <formula>0.5</formula>
    </cfRule>
    <cfRule type="cellIs" dxfId="1256" priority="324" stopIfTrue="1" operator="between">
      <formula>0</formula>
      <formula>0.25</formula>
    </cfRule>
    <cfRule type="cellIs" dxfId="1255" priority="325" stopIfTrue="1" operator="lessThan">
      <formula>0</formula>
    </cfRule>
  </conditionalFormatting>
  <conditionalFormatting sqref="H59">
    <cfRule type="cellIs" dxfId="1254" priority="316" operator="equal">
      <formula>"No Data / NA"</formula>
    </cfRule>
    <cfRule type="cellIs" dxfId="1253" priority="317" operator="equal">
      <formula>"Not on Track"</formula>
    </cfRule>
    <cfRule type="cellIs" dxfId="1252" priority="318" operator="equal">
      <formula>"Progressing"</formula>
    </cfRule>
    <cfRule type="cellIs" dxfId="1251" priority="319" operator="equal">
      <formula>"On Track"</formula>
    </cfRule>
  </conditionalFormatting>
  <conditionalFormatting sqref="F61">
    <cfRule type="cellIs" dxfId="1250" priority="311" operator="equal">
      <formula>"No Data / Not Applicable"</formula>
    </cfRule>
    <cfRule type="cellIs" dxfId="1249" priority="312" operator="equal">
      <formula>"Not on Track"</formula>
    </cfRule>
    <cfRule type="cellIs" dxfId="1248" priority="313" operator="equal">
      <formula>"Progress, but more effort required"</formula>
    </cfRule>
    <cfRule type="cellIs" dxfId="1247" priority="314" operator="equal">
      <formula>"Target Achieved / On Track"</formula>
    </cfRule>
    <cfRule type="expression" dxfId="1246" priority="315">
      <formula>"Target Achieved / On Track"</formula>
    </cfRule>
  </conditionalFormatting>
  <conditionalFormatting sqref="F78">
    <cfRule type="cellIs" dxfId="1245" priority="306" operator="equal">
      <formula>"No Data / Not Applicable"</formula>
    </cfRule>
    <cfRule type="cellIs" dxfId="1244" priority="307" operator="equal">
      <formula>"Not on Track"</formula>
    </cfRule>
    <cfRule type="cellIs" dxfId="1243" priority="308" operator="equal">
      <formula>"Progress, but more effort required"</formula>
    </cfRule>
    <cfRule type="cellIs" dxfId="1242" priority="309" operator="equal">
      <formula>"Target Achieved / On Track"</formula>
    </cfRule>
    <cfRule type="expression" dxfId="1241" priority="310">
      <formula>"Target Achieved / On Track"</formula>
    </cfRule>
  </conditionalFormatting>
  <conditionalFormatting sqref="L76">
    <cfRule type="cellIs" dxfId="1240" priority="300" stopIfTrue="1" operator="greaterThanOrEqual">
      <formula>1</formula>
    </cfRule>
    <cfRule type="cellIs" dxfId="1239" priority="301" stopIfTrue="1" operator="between">
      <formula>0.75</formula>
      <formula>1</formula>
    </cfRule>
    <cfRule type="cellIs" dxfId="1238" priority="302" stopIfTrue="1" operator="between">
      <formula>0.5</formula>
      <formula>0.75</formula>
    </cfRule>
    <cfRule type="cellIs" dxfId="1237" priority="303" stopIfTrue="1" operator="between">
      <formula>0.25</formula>
      <formula>0.5</formula>
    </cfRule>
    <cfRule type="cellIs" dxfId="1236" priority="304" stopIfTrue="1" operator="between">
      <formula>0</formula>
      <formula>0.25</formula>
    </cfRule>
    <cfRule type="cellIs" dxfId="1235" priority="305" stopIfTrue="1" operator="lessThan">
      <formula>0</formula>
    </cfRule>
  </conditionalFormatting>
  <conditionalFormatting sqref="H76">
    <cfRule type="cellIs" dxfId="1234" priority="291" operator="equal">
      <formula>"No Data / NA"</formula>
    </cfRule>
    <cfRule type="cellIs" dxfId="1233" priority="292" operator="equal">
      <formula>"Not on Track"</formula>
    </cfRule>
    <cfRule type="cellIs" dxfId="1232" priority="293" operator="equal">
      <formula>"Progressing"</formula>
    </cfRule>
    <cfRule type="cellIs" dxfId="1231" priority="294" operator="equal">
      <formula>"On Track"</formula>
    </cfRule>
  </conditionalFormatting>
  <conditionalFormatting sqref="F74:F75">
    <cfRule type="cellIs" dxfId="1230" priority="295" operator="equal">
      <formula>"No Data / Not Applicable"</formula>
    </cfRule>
    <cfRule type="cellIs" dxfId="1229" priority="296" operator="equal">
      <formula>"Not on Track"</formula>
    </cfRule>
    <cfRule type="cellIs" dxfId="1228" priority="297" operator="equal">
      <formula>"Progress, but more effort required"</formula>
    </cfRule>
    <cfRule type="cellIs" dxfId="1227" priority="298" operator="equal">
      <formula>"Target Achieved / On Track"</formula>
    </cfRule>
    <cfRule type="expression" dxfId="1226" priority="299">
      <formula>"Target Achieved / On Track"</formula>
    </cfRule>
  </conditionalFormatting>
  <conditionalFormatting sqref="L82">
    <cfRule type="cellIs" dxfId="1225" priority="225" stopIfTrue="1" operator="greaterThanOrEqual">
      <formula>1</formula>
    </cfRule>
    <cfRule type="cellIs" dxfId="1224" priority="226" stopIfTrue="1" operator="between">
      <formula>0.75</formula>
      <formula>1</formula>
    </cfRule>
    <cfRule type="cellIs" dxfId="1223" priority="227" stopIfTrue="1" operator="between">
      <formula>0.5</formula>
      <formula>0.75</formula>
    </cfRule>
    <cfRule type="cellIs" dxfId="1222" priority="228" stopIfTrue="1" operator="between">
      <formula>0.25</formula>
      <formula>0.5</formula>
    </cfRule>
    <cfRule type="cellIs" dxfId="1221" priority="229" stopIfTrue="1" operator="between">
      <formula>0</formula>
      <formula>0.25</formula>
    </cfRule>
    <cfRule type="cellIs" dxfId="1220" priority="230" stopIfTrue="1" operator="lessThan">
      <formula>0</formula>
    </cfRule>
  </conditionalFormatting>
  <conditionalFormatting sqref="H82">
    <cfRule type="cellIs" dxfId="1219" priority="221" operator="equal">
      <formula>"No Data / NA"</formula>
    </cfRule>
    <cfRule type="cellIs" dxfId="1218" priority="222" operator="equal">
      <formula>"Not on Track"</formula>
    </cfRule>
    <cfRule type="cellIs" dxfId="1217" priority="223" operator="equal">
      <formula>"Progressing"</formula>
    </cfRule>
    <cfRule type="cellIs" dxfId="1216" priority="224" operator="equal">
      <formula>"On Track"</formula>
    </cfRule>
  </conditionalFormatting>
  <conditionalFormatting sqref="L115">
    <cfRule type="cellIs" dxfId="1215" priority="85" stopIfTrue="1" operator="greaterThanOrEqual">
      <formula>1</formula>
    </cfRule>
    <cfRule type="cellIs" dxfId="1214" priority="86" stopIfTrue="1" operator="between">
      <formula>0.75</formula>
      <formula>1</formula>
    </cfRule>
    <cfRule type="cellIs" dxfId="1213" priority="87" stopIfTrue="1" operator="between">
      <formula>0.5</formula>
      <formula>0.75</formula>
    </cfRule>
    <cfRule type="cellIs" dxfId="1212" priority="88" stopIfTrue="1" operator="between">
      <formula>0.25</formula>
      <formula>0.5</formula>
    </cfRule>
    <cfRule type="cellIs" dxfId="1211" priority="89" stopIfTrue="1" operator="between">
      <formula>0</formula>
      <formula>0.25</formula>
    </cfRule>
    <cfRule type="cellIs" dxfId="1210" priority="90" stopIfTrue="1" operator="lessThan">
      <formula>0</formula>
    </cfRule>
  </conditionalFormatting>
  <conditionalFormatting sqref="L99">
    <cfRule type="cellIs" dxfId="1209" priority="120" stopIfTrue="1" operator="greaterThanOrEqual">
      <formula>1</formula>
    </cfRule>
    <cfRule type="cellIs" dxfId="1208" priority="121" stopIfTrue="1" operator="between">
      <formula>0.75</formula>
      <formula>1</formula>
    </cfRule>
    <cfRule type="cellIs" dxfId="1207" priority="122" stopIfTrue="1" operator="between">
      <formula>0.5</formula>
      <formula>0.75</formula>
    </cfRule>
    <cfRule type="cellIs" dxfId="1206" priority="123" stopIfTrue="1" operator="between">
      <formula>0.25</formula>
      <formula>0.5</formula>
    </cfRule>
    <cfRule type="cellIs" dxfId="1205" priority="124" stopIfTrue="1" operator="between">
      <formula>0</formula>
      <formula>0.25</formula>
    </cfRule>
    <cfRule type="cellIs" dxfId="1204" priority="125" stopIfTrue="1" operator="lessThan">
      <formula>0</formula>
    </cfRule>
  </conditionalFormatting>
  <conditionalFormatting sqref="H81">
    <cfRule type="cellIs" dxfId="1203" priority="231" operator="equal">
      <formula>"No Data / NA"</formula>
    </cfRule>
    <cfRule type="cellIs" dxfId="1202" priority="232" operator="equal">
      <formula>"Not on Track"</formula>
    </cfRule>
    <cfRule type="cellIs" dxfId="1201" priority="233" operator="equal">
      <formula>"Progressing"</formula>
    </cfRule>
    <cfRule type="cellIs" dxfId="1200" priority="234" operator="equal">
      <formula>"On Track"</formula>
    </cfRule>
  </conditionalFormatting>
  <conditionalFormatting sqref="F83">
    <cfRule type="cellIs" dxfId="1199" priority="246" operator="equal">
      <formula>"No Data / Not Applicable"</formula>
    </cfRule>
    <cfRule type="cellIs" dxfId="1198" priority="247" operator="equal">
      <formula>"Not on Track"</formula>
    </cfRule>
    <cfRule type="cellIs" dxfId="1197" priority="248" operator="equal">
      <formula>"Progress, but more effort required"</formula>
    </cfRule>
    <cfRule type="cellIs" dxfId="1196" priority="249" operator="equal">
      <formula>"Target Achieved / On Track"</formula>
    </cfRule>
    <cfRule type="expression" dxfId="1195" priority="250">
      <formula>"Target Achieved / On Track"</formula>
    </cfRule>
  </conditionalFormatting>
  <conditionalFormatting sqref="L81">
    <cfRule type="cellIs" dxfId="1194" priority="240" stopIfTrue="1" operator="greaterThanOrEqual">
      <formula>1</formula>
    </cfRule>
    <cfRule type="cellIs" dxfId="1193" priority="241" stopIfTrue="1" operator="between">
      <formula>0.75</formula>
      <formula>1</formula>
    </cfRule>
    <cfRule type="cellIs" dxfId="1192" priority="242" stopIfTrue="1" operator="between">
      <formula>0.5</formula>
      <formula>0.75</formula>
    </cfRule>
    <cfRule type="cellIs" dxfId="1191" priority="243" stopIfTrue="1" operator="between">
      <formula>0.25</formula>
      <formula>0.5</formula>
    </cfRule>
    <cfRule type="cellIs" dxfId="1190" priority="244" stopIfTrue="1" operator="between">
      <formula>0</formula>
      <formula>0.25</formula>
    </cfRule>
    <cfRule type="cellIs" dxfId="1189" priority="245" stopIfTrue="1" operator="lessThan">
      <formula>0</formula>
    </cfRule>
  </conditionalFormatting>
  <conditionalFormatting sqref="H95">
    <cfRule type="cellIs" dxfId="1188" priority="151" operator="equal">
      <formula>"No Data / NA"</formula>
    </cfRule>
    <cfRule type="cellIs" dxfId="1187" priority="152" operator="equal">
      <formula>"Not on Track"</formula>
    </cfRule>
    <cfRule type="cellIs" dxfId="1186" priority="153" operator="equal">
      <formula>"Progressing"</formula>
    </cfRule>
    <cfRule type="cellIs" dxfId="1185" priority="154" operator="equal">
      <formula>"On Track"</formula>
    </cfRule>
  </conditionalFormatting>
  <conditionalFormatting sqref="F79:F80">
    <cfRule type="cellIs" dxfId="1184" priority="235" operator="equal">
      <formula>"No Data / Not Applicable"</formula>
    </cfRule>
    <cfRule type="cellIs" dxfId="1183" priority="236" operator="equal">
      <formula>"Not on Track"</formula>
    </cfRule>
    <cfRule type="cellIs" dxfId="1182" priority="237" operator="equal">
      <formula>"Progress, but more effort required"</formula>
    </cfRule>
    <cfRule type="cellIs" dxfId="1181" priority="238" operator="equal">
      <formula>"Target Achieved / On Track"</formula>
    </cfRule>
    <cfRule type="expression" dxfId="1180" priority="239">
      <formula>"Target Achieved / On Track"</formula>
    </cfRule>
  </conditionalFormatting>
  <conditionalFormatting sqref="L71">
    <cfRule type="cellIs" dxfId="1179" priority="185" stopIfTrue="1" operator="greaterThanOrEqual">
      <formula>1</formula>
    </cfRule>
    <cfRule type="cellIs" dxfId="1178" priority="186" stopIfTrue="1" operator="between">
      <formula>0.75</formula>
      <formula>1</formula>
    </cfRule>
    <cfRule type="cellIs" dxfId="1177" priority="187" stopIfTrue="1" operator="between">
      <formula>0.5</formula>
      <formula>0.75</formula>
    </cfRule>
    <cfRule type="cellIs" dxfId="1176" priority="188" stopIfTrue="1" operator="between">
      <formula>0.25</formula>
      <formula>0.5</formula>
    </cfRule>
    <cfRule type="cellIs" dxfId="1175" priority="189" stopIfTrue="1" operator="between">
      <formula>0</formula>
      <formula>0.25</formula>
    </cfRule>
    <cfRule type="cellIs" dxfId="1174" priority="190" stopIfTrue="1" operator="lessThan">
      <formula>0</formula>
    </cfRule>
  </conditionalFormatting>
  <conditionalFormatting sqref="H71">
    <cfRule type="cellIs" dxfId="1173" priority="181" operator="equal">
      <formula>"No Data / NA"</formula>
    </cfRule>
    <cfRule type="cellIs" dxfId="1172" priority="182" operator="equal">
      <formula>"Not on Track"</formula>
    </cfRule>
    <cfRule type="cellIs" dxfId="1171" priority="183" operator="equal">
      <formula>"Progressing"</formula>
    </cfRule>
    <cfRule type="cellIs" dxfId="1170" priority="184" operator="equal">
      <formula>"On Track"</formula>
    </cfRule>
  </conditionalFormatting>
  <conditionalFormatting sqref="H115">
    <cfRule type="cellIs" dxfId="1169" priority="76" operator="equal">
      <formula>"No Data / NA"</formula>
    </cfRule>
    <cfRule type="cellIs" dxfId="1168" priority="77" operator="equal">
      <formula>"Not on Track"</formula>
    </cfRule>
    <cfRule type="cellIs" dxfId="1167" priority="78" operator="equal">
      <formula>"Progressing"</formula>
    </cfRule>
    <cfRule type="cellIs" dxfId="1166" priority="79" operator="equal">
      <formula>"On Track"</formula>
    </cfRule>
  </conditionalFormatting>
  <conditionalFormatting sqref="L101">
    <cfRule type="cellIs" dxfId="1165" priority="95" stopIfTrue="1" operator="greaterThanOrEqual">
      <formula>1</formula>
    </cfRule>
    <cfRule type="cellIs" dxfId="1164" priority="96" stopIfTrue="1" operator="between">
      <formula>0.75</formula>
      <formula>1</formula>
    </cfRule>
    <cfRule type="cellIs" dxfId="1163" priority="97" stopIfTrue="1" operator="between">
      <formula>0.5</formula>
      <formula>0.75</formula>
    </cfRule>
    <cfRule type="cellIs" dxfId="1162" priority="98" stopIfTrue="1" operator="between">
      <formula>0.25</formula>
      <formula>0.5</formula>
    </cfRule>
    <cfRule type="cellIs" dxfId="1161" priority="99" stopIfTrue="1" operator="between">
      <formula>0</formula>
      <formula>0.25</formula>
    </cfRule>
    <cfRule type="cellIs" dxfId="1160" priority="100" stopIfTrue="1" operator="lessThan">
      <formula>0</formula>
    </cfRule>
  </conditionalFormatting>
  <conditionalFormatting sqref="H101">
    <cfRule type="cellIs" dxfId="1159" priority="91" operator="equal">
      <formula>"No Data / NA"</formula>
    </cfRule>
    <cfRule type="cellIs" dxfId="1158" priority="92" operator="equal">
      <formula>"Not on Track"</formula>
    </cfRule>
    <cfRule type="cellIs" dxfId="1157" priority="93" operator="equal">
      <formula>"Progressing"</formula>
    </cfRule>
    <cfRule type="cellIs" dxfId="1156" priority="94" operator="equal">
      <formula>"On Track"</formula>
    </cfRule>
  </conditionalFormatting>
  <conditionalFormatting sqref="F96">
    <cfRule type="cellIs" dxfId="1155" priority="166" operator="equal">
      <formula>"No Data / Not Applicable"</formula>
    </cfRule>
    <cfRule type="cellIs" dxfId="1154" priority="167" operator="equal">
      <formula>"Not on Track"</formula>
    </cfRule>
    <cfRule type="cellIs" dxfId="1153" priority="168" operator="equal">
      <formula>"Progress, but more effort required"</formula>
    </cfRule>
    <cfRule type="cellIs" dxfId="1152" priority="169" operator="equal">
      <formula>"Target Achieved / On Track"</formula>
    </cfRule>
    <cfRule type="expression" dxfId="1151" priority="170">
      <formula>"Target Achieved / On Track"</formula>
    </cfRule>
  </conditionalFormatting>
  <conditionalFormatting sqref="L95">
    <cfRule type="cellIs" dxfId="1150" priority="160" stopIfTrue="1" operator="greaterThanOrEqual">
      <formula>1</formula>
    </cfRule>
    <cfRule type="cellIs" dxfId="1149" priority="161" stopIfTrue="1" operator="between">
      <formula>0.75</formula>
      <formula>1</formula>
    </cfRule>
    <cfRule type="cellIs" dxfId="1148" priority="162" stopIfTrue="1" operator="between">
      <formula>0.5</formula>
      <formula>0.75</formula>
    </cfRule>
    <cfRule type="cellIs" dxfId="1147" priority="163" stopIfTrue="1" operator="between">
      <formula>0.25</formula>
      <formula>0.5</formula>
    </cfRule>
    <cfRule type="cellIs" dxfId="1146" priority="164" stopIfTrue="1" operator="between">
      <formula>0</formula>
      <formula>0.25</formula>
    </cfRule>
    <cfRule type="cellIs" dxfId="1145" priority="165" stopIfTrue="1" operator="lessThan">
      <formula>0</formula>
    </cfRule>
  </conditionalFormatting>
  <conditionalFormatting sqref="H99">
    <cfRule type="cellIs" dxfId="1144" priority="111" operator="equal">
      <formula>"No Data / NA"</formula>
    </cfRule>
    <cfRule type="cellIs" dxfId="1143" priority="112" operator="equal">
      <formula>"Not on Track"</formula>
    </cfRule>
    <cfRule type="cellIs" dxfId="1142" priority="113" operator="equal">
      <formula>"Progressing"</formula>
    </cfRule>
    <cfRule type="cellIs" dxfId="1141" priority="114" operator="equal">
      <formula>"On Track"</formula>
    </cfRule>
  </conditionalFormatting>
  <conditionalFormatting sqref="F93:F94">
    <cfRule type="cellIs" dxfId="1140" priority="155" operator="equal">
      <formula>"No Data / Not Applicable"</formula>
    </cfRule>
    <cfRule type="cellIs" dxfId="1139" priority="156" operator="equal">
      <formula>"Not on Track"</formula>
    </cfRule>
    <cfRule type="cellIs" dxfId="1138" priority="157" operator="equal">
      <formula>"Progress, but more effort required"</formula>
    </cfRule>
    <cfRule type="cellIs" dxfId="1137" priority="158" operator="equal">
      <formula>"Target Achieved / On Track"</formula>
    </cfRule>
    <cfRule type="expression" dxfId="1136" priority="159">
      <formula>"Target Achieved / On Track"</formula>
    </cfRule>
  </conditionalFormatting>
  <conditionalFormatting sqref="F102">
    <cfRule type="cellIs" dxfId="1135" priority="126" operator="equal">
      <formula>"No Data / Not Applicable"</formula>
    </cfRule>
    <cfRule type="cellIs" dxfId="1134" priority="127" operator="equal">
      <formula>"Not on Track"</formula>
    </cfRule>
    <cfRule type="cellIs" dxfId="1133" priority="128" operator="equal">
      <formula>"Progress, but more effort required"</formula>
    </cfRule>
    <cfRule type="cellIs" dxfId="1132" priority="129" operator="equal">
      <formula>"Target Achieved / On Track"</formula>
    </cfRule>
    <cfRule type="expression" dxfId="1131" priority="130">
      <formula>"Target Achieved / On Track"</formula>
    </cfRule>
  </conditionalFormatting>
  <conditionalFormatting sqref="F97:F98">
    <cfRule type="cellIs" dxfId="1130" priority="115" operator="equal">
      <formula>"No Data / Not Applicable"</formula>
    </cfRule>
    <cfRule type="cellIs" dxfId="1129" priority="116" operator="equal">
      <formula>"Not on Track"</formula>
    </cfRule>
    <cfRule type="cellIs" dxfId="1128" priority="117" operator="equal">
      <formula>"Progress, but more effort required"</formula>
    </cfRule>
    <cfRule type="cellIs" dxfId="1127" priority="118" operator="equal">
      <formula>"Target Achieved / On Track"</formula>
    </cfRule>
    <cfRule type="expression" dxfId="1126" priority="119">
      <formula>"Target Achieved / On Track"</formula>
    </cfRule>
  </conditionalFormatting>
  <conditionalFormatting sqref="L100">
    <cfRule type="cellIs" dxfId="1125" priority="105" stopIfTrue="1" operator="greaterThanOrEqual">
      <formula>1</formula>
    </cfRule>
    <cfRule type="cellIs" dxfId="1124" priority="106" stopIfTrue="1" operator="between">
      <formula>0.75</formula>
      <formula>1</formula>
    </cfRule>
    <cfRule type="cellIs" dxfId="1123" priority="107" stopIfTrue="1" operator="between">
      <formula>0.5</formula>
      <formula>0.75</formula>
    </cfRule>
    <cfRule type="cellIs" dxfId="1122" priority="108" stopIfTrue="1" operator="between">
      <formula>0.25</formula>
      <formula>0.5</formula>
    </cfRule>
    <cfRule type="cellIs" dxfId="1121" priority="109" stopIfTrue="1" operator="between">
      <formula>0</formula>
      <formula>0.25</formula>
    </cfRule>
    <cfRule type="cellIs" dxfId="1120" priority="110" stopIfTrue="1" operator="lessThan">
      <formula>0</formula>
    </cfRule>
  </conditionalFormatting>
  <conditionalFormatting sqref="H100">
    <cfRule type="cellIs" dxfId="1119" priority="101" operator="equal">
      <formula>"No Data / NA"</formula>
    </cfRule>
    <cfRule type="cellIs" dxfId="1118" priority="102" operator="equal">
      <formula>"Not on Track"</formula>
    </cfRule>
    <cfRule type="cellIs" dxfId="1117" priority="103" operator="equal">
      <formula>"Progressing"</formula>
    </cfRule>
    <cfRule type="cellIs" dxfId="1116" priority="104" operator="equal">
      <formula>"On Track"</formula>
    </cfRule>
  </conditionalFormatting>
  <conditionalFormatting sqref="H119">
    <cfRule type="cellIs" dxfId="1115" priority="31" operator="equal">
      <formula>"No Data / NA"</formula>
    </cfRule>
    <cfRule type="cellIs" dxfId="1114" priority="32" operator="equal">
      <formula>"Not on Track"</formula>
    </cfRule>
    <cfRule type="cellIs" dxfId="1113" priority="33" operator="equal">
      <formula>"Progressing"</formula>
    </cfRule>
    <cfRule type="cellIs" dxfId="1112" priority="34" operator="equal">
      <formula>"On Track"</formula>
    </cfRule>
  </conditionalFormatting>
  <conditionalFormatting sqref="F113:F114">
    <cfRule type="cellIs" dxfId="1111" priority="80" operator="equal">
      <formula>"No Data / Not Applicable"</formula>
    </cfRule>
    <cfRule type="cellIs" dxfId="1110" priority="81" operator="equal">
      <formula>"Not on Track"</formula>
    </cfRule>
    <cfRule type="cellIs" dxfId="1109" priority="82" operator="equal">
      <formula>"Progress, but more effort required"</formula>
    </cfRule>
    <cfRule type="cellIs" dxfId="1108" priority="83" operator="equal">
      <formula>"Target Achieved / On Track"</formula>
    </cfRule>
    <cfRule type="expression" dxfId="1107" priority="84">
      <formula>"Target Achieved / On Track"</formula>
    </cfRule>
  </conditionalFormatting>
  <conditionalFormatting sqref="H120">
    <cfRule type="cellIs" dxfId="1106" priority="21" operator="equal">
      <formula>"No Data / NA"</formula>
    </cfRule>
    <cfRule type="cellIs" dxfId="1105" priority="22" operator="equal">
      <formula>"Not on Track"</formula>
    </cfRule>
    <cfRule type="cellIs" dxfId="1104" priority="23" operator="equal">
      <formula>"Progressing"</formula>
    </cfRule>
    <cfRule type="cellIs" dxfId="1103" priority="24" operator="equal">
      <formula>"On Track"</formula>
    </cfRule>
  </conditionalFormatting>
  <conditionalFormatting sqref="L120">
    <cfRule type="cellIs" dxfId="1102" priority="25" stopIfTrue="1" operator="greaterThanOrEqual">
      <formula>1</formula>
    </cfRule>
    <cfRule type="cellIs" dxfId="1101" priority="26" stopIfTrue="1" operator="between">
      <formula>0.75</formula>
      <formula>1</formula>
    </cfRule>
    <cfRule type="cellIs" dxfId="1100" priority="27" stopIfTrue="1" operator="between">
      <formula>0.5</formula>
      <formula>0.75</formula>
    </cfRule>
    <cfRule type="cellIs" dxfId="1099" priority="28" stopIfTrue="1" operator="between">
      <formula>0.25</formula>
      <formula>0.5</formula>
    </cfRule>
    <cfRule type="cellIs" dxfId="1098" priority="29" stopIfTrue="1" operator="between">
      <formula>0</formula>
      <formula>0.25</formula>
    </cfRule>
    <cfRule type="cellIs" dxfId="1097" priority="30" stopIfTrue="1" operator="lessThan">
      <formula>0</formula>
    </cfRule>
  </conditionalFormatting>
  <conditionalFormatting sqref="H122">
    <cfRule type="cellIs" dxfId="1096" priority="1" operator="equal">
      <formula>"No Data / NA"</formula>
    </cfRule>
    <cfRule type="cellIs" dxfId="1095" priority="2" operator="equal">
      <formula>"Not on Track"</formula>
    </cfRule>
    <cfRule type="cellIs" dxfId="1094" priority="3" operator="equal">
      <formula>"Progressing"</formula>
    </cfRule>
    <cfRule type="cellIs" dxfId="1093" priority="4" operator="equal">
      <formula>"On Track"</formula>
    </cfRule>
  </conditionalFormatting>
  <conditionalFormatting sqref="L122">
    <cfRule type="cellIs" dxfId="1092" priority="5" stopIfTrue="1" operator="greaterThanOrEqual">
      <formula>1</formula>
    </cfRule>
    <cfRule type="cellIs" dxfId="1091" priority="6" stopIfTrue="1" operator="between">
      <formula>0.75</formula>
      <formula>1</formula>
    </cfRule>
    <cfRule type="cellIs" dxfId="1090" priority="7" stopIfTrue="1" operator="between">
      <formula>0.5</formula>
      <formula>0.75</formula>
    </cfRule>
    <cfRule type="cellIs" dxfId="1089" priority="8" stopIfTrue="1" operator="between">
      <formula>0.25</formula>
      <formula>0.5</formula>
    </cfRule>
    <cfRule type="cellIs" dxfId="1088" priority="9" stopIfTrue="1" operator="between">
      <formula>0</formula>
      <formula>0.25</formula>
    </cfRule>
    <cfRule type="cellIs" dxfId="1087" priority="10" stopIfTrue="1" operator="lessThan">
      <formula>0</formula>
    </cfRule>
  </conditionalFormatting>
  <conditionalFormatting sqref="L119">
    <cfRule type="cellIs" dxfId="1086" priority="40" stopIfTrue="1" operator="greaterThanOrEqual">
      <formula>1</formula>
    </cfRule>
    <cfRule type="cellIs" dxfId="1085" priority="41" stopIfTrue="1" operator="between">
      <formula>0.75</formula>
      <formula>1</formula>
    </cfRule>
    <cfRule type="cellIs" dxfId="1084" priority="42" stopIfTrue="1" operator="between">
      <formula>0.5</formula>
      <formula>0.75</formula>
    </cfRule>
    <cfRule type="cellIs" dxfId="1083" priority="43" stopIfTrue="1" operator="between">
      <formula>0.25</formula>
      <formula>0.5</formula>
    </cfRule>
    <cfRule type="cellIs" dxfId="1082" priority="44" stopIfTrue="1" operator="between">
      <formula>0</formula>
      <formula>0.25</formula>
    </cfRule>
    <cfRule type="cellIs" dxfId="1081" priority="45" stopIfTrue="1" operator="lessThan">
      <formula>0</formula>
    </cfRule>
  </conditionalFormatting>
  <conditionalFormatting sqref="F117:F118">
    <cfRule type="cellIs" dxfId="1080" priority="35" operator="equal">
      <formula>"No Data / Not Applicable"</formula>
    </cfRule>
    <cfRule type="cellIs" dxfId="1079" priority="36" operator="equal">
      <formula>"Not on Track"</formula>
    </cfRule>
    <cfRule type="cellIs" dxfId="1078" priority="37" operator="equal">
      <formula>"Progress, but more effort required"</formula>
    </cfRule>
    <cfRule type="cellIs" dxfId="1077" priority="38" operator="equal">
      <formula>"Target Achieved / On Track"</formula>
    </cfRule>
    <cfRule type="expression" dxfId="1076" priority="39">
      <formula>"Target Achieved / On Track"</formula>
    </cfRule>
  </conditionalFormatting>
  <conditionalFormatting sqref="H121">
    <cfRule type="cellIs" dxfId="1075" priority="11" operator="equal">
      <formula>"No Data / NA"</formula>
    </cfRule>
    <cfRule type="cellIs" dxfId="1074" priority="12" operator="equal">
      <formula>"Not on Track"</formula>
    </cfRule>
    <cfRule type="cellIs" dxfId="1073" priority="13" operator="equal">
      <formula>"Progressing"</formula>
    </cfRule>
    <cfRule type="cellIs" dxfId="1072" priority="14" operator="equal">
      <formula>"On Track"</formula>
    </cfRule>
  </conditionalFormatting>
  <conditionalFormatting sqref="L121">
    <cfRule type="cellIs" dxfId="1071" priority="15" stopIfTrue="1" operator="greaterThanOrEqual">
      <formula>1</formula>
    </cfRule>
    <cfRule type="cellIs" dxfId="1070" priority="16" stopIfTrue="1" operator="between">
      <formula>0.75</formula>
      <formula>1</formula>
    </cfRule>
    <cfRule type="cellIs" dxfId="1069" priority="17" stopIfTrue="1" operator="between">
      <formula>0.5</formula>
      <formula>0.75</formula>
    </cfRule>
    <cfRule type="cellIs" dxfId="1068" priority="18" stopIfTrue="1" operator="between">
      <formula>0.25</formula>
      <formula>0.5</formula>
    </cfRule>
    <cfRule type="cellIs" dxfId="1067" priority="19" stopIfTrue="1" operator="between">
      <formula>0</formula>
      <formula>0.25</formula>
    </cfRule>
    <cfRule type="cellIs" dxfId="1066" priority="20" stopIfTrue="1" operator="lessThan">
      <formula>0</formula>
    </cfRule>
  </conditionalFormatting>
  <dataValidations count="1">
    <dataValidation type="list" allowBlank="1" showInputMessage="1" showErrorMessage="1" sqref="F105 F102:F103 F96 F92 F78 F73 F53 F46 F31 F27 F61:F62 F83:F84 F124 F38 F64 F86 F35:F36 F20:F21 F16" xr:uid="{00000000-0002-0000-0500-000000000000}">
      <formula1>$C$4:$C$22</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Dropdowns!$F$3:$F$6</xm:f>
          </x14:formula1>
          <xm:sqref>H34 H76:H77 H19 H89:H91 H108:H111 H41:H45 H11:H15 H30 H26 H56:H60 H49:H52 H67:H72 H81:H82 H95 H99:H101 H115 H119:H122</xm:sqref>
        </x14:dataValidation>
        <x14:dataValidation type="list" allowBlank="1" showInputMessage="1" showErrorMessage="1" xr:uid="{00000000-0002-0000-0500-000002000000}">
          <x14:formula1>
            <xm:f>Dropdowns!$C$3:$C$6</xm:f>
          </x14:formula1>
          <xm:sqref>F39:F40 F65:F66 F87:F88 F106:F107 F17:F18 F8:F10 F32:F33 F23:F25 F28:F29 F47:F48 F54:F55 F74:F75 F79:F80 F93:F94 F97:F98 F113:F114 F117:F118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AG68"/>
  <sheetViews>
    <sheetView zoomScale="90" zoomScaleNormal="90" workbookViewId="0">
      <pane xSplit="4" ySplit="5" topLeftCell="E6" activePane="bottomRight" state="frozen"/>
      <selection activeCell="Q57" sqref="Q57"/>
      <selection pane="topRight" activeCell="Q57" sqref="Q57"/>
      <selection pane="bottomLeft" activeCell="Q57" sqref="Q57"/>
      <selection pane="bottomRight" activeCell="B2" sqref="B2"/>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6.26953125" style="75" customWidth="1"/>
    <col min="5" max="5" width="11.81640625" style="9" customWidth="1"/>
    <col min="6" max="7" width="11.7265625" style="9" customWidth="1"/>
    <col min="8" max="8" width="11.7265625" style="14" customWidth="1"/>
    <col min="9" max="9" width="1.453125" style="9" customWidth="1"/>
    <col min="10" max="12" width="11.26953125" style="9" customWidth="1" outlineLevel="1"/>
    <col min="13" max="13" width="2.453125" style="9" customWidth="1"/>
    <col min="14" max="14" width="16" style="9" customWidth="1"/>
    <col min="15" max="17" width="11.26953125" style="9" customWidth="1" outlineLevel="1"/>
    <col min="18" max="18" width="3" style="9" customWidth="1"/>
    <col min="19" max="19" width="30" style="9" hidden="1" customWidth="1" outlineLevel="1"/>
    <col min="20" max="20" width="2.453125" style="9" customWidth="1" collapsed="1"/>
    <col min="21" max="28" width="9.1796875" style="9" hidden="1" customWidth="1" outlineLevel="1"/>
    <col min="29" max="29" width="2.453125" style="9" customWidth="1" collapsed="1"/>
    <col min="30" max="30" width="21.1796875" style="9" hidden="1" customWidth="1" outlineLevel="1"/>
    <col min="31" max="31" width="11.26953125" style="9" hidden="1" customWidth="1" outlineLevel="1"/>
    <col min="32" max="32" width="30" style="9" hidden="1" customWidth="1" outlineLevel="1"/>
    <col min="33" max="33" width="2.453125" style="9" customWidth="1" collapsed="1"/>
    <col min="34" max="16384" width="9.1796875" style="9"/>
  </cols>
  <sheetData>
    <row r="1" spans="1:33" ht="6" customHeight="1" x14ac:dyDescent="0.3">
      <c r="A1" s="18"/>
      <c r="B1" s="25"/>
      <c r="C1" s="23"/>
      <c r="D1" s="71"/>
      <c r="E1" s="18"/>
      <c r="F1" s="18"/>
      <c r="G1" s="18"/>
      <c r="H1" s="42"/>
      <c r="I1" s="18"/>
      <c r="J1" s="18"/>
      <c r="K1" s="18"/>
      <c r="L1" s="18"/>
      <c r="M1" s="18"/>
      <c r="N1" s="18"/>
      <c r="O1" s="18"/>
      <c r="P1" s="18"/>
      <c r="Q1" s="18"/>
      <c r="R1" s="18"/>
      <c r="S1" s="18"/>
      <c r="T1" s="18"/>
      <c r="U1" s="18"/>
      <c r="V1" s="18"/>
      <c r="W1" s="18"/>
      <c r="X1" s="18"/>
      <c r="Y1" s="18"/>
      <c r="Z1" s="18"/>
      <c r="AA1" s="18"/>
      <c r="AB1" s="18"/>
      <c r="AC1" s="18"/>
      <c r="AD1" s="18"/>
      <c r="AE1" s="18"/>
      <c r="AF1" s="18"/>
      <c r="AG1" s="18"/>
    </row>
    <row r="2" spans="1:33" ht="15" customHeight="1" x14ac:dyDescent="0.3">
      <c r="A2" s="18"/>
      <c r="B2" s="195" t="s">
        <v>428</v>
      </c>
      <c r="C2" s="191"/>
      <c r="D2" s="192"/>
      <c r="E2" s="193"/>
      <c r="F2" s="193"/>
      <c r="G2" s="193"/>
      <c r="H2" s="194"/>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spans="1:33" ht="18.5" x14ac:dyDescent="0.45">
      <c r="A3" s="18"/>
      <c r="B3" s="185" t="s">
        <v>385</v>
      </c>
      <c r="C3" s="20"/>
      <c r="D3" s="72"/>
      <c r="E3" s="18"/>
      <c r="F3" s="18"/>
      <c r="G3" s="18"/>
      <c r="H3" s="42"/>
      <c r="I3" s="18"/>
      <c r="J3" s="205" t="s">
        <v>110</v>
      </c>
      <c r="K3" s="206"/>
      <c r="L3" s="207"/>
      <c r="M3" s="18"/>
      <c r="N3" s="18"/>
      <c r="O3" s="205" t="s">
        <v>115</v>
      </c>
      <c r="P3" s="206"/>
      <c r="Q3" s="207"/>
      <c r="R3" s="18"/>
      <c r="S3" s="18"/>
      <c r="T3" s="18"/>
      <c r="U3" s="36" t="s">
        <v>52</v>
      </c>
      <c r="V3" s="135"/>
      <c r="W3" s="35"/>
      <c r="X3" s="35"/>
      <c r="Y3" s="35"/>
      <c r="Z3" s="35"/>
      <c r="AA3" s="35"/>
      <c r="AB3" s="35"/>
      <c r="AC3" s="18"/>
      <c r="AD3" s="18"/>
      <c r="AE3" s="18"/>
      <c r="AF3" s="18"/>
      <c r="AG3" s="18"/>
    </row>
    <row r="4" spans="1:33" ht="15.75" customHeight="1" x14ac:dyDescent="0.3">
      <c r="A4" s="18"/>
      <c r="B4" s="21"/>
      <c r="C4" s="15" t="s">
        <v>280</v>
      </c>
      <c r="D4" s="73"/>
      <c r="E4" s="208" t="s">
        <v>106</v>
      </c>
      <c r="F4" s="209" t="s">
        <v>107</v>
      </c>
      <c r="G4" s="209" t="s">
        <v>37</v>
      </c>
      <c r="H4" s="208" t="s">
        <v>45</v>
      </c>
      <c r="I4" s="29"/>
      <c r="J4" s="211" t="s">
        <v>109</v>
      </c>
      <c r="K4" s="211" t="s">
        <v>113</v>
      </c>
      <c r="L4" s="211" t="s">
        <v>111</v>
      </c>
      <c r="M4" s="29"/>
      <c r="N4" s="213" t="s">
        <v>36</v>
      </c>
      <c r="O4" s="208" t="s">
        <v>106</v>
      </c>
      <c r="P4" s="209" t="s">
        <v>107</v>
      </c>
      <c r="Q4" s="209" t="s">
        <v>37</v>
      </c>
      <c r="R4" s="29"/>
      <c r="S4" s="208" t="s">
        <v>46</v>
      </c>
      <c r="T4" s="29"/>
      <c r="U4" s="38" t="s">
        <v>60</v>
      </c>
      <c r="V4" s="39"/>
      <c r="W4" s="39"/>
      <c r="X4" s="39"/>
      <c r="Y4" s="39"/>
      <c r="Z4" s="39"/>
      <c r="AA4" s="39"/>
      <c r="AB4" s="39"/>
      <c r="AC4" s="29"/>
      <c r="AD4" s="217" t="s">
        <v>36</v>
      </c>
      <c r="AE4" s="219" t="s">
        <v>38</v>
      </c>
      <c r="AF4" s="215" t="s">
        <v>46</v>
      </c>
      <c r="AG4" s="29"/>
    </row>
    <row r="5" spans="1:33" ht="15.75" customHeight="1" x14ac:dyDescent="0.3">
      <c r="A5" s="18"/>
      <c r="B5" s="21"/>
      <c r="C5" s="15"/>
      <c r="D5" s="73" t="s">
        <v>281</v>
      </c>
      <c r="E5" s="209"/>
      <c r="F5" s="210"/>
      <c r="G5" s="210"/>
      <c r="H5" s="209"/>
      <c r="I5" s="41"/>
      <c r="J5" s="211"/>
      <c r="K5" s="212"/>
      <c r="L5" s="211"/>
      <c r="M5" s="41"/>
      <c r="N5" s="214"/>
      <c r="O5" s="209"/>
      <c r="P5" s="210"/>
      <c r="Q5" s="210"/>
      <c r="R5" s="41"/>
      <c r="S5" s="209"/>
      <c r="T5" s="41"/>
      <c r="U5" s="134" t="s">
        <v>53</v>
      </c>
      <c r="V5" s="134" t="s">
        <v>54</v>
      </c>
      <c r="W5" s="134" t="s">
        <v>55</v>
      </c>
      <c r="X5" s="134" t="s">
        <v>56</v>
      </c>
      <c r="Y5" s="134" t="s">
        <v>57</v>
      </c>
      <c r="Z5" s="134" t="s">
        <v>58</v>
      </c>
      <c r="AA5" s="134" t="s">
        <v>48</v>
      </c>
      <c r="AB5" s="134" t="s">
        <v>59</v>
      </c>
      <c r="AC5" s="41"/>
      <c r="AD5" s="218"/>
      <c r="AE5" s="215"/>
      <c r="AF5" s="216"/>
      <c r="AG5" s="41"/>
    </row>
    <row r="6" spans="1:33" ht="5.25" customHeight="1" x14ac:dyDescent="0.3">
      <c r="A6" s="18"/>
      <c r="B6" s="25"/>
      <c r="C6" s="23"/>
      <c r="D6" s="71"/>
      <c r="E6" s="26"/>
      <c r="F6" s="27"/>
      <c r="G6" s="27"/>
      <c r="H6" s="27"/>
      <c r="I6" s="27"/>
      <c r="J6" s="27"/>
      <c r="K6" s="27"/>
      <c r="L6" s="18"/>
      <c r="M6" s="27"/>
      <c r="N6" s="26"/>
      <c r="O6" s="27"/>
      <c r="P6" s="27"/>
      <c r="Q6" s="18"/>
      <c r="R6" s="27"/>
      <c r="S6" s="27"/>
      <c r="T6" s="27"/>
      <c r="U6" s="18"/>
      <c r="V6" s="18"/>
      <c r="W6" s="18"/>
      <c r="X6" s="18"/>
      <c r="Y6" s="18"/>
      <c r="Z6" s="18"/>
      <c r="AA6" s="18"/>
      <c r="AB6" s="18"/>
      <c r="AC6" s="27"/>
      <c r="AD6" s="26"/>
      <c r="AE6" s="27"/>
      <c r="AF6" s="27"/>
      <c r="AG6" s="27"/>
    </row>
    <row r="7" spans="1:33" ht="14.5" x14ac:dyDescent="0.35">
      <c r="A7" s="18"/>
      <c r="B7" s="44" t="s">
        <v>0</v>
      </c>
      <c r="C7" s="16"/>
      <c r="D7" s="74"/>
      <c r="E7" s="17"/>
      <c r="F7" s="17"/>
      <c r="G7" s="17"/>
      <c r="H7" s="43"/>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5.25" customHeight="1" x14ac:dyDescent="0.3">
      <c r="A8" s="18"/>
      <c r="B8" s="25"/>
      <c r="C8" s="23"/>
      <c r="D8" s="71"/>
      <c r="E8" s="24"/>
      <c r="F8" s="28"/>
      <c r="G8" s="28"/>
      <c r="H8" s="28"/>
      <c r="I8" s="40"/>
      <c r="J8" s="18"/>
      <c r="K8" s="18"/>
      <c r="L8" s="18"/>
      <c r="M8" s="40"/>
      <c r="N8" s="24"/>
      <c r="O8" s="18"/>
      <c r="P8" s="18"/>
      <c r="Q8" s="18"/>
      <c r="R8" s="40"/>
      <c r="S8" s="28"/>
      <c r="T8" s="40"/>
      <c r="U8" s="18"/>
      <c r="V8" s="18"/>
      <c r="W8" s="18"/>
      <c r="X8" s="18"/>
      <c r="Y8" s="18"/>
      <c r="Z8" s="18"/>
      <c r="AA8" s="18"/>
      <c r="AB8" s="18"/>
      <c r="AC8" s="40"/>
      <c r="AD8" s="24"/>
      <c r="AE8" s="18"/>
      <c r="AF8" s="28"/>
      <c r="AG8" s="31"/>
    </row>
    <row r="9" spans="1:33" x14ac:dyDescent="0.3">
      <c r="A9" s="18"/>
      <c r="B9" s="24" t="s">
        <v>43</v>
      </c>
      <c r="C9" s="23" t="s">
        <v>254</v>
      </c>
      <c r="D9" s="71"/>
      <c r="E9" s="33" t="s">
        <v>42</v>
      </c>
      <c r="F9" s="220"/>
      <c r="G9" s="221"/>
      <c r="H9" s="222"/>
      <c r="I9" s="31"/>
      <c r="J9" s="18"/>
      <c r="K9" s="18"/>
      <c r="L9" s="18"/>
      <c r="M9" s="31"/>
      <c r="N9" s="32"/>
      <c r="O9" s="18"/>
      <c r="P9" s="18"/>
      <c r="Q9" s="18"/>
      <c r="R9" s="31"/>
      <c r="S9" s="19"/>
      <c r="T9" s="31"/>
      <c r="U9" s="18"/>
      <c r="V9" s="18"/>
      <c r="W9" s="18"/>
      <c r="X9" s="18"/>
      <c r="Y9" s="18"/>
      <c r="Z9" s="18"/>
      <c r="AA9" s="18"/>
      <c r="AB9" s="18"/>
      <c r="AC9" s="31"/>
      <c r="AD9" s="32"/>
      <c r="AE9" s="18"/>
      <c r="AF9" s="19"/>
      <c r="AG9" s="31"/>
    </row>
    <row r="10" spans="1:33" ht="5.25" customHeight="1" outlineLevel="1" x14ac:dyDescent="0.3">
      <c r="A10" s="18"/>
      <c r="B10" s="25"/>
      <c r="C10" s="23"/>
      <c r="D10" s="71"/>
      <c r="E10" s="24"/>
      <c r="F10" s="28"/>
      <c r="G10" s="28"/>
      <c r="H10" s="28"/>
      <c r="I10" s="31"/>
      <c r="J10" s="18"/>
      <c r="K10" s="18"/>
      <c r="L10" s="18"/>
      <c r="M10" s="31"/>
      <c r="N10" s="24"/>
      <c r="O10" s="18"/>
      <c r="P10" s="18"/>
      <c r="Q10" s="18"/>
      <c r="R10" s="31"/>
      <c r="S10" s="28"/>
      <c r="T10" s="31"/>
      <c r="U10" s="18"/>
      <c r="V10" s="18"/>
      <c r="W10" s="18"/>
      <c r="X10" s="18"/>
      <c r="Y10" s="18"/>
      <c r="Z10" s="18"/>
      <c r="AA10" s="18"/>
      <c r="AB10" s="18"/>
      <c r="AC10" s="31"/>
      <c r="AD10" s="24"/>
      <c r="AE10" s="18"/>
      <c r="AF10" s="28"/>
      <c r="AG10" s="31"/>
    </row>
    <row r="11" spans="1:33" outlineLevel="1" x14ac:dyDescent="0.3">
      <c r="A11" s="18"/>
      <c r="B11" s="25"/>
      <c r="C11" s="124">
        <v>1</v>
      </c>
      <c r="D11" s="123" t="s">
        <v>256</v>
      </c>
      <c r="E11" s="138"/>
      <c r="F11" s="138"/>
      <c r="G11" s="138"/>
      <c r="H11" s="130"/>
      <c r="I11" s="149"/>
      <c r="J11" s="126" t="str">
        <f t="shared" ref="J11:J16" si="0">IF(E11&lt;&gt;"",IF(G11&lt;&gt;"",G11-E11,""),"")</f>
        <v/>
      </c>
      <c r="K11" s="126" t="str">
        <f t="shared" ref="K11:K16" si="1">IF(F11&lt;&gt;"",IF(G11&lt;&gt;"",G11-F11,""),"")</f>
        <v/>
      </c>
      <c r="L11" s="127" t="str">
        <f t="shared" ref="L11:L15" si="2">IF(J11&lt;&gt;"",IF(K11&lt;&gt;"",(J11-K11)/J11,""),"")</f>
        <v/>
      </c>
      <c r="M11" s="149"/>
      <c r="N11" s="146"/>
      <c r="O11" s="76"/>
      <c r="P11" s="76"/>
      <c r="Q11" s="76"/>
      <c r="R11" s="30"/>
      <c r="S11" s="128"/>
      <c r="T11" s="30"/>
      <c r="U11" s="67"/>
      <c r="V11" s="67"/>
      <c r="W11" s="67"/>
      <c r="X11" s="67"/>
      <c r="Y11" s="67"/>
      <c r="Z11" s="67"/>
      <c r="AA11" s="67"/>
      <c r="AB11" s="67"/>
      <c r="AC11" s="30"/>
      <c r="AD11" s="67" t="s">
        <v>114</v>
      </c>
      <c r="AE11" s="76" t="s">
        <v>108</v>
      </c>
      <c r="AF11" s="19"/>
      <c r="AG11" s="30"/>
    </row>
    <row r="12" spans="1:33" outlineLevel="1" x14ac:dyDescent="0.3">
      <c r="A12" s="18"/>
      <c r="B12" s="25"/>
      <c r="C12" s="124">
        <v>2</v>
      </c>
      <c r="D12" s="77" t="s">
        <v>257</v>
      </c>
      <c r="E12" s="138"/>
      <c r="F12" s="138"/>
      <c r="G12" s="138"/>
      <c r="H12" s="125"/>
      <c r="I12" s="149"/>
      <c r="J12" s="126" t="str">
        <f t="shared" si="0"/>
        <v/>
      </c>
      <c r="K12" s="126" t="str">
        <f t="shared" si="1"/>
        <v/>
      </c>
      <c r="L12" s="127" t="str">
        <f t="shared" ref="L12" si="3">IF(J12&lt;&gt;"",IF(K12&lt;&gt;"",(J12-K12)/J12,""),"")</f>
        <v/>
      </c>
      <c r="M12" s="149"/>
      <c r="N12" s="146"/>
      <c r="O12" s="76"/>
      <c r="P12" s="76"/>
      <c r="Q12" s="76"/>
      <c r="R12" s="30"/>
      <c r="S12" s="128"/>
      <c r="T12" s="30"/>
      <c r="U12" s="67"/>
      <c r="V12" s="67"/>
      <c r="W12" s="67"/>
      <c r="X12" s="67"/>
      <c r="Y12" s="67"/>
      <c r="Z12" s="67"/>
      <c r="AA12" s="67"/>
      <c r="AB12" s="67"/>
      <c r="AC12" s="30"/>
      <c r="AD12" s="67" t="s">
        <v>114</v>
      </c>
      <c r="AE12" s="76" t="s">
        <v>116</v>
      </c>
      <c r="AF12" s="19"/>
      <c r="AG12" s="30"/>
    </row>
    <row r="13" spans="1:33" outlineLevel="1" x14ac:dyDescent="0.3">
      <c r="A13" s="18"/>
      <c r="B13" s="25"/>
      <c r="C13" s="124">
        <v>3</v>
      </c>
      <c r="D13" s="156" t="s">
        <v>255</v>
      </c>
      <c r="E13" s="139"/>
      <c r="F13" s="139"/>
      <c r="G13" s="139"/>
      <c r="H13" s="125"/>
      <c r="I13" s="149"/>
      <c r="J13" s="126" t="str">
        <f t="shared" si="0"/>
        <v/>
      </c>
      <c r="K13" s="126" t="str">
        <f t="shared" si="1"/>
        <v/>
      </c>
      <c r="L13" s="127" t="str">
        <f t="shared" ref="L13" si="4">IF(J13&lt;&gt;"",IF(K13&lt;&gt;"",(J13-K13)/J13,""),"")</f>
        <v/>
      </c>
      <c r="M13" s="149"/>
      <c r="N13" s="146"/>
      <c r="O13" s="76"/>
      <c r="P13" s="76"/>
      <c r="Q13" s="76"/>
      <c r="R13" s="30"/>
      <c r="S13" s="128"/>
      <c r="T13" s="30"/>
      <c r="U13" s="67"/>
      <c r="V13" s="67"/>
      <c r="W13" s="67"/>
      <c r="X13" s="67"/>
      <c r="Y13" s="67"/>
      <c r="Z13" s="67"/>
      <c r="AA13" s="67"/>
      <c r="AB13" s="67"/>
      <c r="AC13" s="30"/>
      <c r="AD13" s="67"/>
      <c r="AE13" s="76"/>
      <c r="AF13" s="19"/>
      <c r="AG13" s="30"/>
    </row>
    <row r="14" spans="1:33" outlineLevel="1" x14ac:dyDescent="0.3">
      <c r="A14" s="18"/>
      <c r="B14" s="25"/>
      <c r="C14" s="124">
        <v>4</v>
      </c>
      <c r="D14" s="123" t="s">
        <v>270</v>
      </c>
      <c r="E14" s="138"/>
      <c r="F14" s="138"/>
      <c r="G14" s="138"/>
      <c r="H14" s="125"/>
      <c r="I14" s="149"/>
      <c r="J14" s="126" t="str">
        <f t="shared" si="0"/>
        <v/>
      </c>
      <c r="K14" s="126" t="str">
        <f t="shared" si="1"/>
        <v/>
      </c>
      <c r="L14" s="127" t="str">
        <f t="shared" si="2"/>
        <v/>
      </c>
      <c r="M14" s="149"/>
      <c r="N14" s="146"/>
      <c r="O14" s="76"/>
      <c r="P14" s="76"/>
      <c r="Q14" s="76"/>
      <c r="R14" s="30"/>
      <c r="S14" s="128"/>
      <c r="T14" s="30"/>
      <c r="U14" s="67"/>
      <c r="V14" s="67"/>
      <c r="W14" s="67"/>
      <c r="X14" s="67"/>
      <c r="Y14" s="67"/>
      <c r="Z14" s="67"/>
      <c r="AA14" s="67"/>
      <c r="AB14" s="67"/>
      <c r="AC14" s="30"/>
      <c r="AD14" s="67" t="s">
        <v>114</v>
      </c>
      <c r="AE14" s="76" t="s">
        <v>116</v>
      </c>
      <c r="AF14" s="19"/>
      <c r="AG14" s="30"/>
    </row>
    <row r="15" spans="1:33" outlineLevel="1" x14ac:dyDescent="0.3">
      <c r="A15" s="18"/>
      <c r="B15" s="25"/>
      <c r="C15" s="124">
        <v>5</v>
      </c>
      <c r="D15" s="129" t="s">
        <v>258</v>
      </c>
      <c r="E15" s="139"/>
      <c r="F15" s="139"/>
      <c r="G15" s="138"/>
      <c r="H15" s="131"/>
      <c r="I15" s="149"/>
      <c r="J15" s="78" t="str">
        <f t="shared" si="0"/>
        <v/>
      </c>
      <c r="K15" s="78" t="str">
        <f t="shared" si="1"/>
        <v/>
      </c>
      <c r="L15" s="79" t="str">
        <f t="shared" si="2"/>
        <v/>
      </c>
      <c r="M15" s="149"/>
      <c r="N15" s="146"/>
      <c r="O15" s="76"/>
      <c r="P15" s="76"/>
      <c r="Q15" s="76"/>
      <c r="R15" s="30"/>
      <c r="S15" s="81"/>
      <c r="T15" s="30"/>
      <c r="U15" s="19"/>
      <c r="V15" s="19"/>
      <c r="W15" s="19"/>
      <c r="X15" s="19"/>
      <c r="Y15" s="19"/>
      <c r="Z15" s="19"/>
      <c r="AA15" s="19"/>
      <c r="AB15" s="19"/>
      <c r="AC15" s="30"/>
      <c r="AD15" s="19"/>
      <c r="AE15" s="80"/>
      <c r="AF15" s="19"/>
      <c r="AG15" s="30"/>
    </row>
    <row r="16" spans="1:33" outlineLevel="1" x14ac:dyDescent="0.3">
      <c r="A16" s="18"/>
      <c r="B16" s="25"/>
      <c r="C16" s="124">
        <v>6</v>
      </c>
      <c r="D16" s="156" t="s">
        <v>278</v>
      </c>
      <c r="E16" s="139"/>
      <c r="F16" s="139"/>
      <c r="G16" s="139"/>
      <c r="H16" s="131"/>
      <c r="I16" s="149"/>
      <c r="J16" s="78" t="str">
        <f t="shared" si="0"/>
        <v/>
      </c>
      <c r="K16" s="78" t="str">
        <f t="shared" si="1"/>
        <v/>
      </c>
      <c r="L16" s="79" t="str">
        <f t="shared" ref="L16" si="5">IF(J16&lt;&gt;"",IF(K16&lt;&gt;"",(J16-K16)/J16,""),"")</f>
        <v/>
      </c>
      <c r="M16" s="149"/>
      <c r="N16" s="147"/>
      <c r="O16" s="80"/>
      <c r="P16" s="80"/>
      <c r="Q16" s="80"/>
      <c r="R16" s="30"/>
      <c r="S16" s="81"/>
      <c r="T16" s="30"/>
      <c r="U16" s="19"/>
      <c r="V16" s="19"/>
      <c r="W16" s="19"/>
      <c r="X16" s="19"/>
      <c r="Y16" s="19"/>
      <c r="Z16" s="19"/>
      <c r="AA16" s="19"/>
      <c r="AB16" s="19"/>
      <c r="AC16" s="30"/>
      <c r="AD16" s="19"/>
      <c r="AE16" s="80"/>
      <c r="AF16" s="19"/>
      <c r="AG16" s="30"/>
    </row>
    <row r="17" spans="1:33" x14ac:dyDescent="0.3">
      <c r="A17" s="18"/>
      <c r="B17" s="25"/>
      <c r="C17" s="23"/>
      <c r="D17" s="71"/>
      <c r="E17" s="136"/>
      <c r="F17" s="28"/>
      <c r="G17" s="28"/>
      <c r="H17" s="28"/>
      <c r="I17" s="31"/>
      <c r="J17" s="35"/>
      <c r="K17" s="35"/>
      <c r="L17" s="35"/>
      <c r="M17" s="31"/>
      <c r="N17" s="136"/>
      <c r="O17" s="35"/>
      <c r="P17" s="35"/>
      <c r="Q17" s="35"/>
      <c r="R17" s="31"/>
      <c r="S17" s="28"/>
      <c r="T17" s="31"/>
      <c r="U17" s="18"/>
      <c r="V17" s="18"/>
      <c r="W17" s="18"/>
      <c r="X17" s="18"/>
      <c r="Y17" s="18"/>
      <c r="Z17" s="18"/>
      <c r="AA17" s="18"/>
      <c r="AB17" s="18"/>
      <c r="AC17" s="31"/>
      <c r="AD17" s="24"/>
      <c r="AE17" s="18"/>
      <c r="AF17" s="28"/>
      <c r="AG17" s="31"/>
    </row>
    <row r="18" spans="1:33" ht="5.25" customHeight="1" x14ac:dyDescent="0.3">
      <c r="A18" s="18"/>
      <c r="B18" s="25"/>
      <c r="C18" s="23"/>
      <c r="D18" s="71"/>
      <c r="E18" s="136"/>
      <c r="F18" s="28"/>
      <c r="G18" s="28"/>
      <c r="H18" s="28"/>
      <c r="I18" s="28"/>
      <c r="J18" s="35"/>
      <c r="K18" s="35"/>
      <c r="L18" s="35"/>
      <c r="M18" s="28"/>
      <c r="N18" s="136"/>
      <c r="O18" s="35"/>
      <c r="P18" s="35"/>
      <c r="Q18" s="35"/>
      <c r="R18" s="28"/>
      <c r="S18" s="28"/>
      <c r="T18" s="28"/>
      <c r="U18" s="18"/>
      <c r="V18" s="18"/>
      <c r="W18" s="18"/>
      <c r="X18" s="18"/>
      <c r="Y18" s="18"/>
      <c r="Z18" s="18"/>
      <c r="AA18" s="18"/>
      <c r="AB18" s="18"/>
      <c r="AC18" s="28"/>
      <c r="AD18" s="24"/>
      <c r="AE18" s="18"/>
      <c r="AF18" s="28"/>
      <c r="AG18" s="28"/>
    </row>
    <row r="19" spans="1:33" ht="14.5" x14ac:dyDescent="0.35">
      <c r="A19" s="18"/>
      <c r="B19" s="44" t="s">
        <v>1</v>
      </c>
      <c r="C19" s="16"/>
      <c r="D19" s="74"/>
      <c r="E19" s="151"/>
      <c r="F19" s="151"/>
      <c r="G19" s="151"/>
      <c r="H19" s="152"/>
      <c r="I19" s="151"/>
      <c r="J19" s="151"/>
      <c r="K19" s="151"/>
      <c r="L19" s="151"/>
      <c r="M19" s="151"/>
      <c r="N19" s="151"/>
      <c r="O19" s="151"/>
      <c r="P19" s="151"/>
      <c r="Q19" s="151"/>
      <c r="R19" s="17"/>
      <c r="S19" s="17"/>
      <c r="T19" s="17"/>
      <c r="U19" s="17"/>
      <c r="V19" s="17"/>
      <c r="W19" s="17"/>
      <c r="X19" s="17"/>
      <c r="Y19" s="17"/>
      <c r="Z19" s="17"/>
      <c r="AA19" s="17"/>
      <c r="AB19" s="17"/>
      <c r="AC19" s="17"/>
      <c r="AD19" s="17"/>
      <c r="AE19" s="17"/>
      <c r="AF19" s="17"/>
      <c r="AG19" s="17"/>
    </row>
    <row r="20" spans="1:33" ht="5.25" customHeight="1" x14ac:dyDescent="0.3">
      <c r="A20" s="18"/>
      <c r="B20" s="25"/>
      <c r="C20" s="23"/>
      <c r="D20" s="71"/>
      <c r="E20" s="136"/>
      <c r="F20" s="28"/>
      <c r="G20" s="28"/>
      <c r="H20" s="28"/>
      <c r="I20" s="40"/>
      <c r="J20" s="35"/>
      <c r="K20" s="35"/>
      <c r="L20" s="35"/>
      <c r="M20" s="40"/>
      <c r="N20" s="136"/>
      <c r="O20" s="35"/>
      <c r="P20" s="35"/>
      <c r="Q20" s="35"/>
      <c r="R20" s="40"/>
      <c r="S20" s="28"/>
      <c r="T20" s="40"/>
      <c r="U20" s="18"/>
      <c r="V20" s="18"/>
      <c r="W20" s="18"/>
      <c r="X20" s="18"/>
      <c r="Y20" s="18"/>
      <c r="Z20" s="18"/>
      <c r="AA20" s="18"/>
      <c r="AB20" s="18"/>
      <c r="AC20" s="40"/>
      <c r="AD20" s="24"/>
      <c r="AE20" s="18"/>
      <c r="AF20" s="28"/>
      <c r="AG20" s="31"/>
    </row>
    <row r="21" spans="1:33" x14ac:dyDescent="0.3">
      <c r="A21" s="18"/>
      <c r="B21" s="24" t="s">
        <v>62</v>
      </c>
      <c r="C21" s="23" t="s">
        <v>254</v>
      </c>
      <c r="D21" s="71"/>
      <c r="E21" s="33" t="s">
        <v>42</v>
      </c>
      <c r="F21" s="220"/>
      <c r="G21" s="221"/>
      <c r="H21" s="222"/>
      <c r="I21" s="31"/>
      <c r="J21" s="35"/>
      <c r="K21" s="35"/>
      <c r="L21" s="35"/>
      <c r="M21" s="31"/>
      <c r="N21" s="148"/>
      <c r="O21" s="35"/>
      <c r="P21" s="35"/>
      <c r="Q21" s="35"/>
      <c r="R21" s="31"/>
      <c r="S21" s="19"/>
      <c r="T21" s="31"/>
      <c r="U21" s="18"/>
      <c r="V21" s="18"/>
      <c r="W21" s="18"/>
      <c r="X21" s="18"/>
      <c r="Y21" s="18"/>
      <c r="Z21" s="18"/>
      <c r="AA21" s="18"/>
      <c r="AB21" s="18"/>
      <c r="AC21" s="31"/>
      <c r="AD21" s="32"/>
      <c r="AE21" s="18"/>
      <c r="AF21" s="19"/>
      <c r="AG21" s="31"/>
    </row>
    <row r="22" spans="1:33" ht="5.25" customHeight="1" outlineLevel="1" x14ac:dyDescent="0.3">
      <c r="A22" s="18"/>
      <c r="B22" s="25"/>
      <c r="C22" s="23"/>
      <c r="D22" s="71"/>
      <c r="E22" s="24"/>
      <c r="F22" s="28"/>
      <c r="G22" s="28"/>
      <c r="H22" s="28"/>
      <c r="I22" s="31"/>
      <c r="J22" s="35"/>
      <c r="K22" s="35"/>
      <c r="L22" s="35"/>
      <c r="M22" s="31"/>
      <c r="N22" s="136"/>
      <c r="O22" s="35"/>
      <c r="P22" s="35"/>
      <c r="Q22" s="35"/>
      <c r="R22" s="31"/>
      <c r="S22" s="28"/>
      <c r="T22" s="31"/>
      <c r="U22" s="18"/>
      <c r="V22" s="18"/>
      <c r="W22" s="18"/>
      <c r="X22" s="18"/>
      <c r="Y22" s="18"/>
      <c r="Z22" s="18"/>
      <c r="AA22" s="18"/>
      <c r="AB22" s="18"/>
      <c r="AC22" s="31"/>
      <c r="AD22" s="24"/>
      <c r="AE22" s="18"/>
      <c r="AF22" s="28"/>
      <c r="AG22" s="31"/>
    </row>
    <row r="23" spans="1:33" outlineLevel="1" x14ac:dyDescent="0.3">
      <c r="A23" s="18"/>
      <c r="B23" s="25"/>
      <c r="C23" s="124">
        <v>1</v>
      </c>
      <c r="D23" s="123" t="s">
        <v>259</v>
      </c>
      <c r="E23" s="138"/>
      <c r="F23" s="138"/>
      <c r="G23" s="138"/>
      <c r="H23" s="130"/>
      <c r="I23" s="149"/>
      <c r="J23" s="78" t="str">
        <f t="shared" ref="J23:J26" si="6">IF(E23&lt;&gt;"",IF(G23&lt;&gt;"",G23-E23,""),"")</f>
        <v/>
      </c>
      <c r="K23" s="78" t="str">
        <f t="shared" ref="K23:K26" si="7">IF(F23&lt;&gt;"",IF(G23&lt;&gt;"",G23-F23,""),"")</f>
        <v/>
      </c>
      <c r="L23" s="79" t="str">
        <f t="shared" ref="L23:L26" si="8">IF(J23&lt;&gt;"",IF(K23&lt;&gt;"",(J23-K23)/J23,""),"")</f>
        <v/>
      </c>
      <c r="M23" s="149"/>
      <c r="N23" s="147"/>
      <c r="O23" s="80"/>
      <c r="P23" s="80"/>
      <c r="Q23" s="80"/>
      <c r="R23" s="30"/>
      <c r="S23" s="81"/>
      <c r="T23" s="30"/>
      <c r="U23" s="19"/>
      <c r="V23" s="19"/>
      <c r="W23" s="19"/>
      <c r="X23" s="19"/>
      <c r="Y23" s="19"/>
      <c r="Z23" s="19"/>
      <c r="AA23" s="19"/>
      <c r="AB23" s="19"/>
      <c r="AC23" s="30"/>
      <c r="AD23" s="19"/>
      <c r="AE23" s="80" t="str">
        <f t="shared" ref="AE23:AE26" si="9">IF(R23&lt;&gt;"",IF(T23&lt;&gt;"",T23-R23,""),"")</f>
        <v/>
      </c>
      <c r="AF23" s="19"/>
      <c r="AG23" s="30"/>
    </row>
    <row r="24" spans="1:33" outlineLevel="1" x14ac:dyDescent="0.3">
      <c r="A24" s="18"/>
      <c r="B24" s="25"/>
      <c r="C24" s="124">
        <v>2</v>
      </c>
      <c r="D24" s="129" t="s">
        <v>260</v>
      </c>
      <c r="E24" s="138"/>
      <c r="F24" s="138"/>
      <c r="G24" s="138"/>
      <c r="H24" s="125"/>
      <c r="I24" s="149"/>
      <c r="J24" s="126" t="str">
        <f t="shared" si="6"/>
        <v/>
      </c>
      <c r="K24" s="126" t="str">
        <f t="shared" si="7"/>
        <v/>
      </c>
      <c r="L24" s="127" t="str">
        <f t="shared" si="8"/>
        <v/>
      </c>
      <c r="M24" s="149"/>
      <c r="N24" s="147"/>
      <c r="O24" s="80"/>
      <c r="P24" s="80"/>
      <c r="Q24" s="80"/>
      <c r="R24" s="30"/>
      <c r="S24" s="128"/>
      <c r="T24" s="30"/>
      <c r="U24" s="67"/>
      <c r="V24" s="67"/>
      <c r="W24" s="67"/>
      <c r="X24" s="67"/>
      <c r="Y24" s="67"/>
      <c r="Z24" s="67"/>
      <c r="AA24" s="67"/>
      <c r="AB24" s="67"/>
      <c r="AC24" s="30"/>
      <c r="AD24" s="67"/>
      <c r="AE24" s="126" t="str">
        <f t="shared" si="9"/>
        <v/>
      </c>
      <c r="AF24" s="19"/>
      <c r="AG24" s="30"/>
    </row>
    <row r="25" spans="1:33" outlineLevel="1" x14ac:dyDescent="0.3">
      <c r="A25" s="18"/>
      <c r="B25" s="25"/>
      <c r="C25" s="124">
        <v>3</v>
      </c>
      <c r="D25" s="129" t="s">
        <v>261</v>
      </c>
      <c r="E25" s="138"/>
      <c r="F25" s="138"/>
      <c r="G25" s="138"/>
      <c r="H25" s="125"/>
      <c r="I25" s="149"/>
      <c r="J25" s="78" t="str">
        <f t="shared" si="6"/>
        <v/>
      </c>
      <c r="K25" s="78" t="str">
        <f t="shared" si="7"/>
        <v/>
      </c>
      <c r="L25" s="79" t="str">
        <f t="shared" si="8"/>
        <v/>
      </c>
      <c r="M25" s="149"/>
      <c r="N25" s="147"/>
      <c r="O25" s="80"/>
      <c r="P25" s="80"/>
      <c r="Q25" s="80"/>
      <c r="R25" s="30"/>
      <c r="S25" s="81"/>
      <c r="T25" s="30"/>
      <c r="U25" s="19"/>
      <c r="V25" s="19"/>
      <c r="W25" s="19"/>
      <c r="X25" s="19"/>
      <c r="Y25" s="19"/>
      <c r="Z25" s="19"/>
      <c r="AA25" s="19"/>
      <c r="AB25" s="19"/>
      <c r="AC25" s="30"/>
      <c r="AD25" s="19"/>
      <c r="AE25" s="80" t="str">
        <f t="shared" si="9"/>
        <v/>
      </c>
      <c r="AF25" s="19"/>
      <c r="AG25" s="30"/>
    </row>
    <row r="26" spans="1:33" ht="26" outlineLevel="1" x14ac:dyDescent="0.3">
      <c r="A26" s="18"/>
      <c r="B26" s="25"/>
      <c r="C26" s="124">
        <v>4</v>
      </c>
      <c r="D26" s="77" t="s">
        <v>273</v>
      </c>
      <c r="E26" s="139"/>
      <c r="F26" s="139"/>
      <c r="G26" s="139"/>
      <c r="H26" s="131"/>
      <c r="I26" s="149"/>
      <c r="J26" s="78" t="str">
        <f t="shared" si="6"/>
        <v/>
      </c>
      <c r="K26" s="78" t="str">
        <f t="shared" si="7"/>
        <v/>
      </c>
      <c r="L26" s="79" t="str">
        <f t="shared" si="8"/>
        <v/>
      </c>
      <c r="M26" s="149"/>
      <c r="N26" s="147"/>
      <c r="O26" s="80"/>
      <c r="P26" s="80"/>
      <c r="Q26" s="80"/>
      <c r="R26" s="30"/>
      <c r="S26" s="81"/>
      <c r="T26" s="30"/>
      <c r="U26" s="19"/>
      <c r="V26" s="19"/>
      <c r="W26" s="19"/>
      <c r="X26" s="19"/>
      <c r="Y26" s="19"/>
      <c r="Z26" s="19"/>
      <c r="AA26" s="19"/>
      <c r="AB26" s="19"/>
      <c r="AC26" s="30"/>
      <c r="AD26" s="19"/>
      <c r="AE26" s="80" t="str">
        <f t="shared" si="9"/>
        <v/>
      </c>
      <c r="AF26" s="19"/>
      <c r="AG26" s="30"/>
    </row>
    <row r="27" spans="1:33" outlineLevel="1" x14ac:dyDescent="0.3">
      <c r="A27" s="18"/>
      <c r="B27" s="25"/>
      <c r="C27" s="124">
        <v>5</v>
      </c>
      <c r="D27" s="77" t="s">
        <v>279</v>
      </c>
      <c r="E27" s="139"/>
      <c r="F27" s="139"/>
      <c r="G27" s="139"/>
      <c r="H27" s="131"/>
      <c r="I27" s="149"/>
      <c r="J27" s="78" t="str">
        <f>IF(E27&lt;&gt;"",IF(G27&lt;&gt;"",G27-E27,""),"")</f>
        <v/>
      </c>
      <c r="K27" s="78" t="str">
        <f>IF(F27&lt;&gt;"",IF(G27&lt;&gt;"",G27-F27,""),"")</f>
        <v/>
      </c>
      <c r="L27" s="79" t="str">
        <f>IF(J27&lt;&gt;"",IF(K27&lt;&gt;"",(J27-K27)/J27,""),"")</f>
        <v/>
      </c>
      <c r="M27" s="149"/>
      <c r="N27" s="147"/>
      <c r="O27" s="80"/>
      <c r="P27" s="80"/>
      <c r="Q27" s="80"/>
      <c r="R27" s="30"/>
      <c r="S27" s="81"/>
      <c r="T27" s="30"/>
      <c r="U27" s="19"/>
      <c r="V27" s="19"/>
      <c r="W27" s="19"/>
      <c r="X27" s="19"/>
      <c r="Y27" s="19"/>
      <c r="Z27" s="19"/>
      <c r="AA27" s="19"/>
      <c r="AB27" s="19"/>
      <c r="AC27" s="30"/>
      <c r="AD27" s="19"/>
      <c r="AE27" s="80" t="str">
        <f>IF(R27&lt;&gt;"",IF(T27&lt;&gt;"",T27-R27,""),"")</f>
        <v/>
      </c>
      <c r="AF27" s="19"/>
      <c r="AG27" s="30"/>
    </row>
    <row r="28" spans="1:33" x14ac:dyDescent="0.3">
      <c r="A28" s="18"/>
      <c r="B28" s="25"/>
      <c r="C28" s="23"/>
      <c r="D28" s="71"/>
      <c r="E28" s="136"/>
      <c r="F28" s="28"/>
      <c r="G28" s="28"/>
      <c r="H28" s="28"/>
      <c r="I28" s="28"/>
      <c r="J28" s="35"/>
      <c r="K28" s="35"/>
      <c r="L28" s="35"/>
      <c r="M28" s="28"/>
      <c r="N28" s="136"/>
      <c r="O28" s="35"/>
      <c r="P28" s="35"/>
      <c r="Q28" s="35"/>
      <c r="R28" s="28"/>
      <c r="S28" s="28"/>
      <c r="T28" s="28"/>
      <c r="U28" s="18"/>
      <c r="V28" s="18"/>
      <c r="W28" s="18"/>
      <c r="X28" s="18"/>
      <c r="Y28" s="18"/>
      <c r="Z28" s="18"/>
      <c r="AA28" s="18"/>
      <c r="AB28" s="18"/>
      <c r="AC28" s="28"/>
      <c r="AD28" s="24"/>
      <c r="AE28" s="18"/>
      <c r="AF28" s="28"/>
      <c r="AG28" s="28"/>
    </row>
    <row r="29" spans="1:33" ht="5.25" customHeight="1" x14ac:dyDescent="0.3">
      <c r="A29" s="18"/>
      <c r="B29" s="25"/>
      <c r="C29" s="23"/>
      <c r="D29" s="71"/>
      <c r="E29" s="136"/>
      <c r="F29" s="28"/>
      <c r="G29" s="28"/>
      <c r="H29" s="28"/>
      <c r="I29" s="28"/>
      <c r="J29" s="35"/>
      <c r="K29" s="35"/>
      <c r="L29" s="35"/>
      <c r="M29" s="28"/>
      <c r="N29" s="136"/>
      <c r="O29" s="35"/>
      <c r="P29" s="35"/>
      <c r="Q29" s="35"/>
      <c r="R29" s="28"/>
      <c r="S29" s="28"/>
      <c r="T29" s="28"/>
      <c r="U29" s="18"/>
      <c r="V29" s="18"/>
      <c r="W29" s="18"/>
      <c r="X29" s="18"/>
      <c r="Y29" s="18"/>
      <c r="Z29" s="18"/>
      <c r="AA29" s="18"/>
      <c r="AB29" s="18"/>
      <c r="AC29" s="28"/>
      <c r="AD29" s="24"/>
      <c r="AE29" s="18"/>
      <c r="AF29" s="28"/>
      <c r="AG29" s="28"/>
    </row>
    <row r="30" spans="1:33" ht="14.5" x14ac:dyDescent="0.35">
      <c r="A30" s="18"/>
      <c r="B30" s="44" t="s">
        <v>3</v>
      </c>
      <c r="C30" s="16"/>
      <c r="D30" s="74"/>
      <c r="E30" s="151"/>
      <c r="F30" s="151"/>
      <c r="G30" s="151"/>
      <c r="H30" s="152"/>
      <c r="I30" s="151"/>
      <c r="J30" s="151"/>
      <c r="K30" s="151"/>
      <c r="L30" s="151"/>
      <c r="M30" s="151"/>
      <c r="N30" s="151"/>
      <c r="O30" s="151"/>
      <c r="P30" s="151"/>
      <c r="Q30" s="151"/>
      <c r="R30" s="17"/>
      <c r="S30" s="17"/>
      <c r="T30" s="17"/>
      <c r="U30" s="17"/>
      <c r="V30" s="17"/>
      <c r="W30" s="17"/>
      <c r="X30" s="17"/>
      <c r="Y30" s="17"/>
      <c r="Z30" s="17"/>
      <c r="AA30" s="17"/>
      <c r="AB30" s="17"/>
      <c r="AC30" s="17"/>
      <c r="AD30" s="17"/>
      <c r="AE30" s="17"/>
      <c r="AF30" s="17"/>
      <c r="AG30" s="17"/>
    </row>
    <row r="31" spans="1:33" ht="5.25" customHeight="1" x14ac:dyDescent="0.3">
      <c r="A31" s="18"/>
      <c r="B31" s="25"/>
      <c r="C31" s="23"/>
      <c r="D31" s="71"/>
      <c r="E31" s="136"/>
      <c r="F31" s="28"/>
      <c r="G31" s="28"/>
      <c r="H31" s="28"/>
      <c r="I31" s="40"/>
      <c r="J31" s="35"/>
      <c r="K31" s="35"/>
      <c r="L31" s="35"/>
      <c r="M31" s="40"/>
      <c r="N31" s="136"/>
      <c r="O31" s="35"/>
      <c r="P31" s="35"/>
      <c r="Q31" s="35"/>
      <c r="R31" s="40"/>
      <c r="S31" s="28"/>
      <c r="T31" s="40"/>
      <c r="U31" s="18"/>
      <c r="V31" s="18"/>
      <c r="W31" s="18"/>
      <c r="X31" s="18"/>
      <c r="Y31" s="18"/>
      <c r="Z31" s="18"/>
      <c r="AA31" s="18"/>
      <c r="AB31" s="18"/>
      <c r="AC31" s="40"/>
      <c r="AD31" s="24"/>
      <c r="AE31" s="18"/>
      <c r="AF31" s="28"/>
      <c r="AG31" s="31"/>
    </row>
    <row r="32" spans="1:33" x14ac:dyDescent="0.3">
      <c r="A32" s="18"/>
      <c r="B32" s="24" t="s">
        <v>66</v>
      </c>
      <c r="C32" s="23" t="s">
        <v>254</v>
      </c>
      <c r="D32" s="71"/>
      <c r="E32" s="33" t="s">
        <v>42</v>
      </c>
      <c r="F32" s="220"/>
      <c r="G32" s="221"/>
      <c r="H32" s="222"/>
      <c r="I32" s="31"/>
      <c r="J32" s="35"/>
      <c r="K32" s="35"/>
      <c r="L32" s="35"/>
      <c r="M32" s="31"/>
      <c r="N32" s="148"/>
      <c r="O32" s="35"/>
      <c r="P32" s="35"/>
      <c r="Q32" s="35"/>
      <c r="R32" s="31"/>
      <c r="S32" s="19"/>
      <c r="T32" s="31"/>
      <c r="U32" s="18"/>
      <c r="V32" s="18"/>
      <c r="W32" s="18"/>
      <c r="X32" s="18"/>
      <c r="Y32" s="18"/>
      <c r="Z32" s="18"/>
      <c r="AA32" s="18"/>
      <c r="AB32" s="18"/>
      <c r="AC32" s="31"/>
      <c r="AD32" s="32"/>
      <c r="AE32" s="18"/>
      <c r="AF32" s="19"/>
      <c r="AG32" s="31"/>
    </row>
    <row r="33" spans="1:33" ht="5.25" customHeight="1" outlineLevel="1" x14ac:dyDescent="0.3">
      <c r="A33" s="18"/>
      <c r="B33" s="25"/>
      <c r="C33" s="23"/>
      <c r="D33" s="71"/>
      <c r="E33" s="24"/>
      <c r="F33" s="28"/>
      <c r="G33" s="28"/>
      <c r="H33" s="28"/>
      <c r="I33" s="31"/>
      <c r="J33" s="35"/>
      <c r="K33" s="35"/>
      <c r="L33" s="35"/>
      <c r="M33" s="31"/>
      <c r="N33" s="136"/>
      <c r="O33" s="35"/>
      <c r="P33" s="35"/>
      <c r="Q33" s="35"/>
      <c r="R33" s="31"/>
      <c r="S33" s="28"/>
      <c r="T33" s="31"/>
      <c r="U33" s="18"/>
      <c r="V33" s="18"/>
      <c r="W33" s="18"/>
      <c r="X33" s="18"/>
      <c r="Y33" s="18"/>
      <c r="Z33" s="18"/>
      <c r="AA33" s="18"/>
      <c r="AB33" s="18"/>
      <c r="AC33" s="31"/>
      <c r="AD33" s="24"/>
      <c r="AE33" s="18"/>
      <c r="AF33" s="28"/>
      <c r="AG33" s="31"/>
    </row>
    <row r="34" spans="1:33" outlineLevel="1" x14ac:dyDescent="0.3">
      <c r="A34" s="18"/>
      <c r="B34" s="25"/>
      <c r="C34" s="124">
        <v>1</v>
      </c>
      <c r="D34" s="123" t="s">
        <v>262</v>
      </c>
      <c r="E34" s="139"/>
      <c r="F34" s="139"/>
      <c r="G34" s="139"/>
      <c r="H34" s="130"/>
      <c r="I34" s="149"/>
      <c r="J34" s="126" t="str">
        <f>IF(E34&lt;&gt;"",IF(G34&lt;&gt;"",G34-E34,""),"")</f>
        <v/>
      </c>
      <c r="K34" s="126" t="str">
        <f>IF(F34&lt;&gt;"",IF(G34&lt;&gt;"",G34-F34,""),"")</f>
        <v/>
      </c>
      <c r="L34" s="127" t="str">
        <f>IF(J34&lt;&gt;"",IF(K34&lt;&gt;"",(J34-K34)/J34,""),"")</f>
        <v/>
      </c>
      <c r="M34" s="149"/>
      <c r="N34" s="147"/>
      <c r="O34" s="80"/>
      <c r="P34" s="80"/>
      <c r="Q34" s="80"/>
      <c r="R34" s="30"/>
      <c r="S34" s="128"/>
      <c r="T34" s="30"/>
      <c r="U34" s="67"/>
      <c r="V34" s="67"/>
      <c r="W34" s="67"/>
      <c r="X34" s="67"/>
      <c r="Y34" s="67"/>
      <c r="Z34" s="67"/>
      <c r="AA34" s="67"/>
      <c r="AB34" s="67"/>
      <c r="AC34" s="30"/>
      <c r="AD34" s="67"/>
      <c r="AE34" s="126" t="str">
        <f>IF(R34&lt;&gt;"",IF(T34&lt;&gt;"",T34-R34,""),"")</f>
        <v/>
      </c>
      <c r="AF34" s="19"/>
      <c r="AG34" s="30"/>
    </row>
    <row r="35" spans="1:33" outlineLevel="1" x14ac:dyDescent="0.3">
      <c r="A35" s="18"/>
      <c r="B35" s="25"/>
      <c r="C35" s="124">
        <v>2</v>
      </c>
      <c r="D35" s="129" t="s">
        <v>263</v>
      </c>
      <c r="E35" s="139"/>
      <c r="F35" s="139"/>
      <c r="G35" s="139"/>
      <c r="H35" s="125"/>
      <c r="I35" s="149"/>
      <c r="J35" s="78" t="str">
        <f t="shared" ref="J35:J36" si="10">IF(E35&lt;&gt;"",IF(G35&lt;&gt;"",G35-E35,""),"")</f>
        <v/>
      </c>
      <c r="K35" s="78" t="str">
        <f t="shared" ref="K35:K36" si="11">IF(F35&lt;&gt;"",IF(G35&lt;&gt;"",G35-F35,""),"")</f>
        <v/>
      </c>
      <c r="L35" s="79" t="str">
        <f t="shared" ref="L35:L36" si="12">IF(J35&lt;&gt;"",IF(K35&lt;&gt;"",(J35-K35)/J35,""),"")</f>
        <v/>
      </c>
      <c r="M35" s="149"/>
      <c r="N35" s="147"/>
      <c r="O35" s="80"/>
      <c r="P35" s="80"/>
      <c r="Q35" s="80"/>
      <c r="R35" s="30"/>
      <c r="S35" s="81"/>
      <c r="T35" s="30"/>
      <c r="U35" s="19"/>
      <c r="V35" s="19"/>
      <c r="W35" s="19"/>
      <c r="X35" s="19"/>
      <c r="Y35" s="19"/>
      <c r="Z35" s="19"/>
      <c r="AA35" s="19"/>
      <c r="AB35" s="19"/>
      <c r="AC35" s="30"/>
      <c r="AD35" s="19"/>
      <c r="AE35" s="80" t="str">
        <f t="shared" ref="AE35:AE36" si="13">IF(R35&lt;&gt;"",IF(T35&lt;&gt;"",T35-R35,""),"")</f>
        <v/>
      </c>
      <c r="AF35" s="19"/>
      <c r="AG35" s="30"/>
    </row>
    <row r="36" spans="1:33" outlineLevel="1" x14ac:dyDescent="0.3">
      <c r="A36" s="18"/>
      <c r="B36" s="25"/>
      <c r="C36" s="124">
        <v>3</v>
      </c>
      <c r="D36" s="129" t="s">
        <v>158</v>
      </c>
      <c r="E36" s="139"/>
      <c r="F36" s="139"/>
      <c r="G36" s="139"/>
      <c r="H36" s="125"/>
      <c r="I36" s="149"/>
      <c r="J36" s="78" t="str">
        <f t="shared" si="10"/>
        <v/>
      </c>
      <c r="K36" s="78" t="str">
        <f t="shared" si="11"/>
        <v/>
      </c>
      <c r="L36" s="79" t="str">
        <f t="shared" si="12"/>
        <v/>
      </c>
      <c r="M36" s="149"/>
      <c r="N36" s="147"/>
      <c r="O36" s="80"/>
      <c r="P36" s="80"/>
      <c r="Q36" s="80"/>
      <c r="R36" s="30"/>
      <c r="S36" s="81"/>
      <c r="T36" s="30"/>
      <c r="U36" s="19"/>
      <c r="V36" s="19"/>
      <c r="W36" s="19"/>
      <c r="X36" s="19"/>
      <c r="Y36" s="19"/>
      <c r="Z36" s="19"/>
      <c r="AA36" s="19"/>
      <c r="AB36" s="19"/>
      <c r="AC36" s="30"/>
      <c r="AD36" s="19"/>
      <c r="AE36" s="80" t="str">
        <f t="shared" si="13"/>
        <v/>
      </c>
      <c r="AF36" s="19"/>
      <c r="AG36" s="30"/>
    </row>
    <row r="37" spans="1:33" outlineLevel="1" x14ac:dyDescent="0.3">
      <c r="A37" s="18"/>
      <c r="B37" s="25"/>
      <c r="C37" s="124">
        <v>4</v>
      </c>
      <c r="D37" s="77" t="s">
        <v>264</v>
      </c>
      <c r="E37" s="139"/>
      <c r="F37" s="139"/>
      <c r="G37" s="139"/>
      <c r="H37" s="131"/>
      <c r="I37" s="149"/>
      <c r="J37" s="78" t="str">
        <f>IF(E37&lt;&gt;"",IF(G37&lt;&gt;"",G37-E37,""),"")</f>
        <v/>
      </c>
      <c r="K37" s="78" t="str">
        <f>IF(F37&lt;&gt;"",IF(G37&lt;&gt;"",G37-F37,""),"")</f>
        <v/>
      </c>
      <c r="L37" s="79" t="str">
        <f>IF(J37&lt;&gt;"",IF(K37&lt;&gt;"",(J37-K37)/J37,""),"")</f>
        <v/>
      </c>
      <c r="M37" s="149"/>
      <c r="N37" s="147"/>
      <c r="O37" s="80"/>
      <c r="P37" s="80"/>
      <c r="Q37" s="80"/>
      <c r="R37" s="30"/>
      <c r="S37" s="81"/>
      <c r="T37" s="30"/>
      <c r="U37" s="19"/>
      <c r="V37" s="19"/>
      <c r="W37" s="19"/>
      <c r="X37" s="19"/>
      <c r="Y37" s="19"/>
      <c r="Z37" s="19"/>
      <c r="AA37" s="19"/>
      <c r="AB37" s="19"/>
      <c r="AC37" s="30"/>
      <c r="AD37" s="19"/>
      <c r="AE37" s="80" t="str">
        <f>IF(R37&lt;&gt;"",IF(T37&lt;&gt;"",T37-R37,""),"")</f>
        <v/>
      </c>
      <c r="AF37" s="19"/>
      <c r="AG37" s="30"/>
    </row>
    <row r="38" spans="1:33" outlineLevel="1" x14ac:dyDescent="0.3">
      <c r="A38" s="18"/>
      <c r="B38" s="25"/>
      <c r="C38" s="124">
        <v>5</v>
      </c>
      <c r="D38" s="77"/>
      <c r="E38" s="139"/>
      <c r="F38" s="139"/>
      <c r="G38" s="139"/>
      <c r="H38" s="131"/>
      <c r="I38" s="149"/>
      <c r="J38" s="78" t="str">
        <f>IF(E38&lt;&gt;"",IF(G38&lt;&gt;"",G38-E38,""),"")</f>
        <v/>
      </c>
      <c r="K38" s="78" t="str">
        <f>IF(F38&lt;&gt;"",IF(G38&lt;&gt;"",G38-F38,""),"")</f>
        <v/>
      </c>
      <c r="L38" s="79" t="str">
        <f>IF(J38&lt;&gt;"",IF(K38&lt;&gt;"",(J38-K38)/J38,""),"")</f>
        <v/>
      </c>
      <c r="M38" s="149"/>
      <c r="N38" s="147"/>
      <c r="O38" s="80"/>
      <c r="P38" s="80"/>
      <c r="Q38" s="80"/>
      <c r="R38" s="30"/>
      <c r="S38" s="81"/>
      <c r="T38" s="30"/>
      <c r="U38" s="19"/>
      <c r="V38" s="19"/>
      <c r="W38" s="19"/>
      <c r="X38" s="19"/>
      <c r="Y38" s="19"/>
      <c r="Z38" s="19"/>
      <c r="AA38" s="19"/>
      <c r="AB38" s="19"/>
      <c r="AC38" s="30"/>
      <c r="AD38" s="19"/>
      <c r="AE38" s="80" t="str">
        <f>IF(R38&lt;&gt;"",IF(T38&lt;&gt;"",T38-R38,""),"")</f>
        <v/>
      </c>
      <c r="AF38" s="19"/>
      <c r="AG38" s="30"/>
    </row>
    <row r="39" spans="1:33" x14ac:dyDescent="0.3">
      <c r="A39" s="18"/>
      <c r="B39" s="25"/>
      <c r="C39" s="23"/>
      <c r="D39" s="71"/>
      <c r="E39" s="136"/>
      <c r="F39" s="22"/>
      <c r="G39" s="22"/>
      <c r="H39" s="22"/>
      <c r="I39" s="31"/>
      <c r="J39" s="35"/>
      <c r="K39" s="35"/>
      <c r="L39" s="35"/>
      <c r="M39" s="31"/>
      <c r="N39" s="136"/>
      <c r="O39" s="35"/>
      <c r="P39" s="35"/>
      <c r="Q39" s="35"/>
      <c r="R39" s="31"/>
      <c r="S39" s="28"/>
      <c r="T39" s="31"/>
      <c r="U39" s="18"/>
      <c r="V39" s="18"/>
      <c r="W39" s="18"/>
      <c r="X39" s="18"/>
      <c r="Y39" s="18"/>
      <c r="Z39" s="18"/>
      <c r="AA39" s="18"/>
      <c r="AB39" s="18"/>
      <c r="AC39" s="31"/>
      <c r="AD39" s="24"/>
      <c r="AE39" s="18"/>
      <c r="AF39" s="28"/>
      <c r="AG39" s="31"/>
    </row>
    <row r="40" spans="1:33" ht="5.25" customHeight="1" x14ac:dyDescent="0.3">
      <c r="A40" s="18"/>
      <c r="B40" s="25"/>
      <c r="C40" s="23"/>
      <c r="D40" s="71"/>
      <c r="E40" s="136"/>
      <c r="F40" s="28"/>
      <c r="G40" s="28"/>
      <c r="H40" s="28"/>
      <c r="I40" s="28"/>
      <c r="J40" s="35"/>
      <c r="K40" s="35"/>
      <c r="L40" s="35"/>
      <c r="M40" s="28"/>
      <c r="N40" s="136"/>
      <c r="O40" s="35"/>
      <c r="P40" s="35"/>
      <c r="Q40" s="35"/>
      <c r="R40" s="28"/>
      <c r="S40" s="28"/>
      <c r="T40" s="28"/>
      <c r="U40" s="18"/>
      <c r="V40" s="18"/>
      <c r="W40" s="18"/>
      <c r="X40" s="18"/>
      <c r="Y40" s="18"/>
      <c r="Z40" s="18"/>
      <c r="AA40" s="18"/>
      <c r="AB40" s="18"/>
      <c r="AC40" s="28"/>
      <c r="AD40" s="24"/>
      <c r="AE40" s="18"/>
      <c r="AF40" s="28"/>
      <c r="AG40" s="28"/>
    </row>
    <row r="41" spans="1:33" ht="14.5" x14ac:dyDescent="0.35">
      <c r="A41" s="18"/>
      <c r="B41" s="44" t="s">
        <v>5</v>
      </c>
      <c r="C41" s="16"/>
      <c r="D41" s="74"/>
      <c r="E41" s="151"/>
      <c r="F41" s="151"/>
      <c r="G41" s="151"/>
      <c r="H41" s="152"/>
      <c r="I41" s="151"/>
      <c r="J41" s="151"/>
      <c r="K41" s="151"/>
      <c r="L41" s="151"/>
      <c r="M41" s="151"/>
      <c r="N41" s="151"/>
      <c r="O41" s="151"/>
      <c r="P41" s="151"/>
      <c r="Q41" s="151"/>
      <c r="R41" s="17"/>
      <c r="S41" s="17"/>
      <c r="T41" s="17"/>
      <c r="U41" s="17"/>
      <c r="V41" s="17"/>
      <c r="W41" s="17"/>
      <c r="X41" s="17"/>
      <c r="Y41" s="17"/>
      <c r="Z41" s="17"/>
      <c r="AA41" s="17"/>
      <c r="AB41" s="17"/>
      <c r="AC41" s="17"/>
      <c r="AD41" s="17"/>
      <c r="AE41" s="17"/>
      <c r="AF41" s="17"/>
      <c r="AG41" s="17"/>
    </row>
    <row r="42" spans="1:33" ht="5.25" customHeight="1" x14ac:dyDescent="0.3">
      <c r="A42" s="18"/>
      <c r="B42" s="25"/>
      <c r="C42" s="23"/>
      <c r="D42" s="71"/>
      <c r="E42" s="136"/>
      <c r="F42" s="28"/>
      <c r="G42" s="28"/>
      <c r="H42" s="28"/>
      <c r="I42" s="40"/>
      <c r="J42" s="35"/>
      <c r="K42" s="35"/>
      <c r="L42" s="35"/>
      <c r="M42" s="40"/>
      <c r="N42" s="136"/>
      <c r="O42" s="35"/>
      <c r="P42" s="35"/>
      <c r="Q42" s="35"/>
      <c r="R42" s="40"/>
      <c r="S42" s="28"/>
      <c r="T42" s="40"/>
      <c r="U42" s="18"/>
      <c r="V42" s="18"/>
      <c r="W42" s="18"/>
      <c r="X42" s="18"/>
      <c r="Y42" s="18"/>
      <c r="Z42" s="18"/>
      <c r="AA42" s="18"/>
      <c r="AB42" s="18"/>
      <c r="AC42" s="40"/>
      <c r="AD42" s="24"/>
      <c r="AE42" s="18"/>
      <c r="AF42" s="28"/>
      <c r="AG42" s="31"/>
    </row>
    <row r="43" spans="1:33" x14ac:dyDescent="0.3">
      <c r="A43" s="18"/>
      <c r="B43" s="24" t="s">
        <v>69</v>
      </c>
      <c r="C43" s="23" t="s">
        <v>254</v>
      </c>
      <c r="D43" s="71"/>
      <c r="E43" s="33" t="s">
        <v>42</v>
      </c>
      <c r="F43" s="220"/>
      <c r="G43" s="221"/>
      <c r="H43" s="222"/>
      <c r="I43" s="31"/>
      <c r="J43" s="35"/>
      <c r="K43" s="35"/>
      <c r="L43" s="35"/>
      <c r="M43" s="31"/>
      <c r="N43" s="148"/>
      <c r="O43" s="35"/>
      <c r="P43" s="35"/>
      <c r="Q43" s="35"/>
      <c r="R43" s="31"/>
      <c r="S43" s="19"/>
      <c r="T43" s="31"/>
      <c r="U43" s="18"/>
      <c r="V43" s="18"/>
      <c r="W43" s="18"/>
      <c r="X43" s="18"/>
      <c r="Y43" s="18"/>
      <c r="Z43" s="18"/>
      <c r="AA43" s="18"/>
      <c r="AB43" s="18"/>
      <c r="AC43" s="31"/>
      <c r="AD43" s="32"/>
      <c r="AE43" s="18"/>
      <c r="AF43" s="19"/>
      <c r="AG43" s="31"/>
    </row>
    <row r="44" spans="1:33" ht="5.25" customHeight="1" outlineLevel="1" x14ac:dyDescent="0.3">
      <c r="A44" s="18"/>
      <c r="B44" s="25"/>
      <c r="C44" s="23"/>
      <c r="D44" s="71"/>
      <c r="E44" s="24"/>
      <c r="F44" s="28"/>
      <c r="G44" s="28"/>
      <c r="H44" s="28"/>
      <c r="I44" s="31"/>
      <c r="J44" s="35"/>
      <c r="K44" s="35"/>
      <c r="L44" s="35"/>
      <c r="M44" s="31"/>
      <c r="N44" s="136"/>
      <c r="O44" s="35"/>
      <c r="P44" s="35"/>
      <c r="Q44" s="35"/>
      <c r="R44" s="31"/>
      <c r="S44" s="28"/>
      <c r="T44" s="31"/>
      <c r="U44" s="18"/>
      <c r="V44" s="18"/>
      <c r="W44" s="18"/>
      <c r="X44" s="18"/>
      <c r="Y44" s="18"/>
      <c r="Z44" s="18"/>
      <c r="AA44" s="18"/>
      <c r="AB44" s="18"/>
      <c r="AC44" s="31"/>
      <c r="AD44" s="24"/>
      <c r="AE44" s="18"/>
      <c r="AF44" s="28"/>
      <c r="AG44" s="31"/>
    </row>
    <row r="45" spans="1:33" outlineLevel="1" x14ac:dyDescent="0.3">
      <c r="A45" s="18"/>
      <c r="B45" s="25"/>
      <c r="C45" s="124">
        <v>1</v>
      </c>
      <c r="D45" s="123" t="s">
        <v>267</v>
      </c>
      <c r="E45" s="138"/>
      <c r="F45" s="138"/>
      <c r="G45" s="138"/>
      <c r="H45" s="130"/>
      <c r="I45" s="149"/>
      <c r="J45" s="126" t="str">
        <f t="shared" ref="J45:J50" si="14">IF(E45&lt;&gt;"",IF(G45&lt;&gt;"",G45-E45,""),"")</f>
        <v/>
      </c>
      <c r="K45" s="126" t="str">
        <f t="shared" ref="K45:K50" si="15">IF(F45&lt;&gt;"",IF(G45&lt;&gt;"",G45-F45,""),"")</f>
        <v/>
      </c>
      <c r="L45" s="127" t="str">
        <f t="shared" ref="L45:L50" si="16">IF(J45&lt;&gt;"",IF(K45&lt;&gt;"",(J45-K45)/J45,""),"")</f>
        <v/>
      </c>
      <c r="M45" s="149"/>
      <c r="N45" s="147"/>
      <c r="O45" s="80"/>
      <c r="P45" s="80"/>
      <c r="Q45" s="80"/>
      <c r="R45" s="30"/>
      <c r="S45" s="128"/>
      <c r="T45" s="30"/>
      <c r="U45" s="67"/>
      <c r="V45" s="67"/>
      <c r="W45" s="67"/>
      <c r="X45" s="67"/>
      <c r="Y45" s="67"/>
      <c r="Z45" s="67"/>
      <c r="AA45" s="67"/>
      <c r="AB45" s="67"/>
      <c r="AC45" s="30"/>
      <c r="AD45" s="67"/>
      <c r="AE45" s="126" t="str">
        <f t="shared" ref="AE45:AE50" si="17">IF(R45&lt;&gt;"",IF(T45&lt;&gt;"",T45-R45,""),"")</f>
        <v/>
      </c>
      <c r="AF45" s="19"/>
      <c r="AG45" s="30"/>
    </row>
    <row r="46" spans="1:33" outlineLevel="1" x14ac:dyDescent="0.3">
      <c r="A46" s="18"/>
      <c r="B46" s="25"/>
      <c r="C46" s="124">
        <v>2</v>
      </c>
      <c r="D46" s="129" t="s">
        <v>265</v>
      </c>
      <c r="E46" s="138"/>
      <c r="F46" s="138"/>
      <c r="G46" s="138"/>
      <c r="H46" s="125"/>
      <c r="I46" s="149"/>
      <c r="J46" s="78" t="str">
        <f t="shared" si="14"/>
        <v/>
      </c>
      <c r="K46" s="78" t="str">
        <f t="shared" si="15"/>
        <v/>
      </c>
      <c r="L46" s="79" t="str">
        <f t="shared" si="16"/>
        <v/>
      </c>
      <c r="M46" s="149"/>
      <c r="N46" s="147"/>
      <c r="O46" s="80"/>
      <c r="P46" s="80"/>
      <c r="Q46" s="80"/>
      <c r="R46" s="30"/>
      <c r="S46" s="81"/>
      <c r="T46" s="30"/>
      <c r="U46" s="19"/>
      <c r="V46" s="19"/>
      <c r="W46" s="19"/>
      <c r="X46" s="19"/>
      <c r="Y46" s="19"/>
      <c r="Z46" s="19"/>
      <c r="AA46" s="19"/>
      <c r="AB46" s="19"/>
      <c r="AC46" s="30"/>
      <c r="AD46" s="19"/>
      <c r="AE46" s="80" t="str">
        <f t="shared" si="17"/>
        <v/>
      </c>
      <c r="AF46" s="19"/>
      <c r="AG46" s="30"/>
    </row>
    <row r="47" spans="1:33" outlineLevel="1" x14ac:dyDescent="0.3">
      <c r="A47" s="18"/>
      <c r="B47" s="25"/>
      <c r="C47" s="124">
        <v>3</v>
      </c>
      <c r="D47" s="129" t="s">
        <v>266</v>
      </c>
      <c r="E47" s="138"/>
      <c r="F47" s="138"/>
      <c r="G47" s="138"/>
      <c r="H47" s="125"/>
      <c r="I47" s="149"/>
      <c r="J47" s="78" t="str">
        <f t="shared" si="14"/>
        <v/>
      </c>
      <c r="K47" s="78" t="str">
        <f t="shared" si="15"/>
        <v/>
      </c>
      <c r="L47" s="79" t="str">
        <f t="shared" si="16"/>
        <v/>
      </c>
      <c r="M47" s="149"/>
      <c r="N47" s="147"/>
      <c r="O47" s="80"/>
      <c r="P47" s="80"/>
      <c r="Q47" s="80"/>
      <c r="R47" s="30"/>
      <c r="S47" s="81"/>
      <c r="T47" s="30"/>
      <c r="U47" s="19"/>
      <c r="V47" s="19"/>
      <c r="W47" s="19"/>
      <c r="X47" s="19"/>
      <c r="Y47" s="19"/>
      <c r="Z47" s="19"/>
      <c r="AA47" s="19"/>
      <c r="AB47" s="19"/>
      <c r="AC47" s="30"/>
      <c r="AD47" s="19"/>
      <c r="AE47" s="80" t="str">
        <f t="shared" si="17"/>
        <v/>
      </c>
      <c r="AF47" s="19"/>
      <c r="AG47" s="30"/>
    </row>
    <row r="48" spans="1:33" outlineLevel="1" x14ac:dyDescent="0.3">
      <c r="A48" s="18"/>
      <c r="B48" s="25"/>
      <c r="C48" s="124">
        <v>4</v>
      </c>
      <c r="D48" s="77" t="s">
        <v>268</v>
      </c>
      <c r="E48" s="139"/>
      <c r="F48" s="139"/>
      <c r="G48" s="139"/>
      <c r="H48" s="131"/>
      <c r="I48" s="149"/>
      <c r="J48" s="78" t="str">
        <f t="shared" si="14"/>
        <v/>
      </c>
      <c r="K48" s="78" t="str">
        <f t="shared" si="15"/>
        <v/>
      </c>
      <c r="L48" s="79" t="str">
        <f t="shared" si="16"/>
        <v/>
      </c>
      <c r="M48" s="149"/>
      <c r="N48" s="147"/>
      <c r="O48" s="80"/>
      <c r="P48" s="80"/>
      <c r="Q48" s="80"/>
      <c r="R48" s="30"/>
      <c r="S48" s="81"/>
      <c r="T48" s="30"/>
      <c r="U48" s="19"/>
      <c r="V48" s="19"/>
      <c r="W48" s="19"/>
      <c r="X48" s="19"/>
      <c r="Y48" s="19"/>
      <c r="Z48" s="19"/>
      <c r="AA48" s="19"/>
      <c r="AB48" s="19"/>
      <c r="AC48" s="30"/>
      <c r="AD48" s="19"/>
      <c r="AE48" s="80" t="str">
        <f t="shared" si="17"/>
        <v/>
      </c>
      <c r="AF48" s="19"/>
      <c r="AG48" s="30"/>
    </row>
    <row r="49" spans="1:33" outlineLevel="1" x14ac:dyDescent="0.3">
      <c r="A49" s="18"/>
      <c r="B49" s="25"/>
      <c r="C49" s="124">
        <v>5</v>
      </c>
      <c r="D49" s="77" t="s">
        <v>269</v>
      </c>
      <c r="E49" s="139"/>
      <c r="F49" s="139"/>
      <c r="G49" s="139"/>
      <c r="H49" s="131"/>
      <c r="I49" s="149"/>
      <c r="J49" s="78" t="str">
        <f t="shared" si="14"/>
        <v/>
      </c>
      <c r="K49" s="78" t="str">
        <f t="shared" si="15"/>
        <v/>
      </c>
      <c r="L49" s="79" t="str">
        <f t="shared" si="16"/>
        <v/>
      </c>
      <c r="M49" s="149"/>
      <c r="N49" s="147"/>
      <c r="O49" s="80"/>
      <c r="P49" s="80"/>
      <c r="Q49" s="80"/>
      <c r="R49" s="30"/>
      <c r="S49" s="81"/>
      <c r="T49" s="30"/>
      <c r="U49" s="19"/>
      <c r="V49" s="19"/>
      <c r="W49" s="19"/>
      <c r="X49" s="19"/>
      <c r="Y49" s="19"/>
      <c r="Z49" s="19"/>
      <c r="AA49" s="19"/>
      <c r="AB49" s="19"/>
      <c r="AC49" s="30"/>
      <c r="AD49" s="19"/>
      <c r="AE49" s="80" t="str">
        <f t="shared" si="17"/>
        <v/>
      </c>
      <c r="AF49" s="19"/>
      <c r="AG49" s="30"/>
    </row>
    <row r="50" spans="1:33" outlineLevel="1" x14ac:dyDescent="0.3">
      <c r="A50" s="18"/>
      <c r="B50" s="25"/>
      <c r="C50" s="124">
        <v>6</v>
      </c>
      <c r="D50" s="77" t="s">
        <v>272</v>
      </c>
      <c r="E50" s="139"/>
      <c r="F50" s="139"/>
      <c r="G50" s="139"/>
      <c r="H50" s="131"/>
      <c r="I50" s="149"/>
      <c r="J50" s="78" t="str">
        <f t="shared" si="14"/>
        <v/>
      </c>
      <c r="K50" s="78" t="str">
        <f t="shared" si="15"/>
        <v/>
      </c>
      <c r="L50" s="79" t="str">
        <f t="shared" si="16"/>
        <v/>
      </c>
      <c r="M50" s="149"/>
      <c r="N50" s="147"/>
      <c r="O50" s="80"/>
      <c r="P50" s="80"/>
      <c r="Q50" s="80"/>
      <c r="R50" s="30"/>
      <c r="S50" s="81"/>
      <c r="T50" s="30"/>
      <c r="U50" s="19"/>
      <c r="V50" s="19"/>
      <c r="W50" s="19"/>
      <c r="X50" s="19"/>
      <c r="Y50" s="19"/>
      <c r="Z50" s="19"/>
      <c r="AA50" s="19"/>
      <c r="AB50" s="19"/>
      <c r="AC50" s="30"/>
      <c r="AD50" s="19"/>
      <c r="AE50" s="80" t="str">
        <f t="shared" si="17"/>
        <v/>
      </c>
      <c r="AF50" s="19"/>
      <c r="AG50" s="30"/>
    </row>
    <row r="51" spans="1:33" ht="13.5" customHeight="1" x14ac:dyDescent="0.3">
      <c r="A51" s="18"/>
      <c r="B51" s="25"/>
      <c r="C51" s="23"/>
      <c r="D51" s="71"/>
      <c r="E51" s="136"/>
      <c r="F51" s="28"/>
      <c r="G51" s="28"/>
      <c r="H51" s="28"/>
      <c r="I51" s="31"/>
      <c r="J51" s="35"/>
      <c r="K51" s="35"/>
      <c r="L51" s="35"/>
      <c r="M51" s="31"/>
      <c r="N51" s="136"/>
      <c r="O51" s="35"/>
      <c r="P51" s="35"/>
      <c r="Q51" s="35"/>
      <c r="R51" s="31"/>
      <c r="S51" s="28"/>
      <c r="T51" s="31"/>
      <c r="U51" s="18"/>
      <c r="V51" s="18"/>
      <c r="W51" s="18"/>
      <c r="X51" s="18"/>
      <c r="Y51" s="18"/>
      <c r="Z51" s="18"/>
      <c r="AA51" s="18"/>
      <c r="AB51" s="18"/>
      <c r="AC51" s="31"/>
      <c r="AD51" s="24"/>
      <c r="AE51" s="18"/>
      <c r="AF51" s="28"/>
      <c r="AG51" s="31"/>
    </row>
    <row r="52" spans="1:33" ht="5.25" customHeight="1" x14ac:dyDescent="0.3">
      <c r="A52" s="18"/>
      <c r="B52" s="25"/>
      <c r="C52" s="23"/>
      <c r="D52" s="71"/>
      <c r="E52" s="136"/>
      <c r="F52" s="28"/>
      <c r="G52" s="28"/>
      <c r="H52" s="28"/>
      <c r="I52" s="28"/>
      <c r="J52" s="35"/>
      <c r="K52" s="35"/>
      <c r="L52" s="35"/>
      <c r="M52" s="28"/>
      <c r="N52" s="136"/>
      <c r="O52" s="35"/>
      <c r="P52" s="35"/>
      <c r="Q52" s="35"/>
      <c r="R52" s="28"/>
      <c r="S52" s="28"/>
      <c r="T52" s="28"/>
      <c r="U52" s="18"/>
      <c r="V52" s="18"/>
      <c r="W52" s="18"/>
      <c r="X52" s="18"/>
      <c r="Y52" s="18"/>
      <c r="Z52" s="18"/>
      <c r="AA52" s="18"/>
      <c r="AB52" s="18"/>
      <c r="AC52" s="28"/>
      <c r="AD52" s="24"/>
      <c r="AE52" s="18"/>
      <c r="AF52" s="28"/>
      <c r="AG52" s="28"/>
    </row>
    <row r="53" spans="1:33" ht="14.5" x14ac:dyDescent="0.35">
      <c r="A53" s="18"/>
      <c r="B53" s="44" t="s">
        <v>7</v>
      </c>
      <c r="C53" s="16"/>
      <c r="D53" s="74"/>
      <c r="E53" s="151"/>
      <c r="F53" s="151"/>
      <c r="G53" s="151"/>
      <c r="H53" s="152"/>
      <c r="I53" s="151"/>
      <c r="J53" s="151"/>
      <c r="K53" s="151"/>
      <c r="L53" s="151"/>
      <c r="M53" s="151"/>
      <c r="N53" s="151"/>
      <c r="O53" s="151"/>
      <c r="P53" s="151"/>
      <c r="Q53" s="151"/>
      <c r="R53" s="17"/>
      <c r="S53" s="17"/>
      <c r="T53" s="17"/>
      <c r="U53" s="17"/>
      <c r="V53" s="17"/>
      <c r="W53" s="17"/>
      <c r="X53" s="17"/>
      <c r="Y53" s="17"/>
      <c r="Z53" s="17"/>
      <c r="AA53" s="17"/>
      <c r="AB53" s="17"/>
      <c r="AC53" s="17"/>
      <c r="AD53" s="17"/>
      <c r="AE53" s="17"/>
      <c r="AF53" s="17"/>
      <c r="AG53" s="17"/>
    </row>
    <row r="54" spans="1:33" ht="5.25" customHeight="1" x14ac:dyDescent="0.3">
      <c r="A54" s="18"/>
      <c r="B54" s="25"/>
      <c r="C54" s="23"/>
      <c r="D54" s="71"/>
      <c r="E54" s="136"/>
      <c r="F54" s="28"/>
      <c r="G54" s="28"/>
      <c r="H54" s="28"/>
      <c r="I54" s="40"/>
      <c r="J54" s="35"/>
      <c r="K54" s="35"/>
      <c r="L54" s="35"/>
      <c r="M54" s="40"/>
      <c r="N54" s="136"/>
      <c r="O54" s="35"/>
      <c r="P54" s="35"/>
      <c r="Q54" s="35"/>
      <c r="R54" s="40"/>
      <c r="S54" s="28"/>
      <c r="T54" s="40"/>
      <c r="U54" s="18"/>
      <c r="V54" s="18"/>
      <c r="W54" s="18"/>
      <c r="X54" s="18"/>
      <c r="Y54" s="18"/>
      <c r="Z54" s="18"/>
      <c r="AA54" s="18"/>
      <c r="AB54" s="18"/>
      <c r="AC54" s="40"/>
      <c r="AD54" s="24"/>
      <c r="AE54" s="18"/>
      <c r="AF54" s="28"/>
      <c r="AG54" s="31"/>
    </row>
    <row r="55" spans="1:33" x14ac:dyDescent="0.3">
      <c r="A55" s="18"/>
      <c r="B55" s="24" t="s">
        <v>72</v>
      </c>
      <c r="C55" s="23" t="s">
        <v>254</v>
      </c>
      <c r="D55" s="71"/>
      <c r="E55" s="33" t="s">
        <v>42</v>
      </c>
      <c r="F55" s="220"/>
      <c r="G55" s="221"/>
      <c r="H55" s="222"/>
      <c r="I55" s="31"/>
      <c r="J55" s="35"/>
      <c r="K55" s="35"/>
      <c r="L55" s="35"/>
      <c r="M55" s="31"/>
      <c r="N55" s="148"/>
      <c r="O55" s="35"/>
      <c r="P55" s="35"/>
      <c r="Q55" s="35"/>
      <c r="R55" s="31"/>
      <c r="S55" s="19"/>
      <c r="T55" s="31"/>
      <c r="U55" s="18"/>
      <c r="V55" s="18"/>
      <c r="W55" s="18"/>
      <c r="X55" s="18"/>
      <c r="Y55" s="18"/>
      <c r="Z55" s="18"/>
      <c r="AA55" s="18"/>
      <c r="AB55" s="18"/>
      <c r="AC55" s="31"/>
      <c r="AD55" s="32"/>
      <c r="AE55" s="18"/>
      <c r="AF55" s="19"/>
      <c r="AG55" s="31"/>
    </row>
    <row r="56" spans="1:33" ht="5.25" customHeight="1" outlineLevel="1" x14ac:dyDescent="0.3">
      <c r="A56" s="18"/>
      <c r="B56" s="25"/>
      <c r="C56" s="23"/>
      <c r="D56" s="71"/>
      <c r="E56" s="24"/>
      <c r="F56" s="28"/>
      <c r="G56" s="28"/>
      <c r="H56" s="28"/>
      <c r="I56" s="31"/>
      <c r="J56" s="35"/>
      <c r="K56" s="35"/>
      <c r="L56" s="35"/>
      <c r="M56" s="31"/>
      <c r="N56" s="136"/>
      <c r="O56" s="35"/>
      <c r="P56" s="35"/>
      <c r="Q56" s="35"/>
      <c r="R56" s="31"/>
      <c r="S56" s="28"/>
      <c r="T56" s="31"/>
      <c r="U56" s="18"/>
      <c r="V56" s="18"/>
      <c r="W56" s="18"/>
      <c r="X56" s="18"/>
      <c r="Y56" s="18"/>
      <c r="Z56" s="18"/>
      <c r="AA56" s="18"/>
      <c r="AB56" s="18"/>
      <c r="AC56" s="31"/>
      <c r="AD56" s="24"/>
      <c r="AE56" s="18"/>
      <c r="AF56" s="28"/>
      <c r="AG56" s="31"/>
    </row>
    <row r="57" spans="1:33" outlineLevel="1" x14ac:dyDescent="0.3">
      <c r="A57" s="18"/>
      <c r="B57" s="25"/>
      <c r="C57" s="124">
        <v>1</v>
      </c>
      <c r="D57" s="123" t="s">
        <v>271</v>
      </c>
      <c r="E57" s="138"/>
      <c r="F57" s="138"/>
      <c r="G57" s="138"/>
      <c r="H57" s="130"/>
      <c r="I57" s="149"/>
      <c r="J57" s="78" t="str">
        <f>IF(E57&lt;&gt;"",IF(G57&lt;&gt;"",G57-E57,""),"")</f>
        <v/>
      </c>
      <c r="K57" s="78" t="str">
        <f>IF(F57&lt;&gt;"",IF(G57&lt;&gt;"",G57-F57,""),"")</f>
        <v/>
      </c>
      <c r="L57" s="79" t="str">
        <f>IF(J57&lt;&gt;"",IF(K57&lt;&gt;"",(J57-K57)/J57,""),"")</f>
        <v/>
      </c>
      <c r="M57" s="149"/>
      <c r="N57" s="147"/>
      <c r="O57" s="80"/>
      <c r="P57" s="80"/>
      <c r="Q57" s="80"/>
      <c r="R57" s="30"/>
      <c r="S57" s="81"/>
      <c r="T57" s="30"/>
      <c r="U57" s="19"/>
      <c r="V57" s="19"/>
      <c r="W57" s="19"/>
      <c r="X57" s="19"/>
      <c r="Y57" s="19"/>
      <c r="Z57" s="19"/>
      <c r="AA57" s="19"/>
      <c r="AB57" s="19"/>
      <c r="AC57" s="30"/>
      <c r="AD57" s="19"/>
      <c r="AE57" s="80" t="str">
        <f>IF(R57&lt;&gt;"",IF(T57&lt;&gt;"",T57-R57,""),"")</f>
        <v/>
      </c>
      <c r="AF57" s="19"/>
      <c r="AG57" s="30"/>
    </row>
    <row r="58" spans="1:33" outlineLevel="1" x14ac:dyDescent="0.3">
      <c r="A58" s="18"/>
      <c r="B58" s="25"/>
      <c r="C58" s="124">
        <v>2</v>
      </c>
      <c r="D58" s="129" t="s">
        <v>328</v>
      </c>
      <c r="E58" s="138"/>
      <c r="F58" s="138"/>
      <c r="G58" s="138"/>
      <c r="H58" s="125"/>
      <c r="I58" s="149"/>
      <c r="J58" s="78" t="str">
        <f>IF(E58&lt;&gt;"",IF(G58&lt;&gt;"",G58-E58,""),"")</f>
        <v/>
      </c>
      <c r="K58" s="78" t="str">
        <f>IF(F58&lt;&gt;"",IF(G58&lt;&gt;"",G58-F58,""),"")</f>
        <v/>
      </c>
      <c r="L58" s="79" t="str">
        <f>IF(J58&lt;&gt;"",IF(K58&lt;&gt;"",(J58-K58)/J58,""),"")</f>
        <v/>
      </c>
      <c r="M58" s="149"/>
      <c r="N58" s="147"/>
      <c r="O58" s="80"/>
      <c r="P58" s="80"/>
      <c r="Q58" s="80"/>
      <c r="R58" s="30"/>
      <c r="S58" s="81"/>
      <c r="T58" s="30"/>
      <c r="U58" s="19"/>
      <c r="V58" s="19"/>
      <c r="W58" s="19"/>
      <c r="X58" s="19"/>
      <c r="Y58" s="19"/>
      <c r="Z58" s="19"/>
      <c r="AA58" s="19"/>
      <c r="AB58" s="19"/>
      <c r="AC58" s="30"/>
      <c r="AD58" s="19"/>
      <c r="AE58" s="80" t="str">
        <f>IF(R58&lt;&gt;"",IF(T58&lt;&gt;"",T58-R58,""),"")</f>
        <v/>
      </c>
      <c r="AF58" s="19"/>
      <c r="AG58" s="30"/>
    </row>
    <row r="59" spans="1:33" outlineLevel="1" x14ac:dyDescent="0.3">
      <c r="A59" s="18"/>
      <c r="B59" s="25"/>
      <c r="C59" s="124">
        <v>3</v>
      </c>
      <c r="D59" s="129" t="s">
        <v>274</v>
      </c>
      <c r="E59" s="138"/>
      <c r="F59" s="138"/>
      <c r="G59" s="138"/>
      <c r="H59" s="125"/>
      <c r="I59" s="149"/>
      <c r="J59" s="78" t="str">
        <f>IF(E59&lt;&gt;"",IF(G59&lt;&gt;"",G59-E59,""),"")</f>
        <v/>
      </c>
      <c r="K59" s="78" t="str">
        <f>IF(F59&lt;&gt;"",IF(G59&lt;&gt;"",G59-F59,""),"")</f>
        <v/>
      </c>
      <c r="L59" s="79" t="str">
        <f>IF(J59&lt;&gt;"",IF(K59&lt;&gt;"",(J59-K59)/J59,""),"")</f>
        <v/>
      </c>
      <c r="M59" s="149"/>
      <c r="N59" s="147"/>
      <c r="O59" s="80"/>
      <c r="P59" s="80"/>
      <c r="Q59" s="80"/>
      <c r="R59" s="30"/>
      <c r="S59" s="81"/>
      <c r="T59" s="30"/>
      <c r="U59" s="19"/>
      <c r="V59" s="19"/>
      <c r="W59" s="19"/>
      <c r="X59" s="19"/>
      <c r="Y59" s="19"/>
      <c r="Z59" s="19"/>
      <c r="AA59" s="19"/>
      <c r="AB59" s="19"/>
      <c r="AC59" s="30"/>
      <c r="AD59" s="19"/>
      <c r="AE59" s="80" t="str">
        <f>IF(R59&lt;&gt;"",IF(T59&lt;&gt;"",T59-R59,""),"")</f>
        <v/>
      </c>
      <c r="AF59" s="19"/>
      <c r="AG59" s="30"/>
    </row>
    <row r="60" spans="1:33" outlineLevel="1" x14ac:dyDescent="0.3">
      <c r="A60" s="18"/>
      <c r="B60" s="25"/>
      <c r="C60" s="124">
        <v>4</v>
      </c>
      <c r="D60" s="77" t="s">
        <v>276</v>
      </c>
      <c r="E60" s="139"/>
      <c r="F60" s="139"/>
      <c r="G60" s="139"/>
      <c r="H60" s="131"/>
      <c r="I60" s="149"/>
      <c r="J60" s="78" t="str">
        <f>IF(E60&lt;&gt;"",IF(G60&lt;&gt;"",G60-E60,""),"")</f>
        <v/>
      </c>
      <c r="K60" s="78" t="str">
        <f>IF(F60&lt;&gt;"",IF(G60&lt;&gt;"",G60-F60,""),"")</f>
        <v/>
      </c>
      <c r="L60" s="79" t="str">
        <f>IF(J60&lt;&gt;"",IF(K60&lt;&gt;"",(J60-K60)/J60,""),"")</f>
        <v/>
      </c>
      <c r="M60" s="149"/>
      <c r="N60" s="147"/>
      <c r="O60" s="80"/>
      <c r="P60" s="80"/>
      <c r="Q60" s="80"/>
      <c r="R60" s="30"/>
      <c r="S60" s="81"/>
      <c r="T60" s="30"/>
      <c r="U60" s="19"/>
      <c r="V60" s="19"/>
      <c r="W60" s="19"/>
      <c r="X60" s="19"/>
      <c r="Y60" s="19"/>
      <c r="Z60" s="19"/>
      <c r="AA60" s="19"/>
      <c r="AB60" s="19"/>
      <c r="AC60" s="30"/>
      <c r="AD60" s="19"/>
      <c r="AE60" s="80" t="str">
        <f>IF(R60&lt;&gt;"",IF(T60&lt;&gt;"",T60-R60,""),"")</f>
        <v/>
      </c>
      <c r="AF60" s="19"/>
      <c r="AG60" s="30"/>
    </row>
    <row r="61" spans="1:33" outlineLevel="1" x14ac:dyDescent="0.3">
      <c r="A61" s="18"/>
      <c r="B61" s="25"/>
      <c r="C61" s="124">
        <v>5</v>
      </c>
      <c r="D61" s="77" t="s">
        <v>277</v>
      </c>
      <c r="E61" s="139"/>
      <c r="F61" s="139"/>
      <c r="G61" s="139"/>
      <c r="H61" s="131"/>
      <c r="I61" s="149"/>
      <c r="J61" s="78" t="str">
        <f>IF(E61&lt;&gt;"",IF(G61&lt;&gt;"",G61-E61,""),"")</f>
        <v/>
      </c>
      <c r="K61" s="78" t="str">
        <f>IF(F61&lt;&gt;"",IF(G61&lt;&gt;"",G61-F61,""),"")</f>
        <v/>
      </c>
      <c r="L61" s="79" t="str">
        <f>IF(J61&lt;&gt;"",IF(K61&lt;&gt;"",(J61-K61)/J61,""),"")</f>
        <v/>
      </c>
      <c r="M61" s="149"/>
      <c r="N61" s="147"/>
      <c r="O61" s="80"/>
      <c r="P61" s="80"/>
      <c r="Q61" s="80"/>
      <c r="R61" s="30"/>
      <c r="S61" s="81"/>
      <c r="T61" s="30"/>
      <c r="U61" s="19"/>
      <c r="V61" s="19"/>
      <c r="W61" s="19"/>
      <c r="X61" s="19"/>
      <c r="Y61" s="19"/>
      <c r="Z61" s="19"/>
      <c r="AA61" s="19"/>
      <c r="AB61" s="19"/>
      <c r="AC61" s="30"/>
      <c r="AD61" s="19"/>
      <c r="AE61" s="80" t="str">
        <f>IF(R61&lt;&gt;"",IF(T61&lt;&gt;"",T61-R61,""),"")</f>
        <v/>
      </c>
      <c r="AF61" s="19"/>
      <c r="AG61" s="30"/>
    </row>
    <row r="62" spans="1:33" x14ac:dyDescent="0.3">
      <c r="A62" s="18"/>
      <c r="B62" s="25"/>
      <c r="C62" s="23"/>
      <c r="D62" s="71"/>
      <c r="E62" s="136"/>
      <c r="F62" s="22"/>
      <c r="G62" s="22"/>
      <c r="H62" s="22"/>
      <c r="I62" s="31"/>
      <c r="J62" s="35"/>
      <c r="K62" s="35"/>
      <c r="L62" s="35"/>
      <c r="M62" s="31"/>
      <c r="N62" s="136"/>
      <c r="O62" s="35"/>
      <c r="P62" s="35"/>
      <c r="Q62" s="35"/>
      <c r="R62" s="31"/>
      <c r="S62" s="28"/>
      <c r="T62" s="31"/>
      <c r="U62" s="18"/>
      <c r="V62" s="18"/>
      <c r="W62" s="18"/>
      <c r="X62" s="18"/>
      <c r="Y62" s="18"/>
      <c r="Z62" s="18"/>
      <c r="AA62" s="18"/>
      <c r="AB62" s="18"/>
      <c r="AC62" s="31"/>
      <c r="AD62" s="24"/>
      <c r="AE62" s="18"/>
      <c r="AF62" s="28"/>
      <c r="AG62" s="31"/>
    </row>
    <row r="63" spans="1:33" x14ac:dyDescent="0.3">
      <c r="A63" s="18"/>
      <c r="B63" s="25"/>
      <c r="C63" s="23"/>
      <c r="D63" s="71"/>
      <c r="E63" s="24"/>
      <c r="F63" s="24"/>
      <c r="G63" s="24"/>
      <c r="H63" s="24"/>
      <c r="I63" s="31"/>
      <c r="J63" s="18"/>
      <c r="K63" s="18"/>
      <c r="L63" s="18"/>
      <c r="M63" s="31"/>
      <c r="N63" s="24"/>
      <c r="O63" s="18"/>
      <c r="P63" s="18"/>
      <c r="Q63" s="18"/>
      <c r="R63" s="31"/>
      <c r="S63" s="28"/>
      <c r="T63" s="31"/>
      <c r="U63" s="18"/>
      <c r="V63" s="18"/>
      <c r="W63" s="18"/>
      <c r="X63" s="18"/>
      <c r="Y63" s="18"/>
      <c r="Z63" s="18"/>
      <c r="AA63" s="18"/>
      <c r="AB63" s="18"/>
      <c r="AC63" s="31"/>
      <c r="AD63" s="24"/>
      <c r="AE63" s="18"/>
      <c r="AF63" s="28"/>
      <c r="AG63" s="31"/>
    </row>
    <row r="64" spans="1:33" ht="5.25" customHeight="1" x14ac:dyDescent="0.3">
      <c r="A64" s="18"/>
      <c r="B64" s="25"/>
      <c r="C64" s="23"/>
      <c r="D64" s="71"/>
      <c r="E64" s="24"/>
      <c r="F64" s="28"/>
      <c r="G64" s="28"/>
      <c r="H64" s="28"/>
      <c r="I64" s="28"/>
      <c r="J64" s="18"/>
      <c r="K64" s="18"/>
      <c r="L64" s="18"/>
      <c r="M64" s="28"/>
      <c r="N64" s="24"/>
      <c r="O64" s="18"/>
      <c r="P64" s="18"/>
      <c r="Q64" s="18"/>
      <c r="R64" s="28"/>
      <c r="S64" s="28"/>
      <c r="T64" s="28"/>
      <c r="U64" s="18"/>
      <c r="V64" s="18"/>
      <c r="W64" s="18"/>
      <c r="X64" s="18"/>
      <c r="Y64" s="18"/>
      <c r="Z64" s="18"/>
      <c r="AA64" s="18"/>
      <c r="AB64" s="18"/>
      <c r="AC64" s="28"/>
      <c r="AD64" s="24"/>
      <c r="AE64" s="18"/>
      <c r="AF64" s="28"/>
      <c r="AG64" s="28"/>
    </row>
    <row r="65" spans="1:33" x14ac:dyDescent="0.3">
      <c r="A65" s="18"/>
      <c r="B65" s="159"/>
      <c r="C65" s="160"/>
      <c r="D65" s="160"/>
      <c r="E65" s="61"/>
      <c r="F65" s="61"/>
      <c r="G65" s="61"/>
      <c r="H65" s="1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row>
    <row r="66" spans="1:33" x14ac:dyDescent="0.3">
      <c r="A66" s="18"/>
      <c r="D66" s="12"/>
    </row>
    <row r="67" spans="1:33" x14ac:dyDescent="0.3">
      <c r="D67" s="12"/>
    </row>
    <row r="68" spans="1:33" x14ac:dyDescent="0.3">
      <c r="D68" s="12"/>
    </row>
  </sheetData>
  <mergeCells count="22">
    <mergeCell ref="J3:L3"/>
    <mergeCell ref="O3:Q3"/>
    <mergeCell ref="E4:E5"/>
    <mergeCell ref="F4:F5"/>
    <mergeCell ref="G4:G5"/>
    <mergeCell ref="H4:H5"/>
    <mergeCell ref="J4:J5"/>
    <mergeCell ref="K4:K5"/>
    <mergeCell ref="L4:L5"/>
    <mergeCell ref="N4:N5"/>
    <mergeCell ref="F55:H55"/>
    <mergeCell ref="F43:H43"/>
    <mergeCell ref="F32:H32"/>
    <mergeCell ref="AF4:AF5"/>
    <mergeCell ref="F9:H9"/>
    <mergeCell ref="F21:H21"/>
    <mergeCell ref="O4:O5"/>
    <mergeCell ref="P4:P5"/>
    <mergeCell ref="Q4:Q5"/>
    <mergeCell ref="S4:S5"/>
    <mergeCell ref="AD4:AD5"/>
    <mergeCell ref="AE4:AE5"/>
  </mergeCells>
  <conditionalFormatting sqref="F9:F10">
    <cfRule type="cellIs" dxfId="1065" priority="806" operator="equal">
      <formula>"No Data / Not Applicable"</formula>
    </cfRule>
    <cfRule type="cellIs" dxfId="1064" priority="807" operator="equal">
      <formula>"Not on Track"</formula>
    </cfRule>
    <cfRule type="cellIs" dxfId="1063" priority="808" operator="equal">
      <formula>"Progress, but more effort required"</formula>
    </cfRule>
    <cfRule type="cellIs" dxfId="1062" priority="809" operator="equal">
      <formula>"Target Achieved / On Track"</formula>
    </cfRule>
    <cfRule type="expression" dxfId="1061" priority="810">
      <formula>"Target Achieved / On Track"</formula>
    </cfRule>
  </conditionalFormatting>
  <conditionalFormatting sqref="F17">
    <cfRule type="cellIs" dxfId="1060" priority="801" operator="equal">
      <formula>"No Data / Not Applicable"</formula>
    </cfRule>
    <cfRule type="cellIs" dxfId="1059" priority="802" operator="equal">
      <formula>"Not on Track"</formula>
    </cfRule>
    <cfRule type="cellIs" dxfId="1058" priority="803" operator="equal">
      <formula>"Progress, but more effort required"</formula>
    </cfRule>
    <cfRule type="cellIs" dxfId="1057" priority="804" operator="equal">
      <formula>"Target Achieved / On Track"</formula>
    </cfRule>
    <cfRule type="expression" dxfId="1056" priority="805">
      <formula>"Target Achieved / On Track"</formula>
    </cfRule>
  </conditionalFormatting>
  <conditionalFormatting sqref="F8">
    <cfRule type="cellIs" dxfId="1055" priority="796" operator="equal">
      <formula>"No Data / Not Applicable"</formula>
    </cfRule>
    <cfRule type="cellIs" dxfId="1054" priority="797" operator="equal">
      <formula>"Not on Track"</formula>
    </cfRule>
    <cfRule type="cellIs" dxfId="1053" priority="798" operator="equal">
      <formula>"Progress, but more effort required"</formula>
    </cfRule>
    <cfRule type="cellIs" dxfId="1052" priority="799" operator="equal">
      <formula>"Target Achieved / On Track"</formula>
    </cfRule>
    <cfRule type="expression" dxfId="1051" priority="800">
      <formula>"Target Achieved / On Track"</formula>
    </cfRule>
  </conditionalFormatting>
  <conditionalFormatting sqref="H11 H14:H15">
    <cfRule type="cellIs" dxfId="1050" priority="782" operator="equal">
      <formula>"No Data / NA"</formula>
    </cfRule>
    <cfRule type="cellIs" dxfId="1049" priority="783" operator="equal">
      <formula>"Not on Track"</formula>
    </cfRule>
    <cfRule type="cellIs" dxfId="1048" priority="784" operator="equal">
      <formula>"Progressing"</formula>
    </cfRule>
    <cfRule type="cellIs" dxfId="1047" priority="785" operator="equal">
      <formula>"On Track"</formula>
    </cfRule>
  </conditionalFormatting>
  <conditionalFormatting sqref="F54">
    <cfRule type="cellIs" dxfId="1046" priority="622" operator="equal">
      <formula>"No Data / Not Applicable"</formula>
    </cfRule>
    <cfRule type="cellIs" dxfId="1045" priority="623" operator="equal">
      <formula>"Not on Track"</formula>
    </cfRule>
    <cfRule type="cellIs" dxfId="1044" priority="624" operator="equal">
      <formula>"Progress, but more effort required"</formula>
    </cfRule>
    <cfRule type="cellIs" dxfId="1043" priority="625" operator="equal">
      <formula>"Target Achieved / On Track"</formula>
    </cfRule>
    <cfRule type="expression" dxfId="1042" priority="626">
      <formula>"Target Achieved / On Track"</formula>
    </cfRule>
  </conditionalFormatting>
  <conditionalFormatting sqref="F64">
    <cfRule type="cellIs" dxfId="1041" priority="597" operator="equal">
      <formula>"No Data / Not Applicable"</formula>
    </cfRule>
    <cfRule type="cellIs" dxfId="1040" priority="598" operator="equal">
      <formula>"Not on Track"</formula>
    </cfRule>
    <cfRule type="cellIs" dxfId="1039" priority="599" operator="equal">
      <formula>"Progress, but more effort required"</formula>
    </cfRule>
    <cfRule type="cellIs" dxfId="1038" priority="600" operator="equal">
      <formula>"Target Achieved / On Track"</formula>
    </cfRule>
    <cfRule type="expression" dxfId="1037" priority="601">
      <formula>"Target Achieved / On Track"</formula>
    </cfRule>
  </conditionalFormatting>
  <conditionalFormatting sqref="F20">
    <cfRule type="cellIs" dxfId="1036" priority="752" operator="equal">
      <formula>"No Data / Not Applicable"</formula>
    </cfRule>
    <cfRule type="cellIs" dxfId="1035" priority="753" operator="equal">
      <formula>"Not on Track"</formula>
    </cfRule>
    <cfRule type="cellIs" dxfId="1034" priority="754" operator="equal">
      <formula>"Progress, but more effort required"</formula>
    </cfRule>
    <cfRule type="cellIs" dxfId="1033" priority="755" operator="equal">
      <formula>"Target Achieved / On Track"</formula>
    </cfRule>
    <cfRule type="expression" dxfId="1032" priority="756">
      <formula>"Target Achieved / On Track"</formula>
    </cfRule>
  </conditionalFormatting>
  <conditionalFormatting sqref="F18">
    <cfRule type="cellIs" dxfId="1031" priority="767" operator="equal">
      <formula>"No Data / Not Applicable"</formula>
    </cfRule>
    <cfRule type="cellIs" dxfId="1030" priority="768" operator="equal">
      <formula>"Not on Track"</formula>
    </cfRule>
    <cfRule type="cellIs" dxfId="1029" priority="769" operator="equal">
      <formula>"Progress, but more effort required"</formula>
    </cfRule>
    <cfRule type="cellIs" dxfId="1028" priority="770" operator="equal">
      <formula>"Target Achieved / On Track"</formula>
    </cfRule>
    <cfRule type="expression" dxfId="1027" priority="771">
      <formula>"Target Achieved / On Track"</formula>
    </cfRule>
  </conditionalFormatting>
  <conditionalFormatting sqref="F28">
    <cfRule type="cellIs" dxfId="1026" priority="717" operator="equal">
      <formula>"No Data / Not Applicable"</formula>
    </cfRule>
    <cfRule type="cellIs" dxfId="1025" priority="718" operator="equal">
      <formula>"Not on Track"</formula>
    </cfRule>
    <cfRule type="cellIs" dxfId="1024" priority="719" operator="equal">
      <formula>"Progress, but more effort required"</formula>
    </cfRule>
    <cfRule type="cellIs" dxfId="1023" priority="720" operator="equal">
      <formula>"Target Achieved / On Track"</formula>
    </cfRule>
    <cfRule type="expression" dxfId="1022" priority="721">
      <formula>"Target Achieved / On Track"</formula>
    </cfRule>
  </conditionalFormatting>
  <conditionalFormatting sqref="F39">
    <cfRule type="cellIs" dxfId="1021" priority="707" operator="equal">
      <formula>"No Data / Not Applicable"</formula>
    </cfRule>
    <cfRule type="cellIs" dxfId="1020" priority="708" operator="equal">
      <formula>"Not on Track"</formula>
    </cfRule>
    <cfRule type="cellIs" dxfId="1019" priority="709" operator="equal">
      <formula>"Progress, but more effort required"</formula>
    </cfRule>
    <cfRule type="cellIs" dxfId="1018" priority="710" operator="equal">
      <formula>"Target Achieved / On Track"</formula>
    </cfRule>
    <cfRule type="expression" dxfId="1017" priority="711">
      <formula>"Target Achieved / On Track"</formula>
    </cfRule>
  </conditionalFormatting>
  <conditionalFormatting sqref="F31">
    <cfRule type="cellIs" dxfId="1016" priority="702" operator="equal">
      <formula>"No Data / Not Applicable"</formula>
    </cfRule>
    <cfRule type="cellIs" dxfId="1015" priority="703" operator="equal">
      <formula>"Not on Track"</formula>
    </cfRule>
    <cfRule type="cellIs" dxfId="1014" priority="704" operator="equal">
      <formula>"Progress, but more effort required"</formula>
    </cfRule>
    <cfRule type="cellIs" dxfId="1013" priority="705" operator="equal">
      <formula>"Target Achieved / On Track"</formula>
    </cfRule>
    <cfRule type="expression" dxfId="1012" priority="706">
      <formula>"Target Achieved / On Track"</formula>
    </cfRule>
  </conditionalFormatting>
  <conditionalFormatting sqref="F40">
    <cfRule type="cellIs" dxfId="1011" priority="677" operator="equal">
      <formula>"No Data / Not Applicable"</formula>
    </cfRule>
    <cfRule type="cellIs" dxfId="1010" priority="678" operator="equal">
      <formula>"Not on Track"</formula>
    </cfRule>
    <cfRule type="cellIs" dxfId="1009" priority="679" operator="equal">
      <formula>"Progress, but more effort required"</formula>
    </cfRule>
    <cfRule type="cellIs" dxfId="1008" priority="680" operator="equal">
      <formula>"Target Achieved / On Track"</formula>
    </cfRule>
    <cfRule type="expression" dxfId="1007" priority="681">
      <formula>"Target Achieved / On Track"</formula>
    </cfRule>
  </conditionalFormatting>
  <conditionalFormatting sqref="F52">
    <cfRule type="cellIs" dxfId="1006" priority="637" operator="equal">
      <formula>"No Data / Not Applicable"</formula>
    </cfRule>
    <cfRule type="cellIs" dxfId="1005" priority="638" operator="equal">
      <formula>"Not on Track"</formula>
    </cfRule>
    <cfRule type="cellIs" dxfId="1004" priority="639" operator="equal">
      <formula>"Progress, but more effort required"</formula>
    </cfRule>
    <cfRule type="cellIs" dxfId="1003" priority="640" operator="equal">
      <formula>"Target Achieved / On Track"</formula>
    </cfRule>
    <cfRule type="expression" dxfId="1002" priority="641">
      <formula>"Target Achieved / On Track"</formula>
    </cfRule>
  </conditionalFormatting>
  <conditionalFormatting sqref="F51">
    <cfRule type="cellIs" dxfId="1001" priority="667" operator="equal">
      <formula>"No Data / Not Applicable"</formula>
    </cfRule>
    <cfRule type="cellIs" dxfId="1000" priority="668" operator="equal">
      <formula>"Not on Track"</formula>
    </cfRule>
    <cfRule type="cellIs" dxfId="999" priority="669" operator="equal">
      <formula>"Progress, but more effort required"</formula>
    </cfRule>
    <cfRule type="cellIs" dxfId="998" priority="670" operator="equal">
      <formula>"Target Achieved / On Track"</formula>
    </cfRule>
    <cfRule type="expression" dxfId="997" priority="671">
      <formula>"Target Achieved / On Track"</formula>
    </cfRule>
  </conditionalFormatting>
  <conditionalFormatting sqref="F62">
    <cfRule type="cellIs" dxfId="996" priority="627" operator="equal">
      <formula>"No Data / Not Applicable"</formula>
    </cfRule>
    <cfRule type="cellIs" dxfId="995" priority="628" operator="equal">
      <formula>"Not on Track"</formula>
    </cfRule>
    <cfRule type="cellIs" dxfId="994" priority="629" operator="equal">
      <formula>"Progress, but more effort required"</formula>
    </cfRule>
    <cfRule type="cellIs" dxfId="993" priority="630" operator="equal">
      <formula>"Target Achieved / On Track"</formula>
    </cfRule>
    <cfRule type="expression" dxfId="992" priority="631">
      <formula>"Target Achieved / On Track"</formula>
    </cfRule>
  </conditionalFormatting>
  <conditionalFormatting sqref="F42">
    <cfRule type="cellIs" dxfId="991" priority="662" operator="equal">
      <formula>"No Data / Not Applicable"</formula>
    </cfRule>
    <cfRule type="cellIs" dxfId="990" priority="663" operator="equal">
      <formula>"Not on Track"</formula>
    </cfRule>
    <cfRule type="cellIs" dxfId="989" priority="664" operator="equal">
      <formula>"Progress, but more effort required"</formula>
    </cfRule>
    <cfRule type="cellIs" dxfId="988" priority="665" operator="equal">
      <formula>"Target Achieved / On Track"</formula>
    </cfRule>
    <cfRule type="expression" dxfId="987" priority="666">
      <formula>"Target Achieved / On Track"</formula>
    </cfRule>
  </conditionalFormatting>
  <conditionalFormatting sqref="L11 L14:L15">
    <cfRule type="cellIs" dxfId="986" priority="522" stopIfTrue="1" operator="greaterThanOrEqual">
      <formula>1</formula>
    </cfRule>
    <cfRule type="cellIs" dxfId="985" priority="523" stopIfTrue="1" operator="between">
      <formula>0.75</formula>
      <formula>1</formula>
    </cfRule>
    <cfRule type="cellIs" dxfId="984" priority="524" stopIfTrue="1" operator="between">
      <formula>0.5</formula>
      <formula>0.75</formula>
    </cfRule>
    <cfRule type="cellIs" dxfId="983" priority="525" stopIfTrue="1" operator="between">
      <formula>0.25</formula>
      <formula>0.5</formula>
    </cfRule>
    <cfRule type="cellIs" dxfId="982" priority="530" stopIfTrue="1" operator="between">
      <formula>0</formula>
      <formula>0.25</formula>
    </cfRule>
    <cfRule type="cellIs" dxfId="981" priority="531" stopIfTrue="1" operator="lessThan">
      <formula>0</formula>
    </cfRule>
  </conditionalFormatting>
  <conditionalFormatting sqref="L34">
    <cfRule type="cellIs" dxfId="980" priority="502" stopIfTrue="1" operator="greaterThanOrEqual">
      <formula>1</formula>
    </cfRule>
    <cfRule type="cellIs" dxfId="979" priority="503" stopIfTrue="1" operator="between">
      <formula>0.75</formula>
      <formula>1</formula>
    </cfRule>
    <cfRule type="cellIs" dxfId="978" priority="504" stopIfTrue="1" operator="between">
      <formula>0.5</formula>
      <formula>0.75</formula>
    </cfRule>
    <cfRule type="cellIs" dxfId="977" priority="505" stopIfTrue="1" operator="between">
      <formula>0.25</formula>
      <formula>0.5</formula>
    </cfRule>
    <cfRule type="cellIs" dxfId="976" priority="506" stopIfTrue="1" operator="between">
      <formula>0</formula>
      <formula>0.25</formula>
    </cfRule>
    <cfRule type="cellIs" dxfId="975" priority="507" stopIfTrue="1" operator="lessThan">
      <formula>0</formula>
    </cfRule>
  </conditionalFormatting>
  <conditionalFormatting sqref="L45">
    <cfRule type="cellIs" dxfId="974" priority="482" stopIfTrue="1" operator="greaterThanOrEqual">
      <formula>1</formula>
    </cfRule>
    <cfRule type="cellIs" dxfId="973" priority="483" stopIfTrue="1" operator="between">
      <formula>0.75</formula>
      <formula>1</formula>
    </cfRule>
    <cfRule type="cellIs" dxfId="972" priority="484" stopIfTrue="1" operator="between">
      <formula>0.5</formula>
      <formula>0.75</formula>
    </cfRule>
    <cfRule type="cellIs" dxfId="971" priority="485" stopIfTrue="1" operator="between">
      <formula>0.25</formula>
      <formula>0.5</formula>
    </cfRule>
    <cfRule type="cellIs" dxfId="970" priority="486" stopIfTrue="1" operator="between">
      <formula>0</formula>
      <formula>0.25</formula>
    </cfRule>
    <cfRule type="cellIs" dxfId="969" priority="487" stopIfTrue="1" operator="lessThan">
      <formula>0</formula>
    </cfRule>
  </conditionalFormatting>
  <conditionalFormatting sqref="L23">
    <cfRule type="cellIs" dxfId="968" priority="462" stopIfTrue="1" operator="greaterThanOrEqual">
      <formula>1</formula>
    </cfRule>
    <cfRule type="cellIs" dxfId="967" priority="463" stopIfTrue="1" operator="between">
      <formula>0.75</formula>
      <formula>1</formula>
    </cfRule>
    <cfRule type="cellIs" dxfId="966" priority="464" stopIfTrue="1" operator="between">
      <formula>0.5</formula>
      <formula>0.75</formula>
    </cfRule>
    <cfRule type="cellIs" dxfId="965" priority="465" stopIfTrue="1" operator="between">
      <formula>0.25</formula>
      <formula>0.5</formula>
    </cfRule>
    <cfRule type="cellIs" dxfId="964" priority="466" stopIfTrue="1" operator="between">
      <formula>0</formula>
      <formula>0.25</formula>
    </cfRule>
    <cfRule type="cellIs" dxfId="963" priority="467" stopIfTrue="1" operator="lessThan">
      <formula>0</formula>
    </cfRule>
  </conditionalFormatting>
  <conditionalFormatting sqref="L57 L48 L38">
    <cfRule type="cellIs" dxfId="962" priority="452" stopIfTrue="1" operator="greaterThanOrEqual">
      <formula>1</formula>
    </cfRule>
    <cfRule type="cellIs" dxfId="961" priority="453" stopIfTrue="1" operator="between">
      <formula>0.75</formula>
      <formula>1</formula>
    </cfRule>
    <cfRule type="cellIs" dxfId="960" priority="454" stopIfTrue="1" operator="between">
      <formula>0.5</formula>
      <formula>0.75</formula>
    </cfRule>
    <cfRule type="cellIs" dxfId="959" priority="455" stopIfTrue="1" operator="between">
      <formula>0.25</formula>
      <formula>0.5</formula>
    </cfRule>
    <cfRule type="cellIs" dxfId="958" priority="456" stopIfTrue="1" operator="between">
      <formula>0</formula>
      <formula>0.25</formula>
    </cfRule>
    <cfRule type="cellIs" dxfId="957" priority="457" stopIfTrue="1" operator="lessThan">
      <formula>0</formula>
    </cfRule>
  </conditionalFormatting>
  <conditionalFormatting sqref="L25">
    <cfRule type="cellIs" dxfId="956" priority="340" stopIfTrue="1" operator="greaterThanOrEqual">
      <formula>1</formula>
    </cfRule>
    <cfRule type="cellIs" dxfId="955" priority="341" stopIfTrue="1" operator="between">
      <formula>0.75</formula>
      <formula>1</formula>
    </cfRule>
    <cfRule type="cellIs" dxfId="954" priority="342" stopIfTrue="1" operator="between">
      <formula>0.5</formula>
      <formula>0.75</formula>
    </cfRule>
    <cfRule type="cellIs" dxfId="953" priority="343" stopIfTrue="1" operator="between">
      <formula>0.25</formula>
      <formula>0.5</formula>
    </cfRule>
    <cfRule type="cellIs" dxfId="952" priority="344" stopIfTrue="1" operator="between">
      <formula>0</formula>
      <formula>0.25</formula>
    </cfRule>
    <cfRule type="cellIs" dxfId="951" priority="345" stopIfTrue="1" operator="lessThan">
      <formula>0</formula>
    </cfRule>
  </conditionalFormatting>
  <conditionalFormatting sqref="L24">
    <cfRule type="cellIs" dxfId="950" priority="350" stopIfTrue="1" operator="greaterThanOrEqual">
      <formula>1</formula>
    </cfRule>
    <cfRule type="cellIs" dxfId="949" priority="351" stopIfTrue="1" operator="between">
      <formula>0.75</formula>
      <formula>1</formula>
    </cfRule>
    <cfRule type="cellIs" dxfId="948" priority="352" stopIfTrue="1" operator="between">
      <formula>0.5</formula>
      <formula>0.75</formula>
    </cfRule>
    <cfRule type="cellIs" dxfId="947" priority="353" stopIfTrue="1" operator="between">
      <formula>0.25</formula>
      <formula>0.5</formula>
    </cfRule>
    <cfRule type="cellIs" dxfId="946" priority="354" stopIfTrue="1" operator="between">
      <formula>0</formula>
      <formula>0.25</formula>
    </cfRule>
    <cfRule type="cellIs" dxfId="945" priority="355" stopIfTrue="1" operator="lessThan">
      <formula>0</formula>
    </cfRule>
  </conditionalFormatting>
  <conditionalFormatting sqref="L26">
    <cfRule type="cellIs" dxfId="944" priority="330" stopIfTrue="1" operator="greaterThanOrEqual">
      <formula>1</formula>
    </cfRule>
    <cfRule type="cellIs" dxfId="943" priority="331" stopIfTrue="1" operator="between">
      <formula>0.75</formula>
      <formula>1</formula>
    </cfRule>
    <cfRule type="cellIs" dxfId="942" priority="332" stopIfTrue="1" operator="between">
      <formula>0.5</formula>
      <formula>0.75</formula>
    </cfRule>
    <cfRule type="cellIs" dxfId="941" priority="333" stopIfTrue="1" operator="between">
      <formula>0.25</formula>
      <formula>0.5</formula>
    </cfRule>
    <cfRule type="cellIs" dxfId="940" priority="334" stopIfTrue="1" operator="between">
      <formula>0</formula>
      <formula>0.25</formula>
    </cfRule>
    <cfRule type="cellIs" dxfId="939" priority="335" stopIfTrue="1" operator="lessThan">
      <formula>0</formula>
    </cfRule>
  </conditionalFormatting>
  <conditionalFormatting sqref="L58">
    <cfRule type="cellIs" dxfId="938" priority="236" stopIfTrue="1" operator="greaterThanOrEqual">
      <formula>1</formula>
    </cfRule>
    <cfRule type="cellIs" dxfId="937" priority="237" stopIfTrue="1" operator="between">
      <formula>0.75</formula>
      <formula>1</formula>
    </cfRule>
    <cfRule type="cellIs" dxfId="936" priority="238" stopIfTrue="1" operator="between">
      <formula>0.5</formula>
      <formula>0.75</formula>
    </cfRule>
    <cfRule type="cellIs" dxfId="935" priority="239" stopIfTrue="1" operator="between">
      <formula>0.25</formula>
      <formula>0.5</formula>
    </cfRule>
    <cfRule type="cellIs" dxfId="934" priority="240" stopIfTrue="1" operator="between">
      <formula>0</formula>
      <formula>0.25</formula>
    </cfRule>
    <cfRule type="cellIs" dxfId="933" priority="241" stopIfTrue="1" operator="lessThan">
      <formula>0</formula>
    </cfRule>
  </conditionalFormatting>
  <conditionalFormatting sqref="L61">
    <cfRule type="cellIs" dxfId="932" priority="216" stopIfTrue="1" operator="greaterThanOrEqual">
      <formula>1</formula>
    </cfRule>
    <cfRule type="cellIs" dxfId="931" priority="217" stopIfTrue="1" operator="between">
      <formula>0.75</formula>
      <formula>1</formula>
    </cfRule>
    <cfRule type="cellIs" dxfId="930" priority="218" stopIfTrue="1" operator="between">
      <formula>0.5</formula>
      <formula>0.75</formula>
    </cfRule>
    <cfRule type="cellIs" dxfId="929" priority="219" stopIfTrue="1" operator="between">
      <formula>0.25</formula>
      <formula>0.5</formula>
    </cfRule>
    <cfRule type="cellIs" dxfId="928" priority="220" stopIfTrue="1" operator="between">
      <formula>0</formula>
      <formula>0.25</formula>
    </cfRule>
    <cfRule type="cellIs" dxfId="927" priority="221" stopIfTrue="1" operator="lessThan">
      <formula>0</formula>
    </cfRule>
  </conditionalFormatting>
  <conditionalFormatting sqref="H16">
    <cfRule type="cellIs" dxfId="926" priority="192" operator="equal">
      <formula>"No Data / NA"</formula>
    </cfRule>
    <cfRule type="cellIs" dxfId="925" priority="193" operator="equal">
      <formula>"Not on Track"</formula>
    </cfRule>
    <cfRule type="cellIs" dxfId="924" priority="194" operator="equal">
      <formula>"Progressing"</formula>
    </cfRule>
    <cfRule type="cellIs" dxfId="923" priority="195" operator="equal">
      <formula>"On Track"</formula>
    </cfRule>
  </conditionalFormatting>
  <conditionalFormatting sqref="L16">
    <cfRule type="cellIs" dxfId="922" priority="186" stopIfTrue="1" operator="greaterThanOrEqual">
      <formula>1</formula>
    </cfRule>
    <cfRule type="cellIs" dxfId="921" priority="187" stopIfTrue="1" operator="between">
      <formula>0.75</formula>
      <formula>1</formula>
    </cfRule>
    <cfRule type="cellIs" dxfId="920" priority="188" stopIfTrue="1" operator="between">
      <formula>0.5</formula>
      <formula>0.75</formula>
    </cfRule>
    <cfRule type="cellIs" dxfId="919" priority="189" stopIfTrue="1" operator="between">
      <formula>0.25</formula>
      <formula>0.5</formula>
    </cfRule>
    <cfRule type="cellIs" dxfId="918" priority="190" stopIfTrue="1" operator="between">
      <formula>0</formula>
      <formula>0.25</formula>
    </cfRule>
    <cfRule type="cellIs" dxfId="917" priority="191" stopIfTrue="1" operator="lessThan">
      <formula>0</formula>
    </cfRule>
  </conditionalFormatting>
  <conditionalFormatting sqref="H12:H13">
    <cfRule type="cellIs" dxfId="916" priority="182" operator="equal">
      <formula>"No Data / NA"</formula>
    </cfRule>
    <cfRule type="cellIs" dxfId="915" priority="183" operator="equal">
      <formula>"Not on Track"</formula>
    </cfRule>
    <cfRule type="cellIs" dxfId="914" priority="184" operator="equal">
      <formula>"Progressing"</formula>
    </cfRule>
    <cfRule type="cellIs" dxfId="913" priority="185" operator="equal">
      <formula>"On Track"</formula>
    </cfRule>
  </conditionalFormatting>
  <conditionalFormatting sqref="L12">
    <cfRule type="cellIs" dxfId="912" priority="176" stopIfTrue="1" operator="greaterThanOrEqual">
      <formula>1</formula>
    </cfRule>
    <cfRule type="cellIs" dxfId="911" priority="177" stopIfTrue="1" operator="between">
      <formula>0.75</formula>
      <formula>1</formula>
    </cfRule>
    <cfRule type="cellIs" dxfId="910" priority="178" stopIfTrue="1" operator="between">
      <formula>0.5</formula>
      <formula>0.75</formula>
    </cfRule>
    <cfRule type="cellIs" dxfId="909" priority="179" stopIfTrue="1" operator="between">
      <formula>0.25</formula>
      <formula>0.5</formula>
    </cfRule>
    <cfRule type="cellIs" dxfId="908" priority="180" stopIfTrue="1" operator="between">
      <formula>0</formula>
      <formula>0.25</formula>
    </cfRule>
    <cfRule type="cellIs" dxfId="907" priority="181" stopIfTrue="1" operator="lessThan">
      <formula>0</formula>
    </cfRule>
  </conditionalFormatting>
  <conditionalFormatting sqref="F21:F22">
    <cfRule type="cellIs" dxfId="906" priority="171" operator="equal">
      <formula>"No Data / Not Applicable"</formula>
    </cfRule>
    <cfRule type="cellIs" dxfId="905" priority="172" operator="equal">
      <formula>"Not on Track"</formula>
    </cfRule>
    <cfRule type="cellIs" dxfId="904" priority="173" operator="equal">
      <formula>"Progress, but more effort required"</formula>
    </cfRule>
    <cfRule type="cellIs" dxfId="903" priority="174" operator="equal">
      <formula>"Target Achieved / On Track"</formula>
    </cfRule>
    <cfRule type="expression" dxfId="902" priority="175">
      <formula>"Target Achieved / On Track"</formula>
    </cfRule>
  </conditionalFormatting>
  <conditionalFormatting sqref="H23 H25:H26">
    <cfRule type="cellIs" dxfId="901" priority="167" operator="equal">
      <formula>"No Data / NA"</formula>
    </cfRule>
    <cfRule type="cellIs" dxfId="900" priority="168" operator="equal">
      <formula>"Not on Track"</formula>
    </cfRule>
    <cfRule type="cellIs" dxfId="899" priority="169" operator="equal">
      <formula>"Progressing"</formula>
    </cfRule>
    <cfRule type="cellIs" dxfId="898" priority="170" operator="equal">
      <formula>"On Track"</formula>
    </cfRule>
  </conditionalFormatting>
  <conditionalFormatting sqref="H24">
    <cfRule type="cellIs" dxfId="897" priority="163" operator="equal">
      <formula>"No Data / NA"</formula>
    </cfRule>
    <cfRule type="cellIs" dxfId="896" priority="164" operator="equal">
      <formula>"Not on Track"</formula>
    </cfRule>
    <cfRule type="cellIs" dxfId="895" priority="165" operator="equal">
      <formula>"Progressing"</formula>
    </cfRule>
    <cfRule type="cellIs" dxfId="894" priority="166" operator="equal">
      <formula>"On Track"</formula>
    </cfRule>
  </conditionalFormatting>
  <conditionalFormatting sqref="H35">
    <cfRule type="cellIs" dxfId="893" priority="126" operator="equal">
      <formula>"No Data / NA"</formula>
    </cfRule>
    <cfRule type="cellIs" dxfId="892" priority="127" operator="equal">
      <formula>"Not on Track"</formula>
    </cfRule>
    <cfRule type="cellIs" dxfId="891" priority="128" operator="equal">
      <formula>"Progressing"</formula>
    </cfRule>
    <cfRule type="cellIs" dxfId="890" priority="129" operator="equal">
      <formula>"On Track"</formula>
    </cfRule>
  </conditionalFormatting>
  <conditionalFormatting sqref="F29">
    <cfRule type="cellIs" dxfId="889" priority="68" operator="equal">
      <formula>"No Data / Not Applicable"</formula>
    </cfRule>
    <cfRule type="cellIs" dxfId="888" priority="69" operator="equal">
      <formula>"Not on Track"</formula>
    </cfRule>
    <cfRule type="cellIs" dxfId="887" priority="70" operator="equal">
      <formula>"Progress, but more effort required"</formula>
    </cfRule>
    <cfRule type="cellIs" dxfId="886" priority="71" operator="equal">
      <formula>"Target Achieved / On Track"</formula>
    </cfRule>
    <cfRule type="expression" dxfId="885" priority="72">
      <formula>"Target Achieved / On Track"</formula>
    </cfRule>
  </conditionalFormatting>
  <conditionalFormatting sqref="H46">
    <cfRule type="cellIs" dxfId="884" priority="93" operator="equal">
      <formula>"No Data / NA"</formula>
    </cfRule>
    <cfRule type="cellIs" dxfId="883" priority="94" operator="equal">
      <formula>"Not on Track"</formula>
    </cfRule>
    <cfRule type="cellIs" dxfId="882" priority="95" operator="equal">
      <formula>"Progressing"</formula>
    </cfRule>
    <cfRule type="cellIs" dxfId="881" priority="96" operator="equal">
      <formula>"On Track"</formula>
    </cfRule>
  </conditionalFormatting>
  <conditionalFormatting sqref="H37">
    <cfRule type="cellIs" dxfId="880" priority="83" operator="equal">
      <formula>"No Data / NA"</formula>
    </cfRule>
    <cfRule type="cellIs" dxfId="879" priority="84" operator="equal">
      <formula>"Not on Track"</formula>
    </cfRule>
    <cfRule type="cellIs" dxfId="878" priority="85" operator="equal">
      <formula>"Progressing"</formula>
    </cfRule>
    <cfRule type="cellIs" dxfId="877" priority="86" operator="equal">
      <formula>"On Track"</formula>
    </cfRule>
  </conditionalFormatting>
  <conditionalFormatting sqref="L36">
    <cfRule type="cellIs" dxfId="876" priority="149" stopIfTrue="1" operator="greaterThanOrEqual">
      <formula>1</formula>
    </cfRule>
    <cfRule type="cellIs" dxfId="875" priority="150" stopIfTrue="1" operator="between">
      <formula>0.75</formula>
      <formula>1</formula>
    </cfRule>
    <cfRule type="cellIs" dxfId="874" priority="151" stopIfTrue="1" operator="between">
      <formula>0.5</formula>
      <formula>0.75</formula>
    </cfRule>
    <cfRule type="cellIs" dxfId="873" priority="152" stopIfTrue="1" operator="between">
      <formula>0.25</formula>
      <formula>0.5</formula>
    </cfRule>
    <cfRule type="cellIs" dxfId="872" priority="153" stopIfTrue="1" operator="between">
      <formula>0</formula>
      <formula>0.25</formula>
    </cfRule>
    <cfRule type="cellIs" dxfId="871" priority="154" stopIfTrue="1" operator="lessThan">
      <formula>0</formula>
    </cfRule>
  </conditionalFormatting>
  <conditionalFormatting sqref="L35">
    <cfRule type="cellIs" dxfId="870" priority="139" stopIfTrue="1" operator="greaterThanOrEqual">
      <formula>1</formula>
    </cfRule>
    <cfRule type="cellIs" dxfId="869" priority="140" stopIfTrue="1" operator="between">
      <formula>0.75</formula>
      <formula>1</formula>
    </cfRule>
    <cfRule type="cellIs" dxfId="868" priority="141" stopIfTrue="1" operator="between">
      <formula>0.5</formula>
      <formula>0.75</formula>
    </cfRule>
    <cfRule type="cellIs" dxfId="867" priority="142" stopIfTrue="1" operator="between">
      <formula>0.25</formula>
      <formula>0.5</formula>
    </cfRule>
    <cfRule type="cellIs" dxfId="866" priority="143" stopIfTrue="1" operator="between">
      <formula>0</formula>
      <formula>0.25</formula>
    </cfRule>
    <cfRule type="cellIs" dxfId="865" priority="144" stopIfTrue="1" operator="lessThan">
      <formula>0</formula>
    </cfRule>
  </conditionalFormatting>
  <conditionalFormatting sqref="F32:F33">
    <cfRule type="cellIs" dxfId="864" priority="134" operator="equal">
      <formula>"No Data / Not Applicable"</formula>
    </cfRule>
    <cfRule type="cellIs" dxfId="863" priority="135" operator="equal">
      <formula>"Not on Track"</formula>
    </cfRule>
    <cfRule type="cellIs" dxfId="862" priority="136" operator="equal">
      <formula>"Progress, but more effort required"</formula>
    </cfRule>
    <cfRule type="cellIs" dxfId="861" priority="137" operator="equal">
      <formula>"Target Achieved / On Track"</formula>
    </cfRule>
    <cfRule type="expression" dxfId="860" priority="138">
      <formula>"Target Achieved / On Track"</formula>
    </cfRule>
  </conditionalFormatting>
  <conditionalFormatting sqref="H34 H36 H38">
    <cfRule type="cellIs" dxfId="859" priority="130" operator="equal">
      <formula>"No Data / NA"</formula>
    </cfRule>
    <cfRule type="cellIs" dxfId="858" priority="131" operator="equal">
      <formula>"Not on Track"</formula>
    </cfRule>
    <cfRule type="cellIs" dxfId="857" priority="132" operator="equal">
      <formula>"Progressing"</formula>
    </cfRule>
    <cfRule type="cellIs" dxfId="856" priority="133" operator="equal">
      <formula>"On Track"</formula>
    </cfRule>
  </conditionalFormatting>
  <conditionalFormatting sqref="L46">
    <cfRule type="cellIs" dxfId="855" priority="116" stopIfTrue="1" operator="greaterThanOrEqual">
      <formula>1</formula>
    </cfRule>
    <cfRule type="cellIs" dxfId="854" priority="117" stopIfTrue="1" operator="between">
      <formula>0.75</formula>
      <formula>1</formula>
    </cfRule>
    <cfRule type="cellIs" dxfId="853" priority="118" stopIfTrue="1" operator="between">
      <formula>0.5</formula>
      <formula>0.75</formula>
    </cfRule>
    <cfRule type="cellIs" dxfId="852" priority="119" stopIfTrue="1" operator="between">
      <formula>0.25</formula>
      <formula>0.5</formula>
    </cfRule>
    <cfRule type="cellIs" dxfId="851" priority="120" stopIfTrue="1" operator="between">
      <formula>0</formula>
      <formula>0.25</formula>
    </cfRule>
    <cfRule type="cellIs" dxfId="850" priority="121" stopIfTrue="1" operator="lessThan">
      <formula>0</formula>
    </cfRule>
  </conditionalFormatting>
  <conditionalFormatting sqref="L47">
    <cfRule type="cellIs" dxfId="849" priority="106" stopIfTrue="1" operator="greaterThanOrEqual">
      <formula>1</formula>
    </cfRule>
    <cfRule type="cellIs" dxfId="848" priority="107" stopIfTrue="1" operator="between">
      <formula>0.75</formula>
      <formula>1</formula>
    </cfRule>
    <cfRule type="cellIs" dxfId="847" priority="108" stopIfTrue="1" operator="between">
      <formula>0.5</formula>
      <formula>0.75</formula>
    </cfRule>
    <cfRule type="cellIs" dxfId="846" priority="109" stopIfTrue="1" operator="between">
      <formula>0.25</formula>
      <formula>0.5</formula>
    </cfRule>
    <cfRule type="cellIs" dxfId="845" priority="110" stopIfTrue="1" operator="between">
      <formula>0</formula>
      <formula>0.25</formula>
    </cfRule>
    <cfRule type="cellIs" dxfId="844" priority="111" stopIfTrue="1" operator="lessThan">
      <formula>0</formula>
    </cfRule>
  </conditionalFormatting>
  <conditionalFormatting sqref="H50">
    <cfRule type="cellIs" dxfId="843" priority="58" operator="equal">
      <formula>"No Data / NA"</formula>
    </cfRule>
    <cfRule type="cellIs" dxfId="842" priority="59" operator="equal">
      <formula>"Not on Track"</formula>
    </cfRule>
    <cfRule type="cellIs" dxfId="841" priority="60" operator="equal">
      <formula>"Progressing"</formula>
    </cfRule>
    <cfRule type="cellIs" dxfId="840" priority="61" operator="equal">
      <formula>"On Track"</formula>
    </cfRule>
  </conditionalFormatting>
  <conditionalFormatting sqref="F43:F44">
    <cfRule type="cellIs" dxfId="839" priority="101" operator="equal">
      <formula>"No Data / Not Applicable"</formula>
    </cfRule>
    <cfRule type="cellIs" dxfId="838" priority="102" operator="equal">
      <formula>"Not on Track"</formula>
    </cfRule>
    <cfRule type="cellIs" dxfId="837" priority="103" operator="equal">
      <formula>"Progress, but more effort required"</formula>
    </cfRule>
    <cfRule type="cellIs" dxfId="836" priority="104" operator="equal">
      <formula>"Target Achieved / On Track"</formula>
    </cfRule>
    <cfRule type="expression" dxfId="835" priority="105">
      <formula>"Target Achieved / On Track"</formula>
    </cfRule>
  </conditionalFormatting>
  <conditionalFormatting sqref="H45 H47:H48">
    <cfRule type="cellIs" dxfId="834" priority="97" operator="equal">
      <formula>"No Data / NA"</formula>
    </cfRule>
    <cfRule type="cellIs" dxfId="833" priority="98" operator="equal">
      <formula>"Not on Track"</formula>
    </cfRule>
    <cfRule type="cellIs" dxfId="832" priority="99" operator="equal">
      <formula>"Progressing"</formula>
    </cfRule>
    <cfRule type="cellIs" dxfId="831" priority="100" operator="equal">
      <formula>"On Track"</formula>
    </cfRule>
  </conditionalFormatting>
  <conditionalFormatting sqref="L37">
    <cfRule type="cellIs" dxfId="830" priority="87" stopIfTrue="1" operator="greaterThanOrEqual">
      <formula>1</formula>
    </cfRule>
    <cfRule type="cellIs" dxfId="829" priority="88" stopIfTrue="1" operator="between">
      <formula>0.75</formula>
      <formula>1</formula>
    </cfRule>
    <cfRule type="cellIs" dxfId="828" priority="89" stopIfTrue="1" operator="between">
      <formula>0.5</formula>
      <formula>0.75</formula>
    </cfRule>
    <cfRule type="cellIs" dxfId="827" priority="90" stopIfTrue="1" operator="between">
      <formula>0.25</formula>
      <formula>0.5</formula>
    </cfRule>
    <cfRule type="cellIs" dxfId="826" priority="91" stopIfTrue="1" operator="between">
      <formula>0</formula>
      <formula>0.25</formula>
    </cfRule>
    <cfRule type="cellIs" dxfId="825" priority="92" stopIfTrue="1" operator="lessThan">
      <formula>0</formula>
    </cfRule>
  </conditionalFormatting>
  <conditionalFormatting sqref="H61">
    <cfRule type="cellIs" dxfId="824" priority="21" operator="equal">
      <formula>"No Data / NA"</formula>
    </cfRule>
    <cfRule type="cellIs" dxfId="823" priority="22" operator="equal">
      <formula>"Not on Track"</formula>
    </cfRule>
    <cfRule type="cellIs" dxfId="822" priority="23" operator="equal">
      <formula>"Progressing"</formula>
    </cfRule>
    <cfRule type="cellIs" dxfId="821" priority="24" operator="equal">
      <formula>"On Track"</formula>
    </cfRule>
  </conditionalFormatting>
  <conditionalFormatting sqref="L27">
    <cfRule type="cellIs" dxfId="820" priority="77" stopIfTrue="1" operator="greaterThanOrEqual">
      <formula>1</formula>
    </cfRule>
    <cfRule type="cellIs" dxfId="819" priority="78" stopIfTrue="1" operator="between">
      <formula>0.75</formula>
      <formula>1</formula>
    </cfRule>
    <cfRule type="cellIs" dxfId="818" priority="79" stopIfTrue="1" operator="between">
      <formula>0.5</formula>
      <formula>0.75</formula>
    </cfRule>
    <cfRule type="cellIs" dxfId="817" priority="80" stopIfTrue="1" operator="between">
      <formula>0.25</formula>
      <formula>0.5</formula>
    </cfRule>
    <cfRule type="cellIs" dxfId="816" priority="81" stopIfTrue="1" operator="between">
      <formula>0</formula>
      <formula>0.25</formula>
    </cfRule>
    <cfRule type="cellIs" dxfId="815" priority="82" stopIfTrue="1" operator="lessThan">
      <formula>0</formula>
    </cfRule>
  </conditionalFormatting>
  <conditionalFormatting sqref="H27">
    <cfRule type="cellIs" dxfId="814" priority="1" operator="equal">
      <formula>"No Data / NA"</formula>
    </cfRule>
    <cfRule type="cellIs" dxfId="813" priority="2" operator="equal">
      <formula>"Not on Track"</formula>
    </cfRule>
    <cfRule type="cellIs" dxfId="812" priority="3" operator="equal">
      <formula>"Progressing"</formula>
    </cfRule>
    <cfRule type="cellIs" dxfId="811" priority="4" operator="equal">
      <formula>"On Track"</formula>
    </cfRule>
  </conditionalFormatting>
  <conditionalFormatting sqref="L50">
    <cfRule type="cellIs" dxfId="810" priority="62" stopIfTrue="1" operator="greaterThanOrEqual">
      <formula>1</formula>
    </cfRule>
    <cfRule type="cellIs" dxfId="809" priority="63" stopIfTrue="1" operator="between">
      <formula>0.75</formula>
      <formula>1</formula>
    </cfRule>
    <cfRule type="cellIs" dxfId="808" priority="64" stopIfTrue="1" operator="between">
      <formula>0.5</formula>
      <formula>0.75</formula>
    </cfRule>
    <cfRule type="cellIs" dxfId="807" priority="65" stopIfTrue="1" operator="between">
      <formula>0.25</formula>
      <formula>0.5</formula>
    </cfRule>
    <cfRule type="cellIs" dxfId="806" priority="66" stopIfTrue="1" operator="between">
      <formula>0</formula>
      <formula>0.25</formula>
    </cfRule>
    <cfRule type="cellIs" dxfId="805" priority="67" stopIfTrue="1" operator="lessThan">
      <formula>0</formula>
    </cfRule>
  </conditionalFormatting>
  <conditionalFormatting sqref="L59">
    <cfRule type="cellIs" dxfId="804" priority="48" stopIfTrue="1" operator="greaterThanOrEqual">
      <formula>1</formula>
    </cfRule>
    <cfRule type="cellIs" dxfId="803" priority="49" stopIfTrue="1" operator="between">
      <formula>0.75</formula>
      <formula>1</formula>
    </cfRule>
    <cfRule type="cellIs" dxfId="802" priority="50" stopIfTrue="1" operator="between">
      <formula>0.5</formula>
      <formula>0.75</formula>
    </cfRule>
    <cfRule type="cellIs" dxfId="801" priority="51" stopIfTrue="1" operator="between">
      <formula>0.25</formula>
      <formula>0.5</formula>
    </cfRule>
    <cfRule type="cellIs" dxfId="800" priority="52" stopIfTrue="1" operator="between">
      <formula>0</formula>
      <formula>0.25</formula>
    </cfRule>
    <cfRule type="cellIs" dxfId="799" priority="53" stopIfTrue="1" operator="lessThan">
      <formula>0</formula>
    </cfRule>
  </conditionalFormatting>
  <conditionalFormatting sqref="L60">
    <cfRule type="cellIs" dxfId="798" priority="38" stopIfTrue="1" operator="greaterThanOrEqual">
      <formula>1</formula>
    </cfRule>
    <cfRule type="cellIs" dxfId="797" priority="39" stopIfTrue="1" operator="between">
      <formula>0.75</formula>
      <formula>1</formula>
    </cfRule>
    <cfRule type="cellIs" dxfId="796" priority="40" stopIfTrue="1" operator="between">
      <formula>0.5</formula>
      <formula>0.75</formula>
    </cfRule>
    <cfRule type="cellIs" dxfId="795" priority="41" stopIfTrue="1" operator="between">
      <formula>0.25</formula>
      <formula>0.5</formula>
    </cfRule>
    <cfRule type="cellIs" dxfId="794" priority="42" stopIfTrue="1" operator="between">
      <formula>0</formula>
      <formula>0.25</formula>
    </cfRule>
    <cfRule type="cellIs" dxfId="793" priority="43" stopIfTrue="1" operator="lessThan">
      <formula>0</formula>
    </cfRule>
  </conditionalFormatting>
  <conditionalFormatting sqref="H58">
    <cfRule type="cellIs" dxfId="792" priority="25" operator="equal">
      <formula>"No Data / NA"</formula>
    </cfRule>
    <cfRule type="cellIs" dxfId="791" priority="26" operator="equal">
      <formula>"Not on Track"</formula>
    </cfRule>
    <cfRule type="cellIs" dxfId="790" priority="27" operator="equal">
      <formula>"Progressing"</formula>
    </cfRule>
    <cfRule type="cellIs" dxfId="789" priority="28" operator="equal">
      <formula>"On Track"</formula>
    </cfRule>
  </conditionalFormatting>
  <conditionalFormatting sqref="F55:F56">
    <cfRule type="cellIs" dxfId="788" priority="33" operator="equal">
      <formula>"No Data / Not Applicable"</formula>
    </cfRule>
    <cfRule type="cellIs" dxfId="787" priority="34" operator="equal">
      <formula>"Not on Track"</formula>
    </cfRule>
    <cfRule type="cellIs" dxfId="786" priority="35" operator="equal">
      <formula>"Progress, but more effort required"</formula>
    </cfRule>
    <cfRule type="cellIs" dxfId="785" priority="36" operator="equal">
      <formula>"Target Achieved / On Track"</formula>
    </cfRule>
    <cfRule type="expression" dxfId="784" priority="37">
      <formula>"Target Achieved / On Track"</formula>
    </cfRule>
  </conditionalFormatting>
  <conditionalFormatting sqref="H57 H59:H60">
    <cfRule type="cellIs" dxfId="783" priority="29" operator="equal">
      <formula>"No Data / NA"</formula>
    </cfRule>
    <cfRule type="cellIs" dxfId="782" priority="30" operator="equal">
      <formula>"Not on Track"</formula>
    </cfRule>
    <cfRule type="cellIs" dxfId="781" priority="31" operator="equal">
      <formula>"Progressing"</formula>
    </cfRule>
    <cfRule type="cellIs" dxfId="780" priority="32" operator="equal">
      <formula>"On Track"</formula>
    </cfRule>
  </conditionalFormatting>
  <conditionalFormatting sqref="H49">
    <cfRule type="cellIs" dxfId="779" priority="11" operator="equal">
      <formula>"No Data / NA"</formula>
    </cfRule>
    <cfRule type="cellIs" dxfId="778" priority="12" operator="equal">
      <formula>"Not on Track"</formula>
    </cfRule>
    <cfRule type="cellIs" dxfId="777" priority="13" operator="equal">
      <formula>"Progressing"</formula>
    </cfRule>
    <cfRule type="cellIs" dxfId="776" priority="14" operator="equal">
      <formula>"On Track"</formula>
    </cfRule>
  </conditionalFormatting>
  <conditionalFormatting sqref="L49">
    <cfRule type="cellIs" dxfId="775" priority="15" stopIfTrue="1" operator="greaterThanOrEqual">
      <formula>1</formula>
    </cfRule>
    <cfRule type="cellIs" dxfId="774" priority="16" stopIfTrue="1" operator="between">
      <formula>0.75</formula>
      <formula>1</formula>
    </cfRule>
    <cfRule type="cellIs" dxfId="773" priority="17" stopIfTrue="1" operator="between">
      <formula>0.5</formula>
      <formula>0.75</formula>
    </cfRule>
    <cfRule type="cellIs" dxfId="772" priority="18" stopIfTrue="1" operator="between">
      <formula>0.25</formula>
      <formula>0.5</formula>
    </cfRule>
    <cfRule type="cellIs" dxfId="771" priority="19" stopIfTrue="1" operator="between">
      <formula>0</formula>
      <formula>0.25</formula>
    </cfRule>
    <cfRule type="cellIs" dxfId="770" priority="20" stopIfTrue="1" operator="lessThan">
      <formula>0</formula>
    </cfRule>
  </conditionalFormatting>
  <conditionalFormatting sqref="L13">
    <cfRule type="cellIs" dxfId="769" priority="5" stopIfTrue="1" operator="greaterThanOrEqual">
      <formula>1</formula>
    </cfRule>
    <cfRule type="cellIs" dxfId="768" priority="6" stopIfTrue="1" operator="between">
      <formula>0.75</formula>
      <formula>1</formula>
    </cfRule>
    <cfRule type="cellIs" dxfId="767" priority="7" stopIfTrue="1" operator="between">
      <formula>0.5</formula>
      <formula>0.75</formula>
    </cfRule>
    <cfRule type="cellIs" dxfId="766" priority="8" stopIfTrue="1" operator="between">
      <formula>0.25</formula>
      <formula>0.5</formula>
    </cfRule>
    <cfRule type="cellIs" dxfId="765" priority="9" stopIfTrue="1" operator="between">
      <formula>0</formula>
      <formula>0.25</formula>
    </cfRule>
    <cfRule type="cellIs" dxfId="764" priority="10" stopIfTrue="1" operator="lessThan">
      <formula>0</formula>
    </cfRule>
  </conditionalFormatting>
  <dataValidations count="1">
    <dataValidation type="list" allowBlank="1" showInputMessage="1" showErrorMessage="1" sqref="F62 F64 F17:F18 F20 F51:F52 F31 F39:F40 F42 F28:F29 F54" xr:uid="{00000000-0002-0000-0600-000000000000}">
      <formula1>$C$4:$C$7</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Dropdowns!$F$3:$F$6</xm:f>
          </x14:formula1>
          <xm:sqref>H57:H61 H11:H16 H34:H38 H45:H50 H23:H27</xm:sqref>
        </x14:dataValidation>
        <x14:dataValidation type="list" allowBlank="1" showInputMessage="1" showErrorMessage="1" xr:uid="{00000000-0002-0000-0600-000002000000}">
          <x14:formula1>
            <xm:f>Dropdowns!$C$3:$C$6</xm:f>
          </x14:formula1>
          <xm:sqref>F8:F10 F21:F22 F32:F33 F43:F44 F55:F56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AG89"/>
  <sheetViews>
    <sheetView zoomScale="90" zoomScaleNormal="90" workbookViewId="0">
      <pane xSplit="4" ySplit="6" topLeftCell="E7" activePane="bottomRight" state="frozen"/>
      <selection activeCell="Q57" sqref="Q57"/>
      <selection pane="topRight" activeCell="Q57" sqref="Q57"/>
      <selection pane="bottomLeft" activeCell="Q57" sqref="Q57"/>
      <selection pane="bottomRight" activeCell="B2" sqref="B2"/>
    </sheetView>
  </sheetViews>
  <sheetFormatPr defaultColWidth="9.1796875" defaultRowHeight="13" outlineLevelRow="1" outlineLevelCol="1" x14ac:dyDescent="0.3"/>
  <cols>
    <col min="1" max="1" width="1.26953125" style="9" customWidth="1"/>
    <col min="2" max="2" width="3.81640625" style="13" customWidth="1"/>
    <col min="3" max="3" width="3.81640625" style="12" customWidth="1"/>
    <col min="4" max="4" width="48.1796875" style="75" customWidth="1"/>
    <col min="5" max="5" width="15.54296875" style="9" customWidth="1"/>
    <col min="6" max="6" width="14.1796875" style="9" customWidth="1" outlineLevel="1"/>
    <col min="7" max="7" width="23.7265625" style="9" customWidth="1" outlineLevel="1"/>
    <col min="8" max="8" width="2.26953125" style="9" customWidth="1"/>
    <col min="9" max="9" width="15.54296875" style="9" customWidth="1"/>
    <col min="10" max="10" width="14.1796875" style="9" hidden="1" customWidth="1" outlineLevel="1"/>
    <col min="11" max="11" width="23.7265625" style="9" hidden="1" customWidth="1" outlineLevel="1"/>
    <col min="12" max="12" width="2.26953125" style="9" customWidth="1" collapsed="1"/>
    <col min="13" max="13" width="15.54296875" style="9" customWidth="1"/>
    <col min="14" max="14" width="14.1796875" style="9" hidden="1" customWidth="1" outlineLevel="1"/>
    <col min="15" max="15" width="23.7265625" style="9" hidden="1" customWidth="1" outlineLevel="1"/>
    <col min="16" max="16" width="2.26953125" style="9" customWidth="1" collapsed="1"/>
    <col min="17" max="17" width="15.54296875" style="14" customWidth="1"/>
    <col min="18" max="18" width="14.1796875" style="9" hidden="1" customWidth="1" outlineLevel="1"/>
    <col min="19" max="19" width="23.7265625" style="9" hidden="1" customWidth="1" outlineLevel="1"/>
    <col min="20" max="20" width="2.26953125" style="9" customWidth="1" collapsed="1"/>
    <col min="21" max="21" width="15.54296875" style="14" customWidth="1"/>
    <col min="22" max="22" width="14.1796875" style="9" hidden="1" customWidth="1" outlineLevel="1"/>
    <col min="23" max="23" width="23.7265625" style="9" hidden="1" customWidth="1" outlineLevel="1"/>
    <col min="24" max="24" width="2.26953125" style="9" customWidth="1" collapsed="1"/>
    <col min="25" max="25" width="1.453125" style="9" customWidth="1"/>
    <col min="26" max="16384" width="9.1796875" style="9"/>
  </cols>
  <sheetData>
    <row r="1" spans="1:33" ht="6" customHeight="1" x14ac:dyDescent="0.3"/>
    <row r="2" spans="1:33" ht="15" customHeight="1" x14ac:dyDescent="0.3">
      <c r="A2" s="18"/>
      <c r="B2" s="195" t="s">
        <v>428</v>
      </c>
      <c r="C2" s="191"/>
      <c r="D2" s="192"/>
      <c r="E2" s="193"/>
      <c r="F2" s="193"/>
      <c r="G2" s="193"/>
      <c r="H2" s="194"/>
      <c r="I2" s="193"/>
      <c r="J2" s="193"/>
      <c r="K2" s="193"/>
      <c r="L2" s="193"/>
      <c r="M2" s="193"/>
      <c r="N2" s="193"/>
      <c r="O2" s="193"/>
      <c r="P2" s="193"/>
      <c r="Q2" s="193"/>
      <c r="R2" s="193"/>
      <c r="S2" s="193"/>
      <c r="T2" s="193"/>
      <c r="U2" s="193"/>
      <c r="V2" s="193"/>
      <c r="W2" s="193"/>
      <c r="X2" s="193"/>
      <c r="Y2" s="193"/>
      <c r="Z2" s="196"/>
      <c r="AA2" s="196"/>
      <c r="AB2" s="196"/>
      <c r="AC2" s="196"/>
      <c r="AD2" s="196"/>
      <c r="AE2" s="196"/>
      <c r="AF2" s="196"/>
      <c r="AG2" s="196"/>
    </row>
    <row r="3" spans="1:33" x14ac:dyDescent="0.3">
      <c r="A3" s="18"/>
      <c r="B3" s="25"/>
      <c r="C3" s="23"/>
      <c r="D3" s="71"/>
      <c r="E3" s="168" t="s">
        <v>308</v>
      </c>
      <c r="F3" s="168"/>
      <c r="G3" s="168"/>
      <c r="H3" s="18"/>
      <c r="I3" s="42" t="s">
        <v>309</v>
      </c>
      <c r="J3" s="168"/>
      <c r="K3" s="168"/>
      <c r="L3" s="18"/>
      <c r="M3" s="42" t="s">
        <v>310</v>
      </c>
      <c r="N3" s="168"/>
      <c r="O3" s="168"/>
      <c r="P3" s="18"/>
      <c r="Q3" s="42" t="s">
        <v>311</v>
      </c>
      <c r="R3" s="168"/>
      <c r="S3" s="168"/>
      <c r="T3" s="18"/>
      <c r="U3" s="42" t="s">
        <v>312</v>
      </c>
      <c r="V3" s="168"/>
      <c r="W3" s="168"/>
      <c r="X3" s="18"/>
      <c r="Y3" s="18"/>
    </row>
    <row r="4" spans="1:33" ht="17.25" customHeight="1" x14ac:dyDescent="0.4">
      <c r="A4" s="18"/>
      <c r="B4" s="186" t="s">
        <v>384</v>
      </c>
      <c r="C4" s="20"/>
      <c r="D4" s="72"/>
      <c r="E4" s="209" t="s">
        <v>282</v>
      </c>
      <c r="F4" s="168"/>
      <c r="G4" s="168"/>
      <c r="H4" s="18"/>
      <c r="I4" s="209" t="s">
        <v>283</v>
      </c>
      <c r="J4" s="168"/>
      <c r="K4" s="168"/>
      <c r="L4" s="18"/>
      <c r="M4" s="209" t="s">
        <v>284</v>
      </c>
      <c r="N4" s="168"/>
      <c r="O4" s="168"/>
      <c r="P4" s="18"/>
      <c r="Q4" s="209" t="s">
        <v>285</v>
      </c>
      <c r="R4" s="168"/>
      <c r="S4" s="168"/>
      <c r="T4" s="18"/>
      <c r="U4" s="209" t="s">
        <v>286</v>
      </c>
      <c r="V4" s="168"/>
      <c r="W4" s="168"/>
      <c r="X4" s="18"/>
      <c r="Y4" s="18"/>
    </row>
    <row r="5" spans="1:33" ht="17.25" customHeight="1" x14ac:dyDescent="0.3">
      <c r="A5" s="18"/>
      <c r="B5" s="21"/>
      <c r="C5" s="15" t="s">
        <v>280</v>
      </c>
      <c r="D5" s="73"/>
      <c r="E5" s="210"/>
      <c r="F5" s="213" t="s">
        <v>36</v>
      </c>
      <c r="G5" s="209" t="s">
        <v>313</v>
      </c>
      <c r="H5" s="162"/>
      <c r="I5" s="210"/>
      <c r="J5" s="213" t="s">
        <v>36</v>
      </c>
      <c r="K5" s="209" t="s">
        <v>313</v>
      </c>
      <c r="L5" s="162"/>
      <c r="M5" s="210"/>
      <c r="N5" s="213" t="s">
        <v>36</v>
      </c>
      <c r="O5" s="209" t="s">
        <v>313</v>
      </c>
      <c r="P5" s="162"/>
      <c r="Q5" s="210"/>
      <c r="R5" s="213" t="s">
        <v>36</v>
      </c>
      <c r="S5" s="209" t="s">
        <v>313</v>
      </c>
      <c r="T5" s="162"/>
      <c r="U5" s="210"/>
      <c r="V5" s="213" t="s">
        <v>36</v>
      </c>
      <c r="W5" s="209" t="s">
        <v>313</v>
      </c>
      <c r="X5" s="162"/>
      <c r="Y5" s="162"/>
    </row>
    <row r="6" spans="1:33" ht="17.25" customHeight="1" x14ac:dyDescent="0.3">
      <c r="A6" s="18"/>
      <c r="B6" s="21"/>
      <c r="C6" s="15"/>
      <c r="D6" s="73" t="s">
        <v>281</v>
      </c>
      <c r="E6" s="223"/>
      <c r="F6" s="213"/>
      <c r="G6" s="223"/>
      <c r="H6" s="163"/>
      <c r="I6" s="223"/>
      <c r="J6" s="213"/>
      <c r="K6" s="223"/>
      <c r="L6" s="163"/>
      <c r="M6" s="223"/>
      <c r="N6" s="213"/>
      <c r="O6" s="223"/>
      <c r="P6" s="163"/>
      <c r="Q6" s="223"/>
      <c r="R6" s="213"/>
      <c r="S6" s="223"/>
      <c r="T6" s="163"/>
      <c r="U6" s="223"/>
      <c r="V6" s="213"/>
      <c r="W6" s="223"/>
      <c r="X6" s="163"/>
      <c r="Y6" s="163"/>
    </row>
    <row r="7" spans="1:33" ht="5.25" customHeight="1" x14ac:dyDescent="0.3">
      <c r="A7" s="18"/>
      <c r="B7" s="25"/>
      <c r="C7" s="23"/>
      <c r="D7" s="71"/>
      <c r="E7" s="26"/>
      <c r="F7" s="26"/>
      <c r="G7" s="26"/>
      <c r="H7" s="27"/>
      <c r="I7" s="27"/>
      <c r="J7" s="26"/>
      <c r="K7" s="26"/>
      <c r="L7" s="27"/>
      <c r="M7" s="27"/>
      <c r="N7" s="26"/>
      <c r="O7" s="26"/>
      <c r="P7" s="27"/>
      <c r="Q7" s="27"/>
      <c r="R7" s="26"/>
      <c r="S7" s="26"/>
      <c r="T7" s="27"/>
      <c r="U7" s="27"/>
      <c r="V7" s="26"/>
      <c r="W7" s="26"/>
      <c r="X7" s="27"/>
      <c r="Y7" s="27"/>
    </row>
    <row r="8" spans="1:33" ht="14.5" x14ac:dyDescent="0.35">
      <c r="A8" s="18"/>
      <c r="B8" s="44" t="s">
        <v>0</v>
      </c>
      <c r="C8" s="16"/>
      <c r="D8" s="74"/>
      <c r="E8" s="17"/>
      <c r="F8" s="17"/>
      <c r="G8" s="17"/>
      <c r="H8" s="17"/>
      <c r="I8" s="17"/>
      <c r="J8" s="17"/>
      <c r="K8" s="17"/>
      <c r="L8" s="17"/>
      <c r="M8" s="17"/>
      <c r="N8" s="17"/>
      <c r="O8" s="17"/>
      <c r="P8" s="17"/>
      <c r="Q8" s="43"/>
      <c r="R8" s="17"/>
      <c r="S8" s="17"/>
      <c r="T8" s="17"/>
      <c r="U8" s="43"/>
      <c r="V8" s="17"/>
      <c r="W8" s="17"/>
      <c r="X8" s="17"/>
      <c r="Y8" s="17"/>
    </row>
    <row r="9" spans="1:33" ht="5.25" customHeight="1" x14ac:dyDescent="0.3">
      <c r="A9" s="18"/>
      <c r="B9" s="25"/>
      <c r="C9" s="23"/>
      <c r="D9" s="71"/>
      <c r="E9" s="24"/>
      <c r="F9" s="24"/>
      <c r="G9" s="24"/>
      <c r="H9" s="40"/>
      <c r="I9" s="28"/>
      <c r="J9" s="24"/>
      <c r="K9" s="24"/>
      <c r="L9" s="40"/>
      <c r="M9" s="28"/>
      <c r="N9" s="24"/>
      <c r="O9" s="24"/>
      <c r="P9" s="40"/>
      <c r="Q9" s="28"/>
      <c r="R9" s="24"/>
      <c r="S9" s="24"/>
      <c r="T9" s="40"/>
      <c r="U9" s="28"/>
      <c r="V9" s="24"/>
      <c r="W9" s="24"/>
      <c r="X9" s="40"/>
      <c r="Y9" s="40"/>
    </row>
    <row r="10" spans="1:33" ht="5.25" customHeight="1" outlineLevel="1" x14ac:dyDescent="0.3">
      <c r="A10" s="18"/>
      <c r="B10" s="25"/>
      <c r="C10" s="23"/>
      <c r="D10" s="71"/>
      <c r="E10" s="24"/>
      <c r="F10" s="24"/>
      <c r="G10" s="24"/>
      <c r="H10" s="31"/>
      <c r="I10" s="28"/>
      <c r="J10" s="24"/>
      <c r="K10" s="24"/>
      <c r="L10" s="31"/>
      <c r="M10" s="28"/>
      <c r="N10" s="24"/>
      <c r="O10" s="24"/>
      <c r="P10" s="31"/>
      <c r="Q10" s="28"/>
      <c r="R10" s="24"/>
      <c r="S10" s="24"/>
      <c r="T10" s="31"/>
      <c r="U10" s="28"/>
      <c r="V10" s="24"/>
      <c r="W10" s="24"/>
      <c r="X10" s="31"/>
      <c r="Y10" s="31"/>
    </row>
    <row r="11" spans="1:33" outlineLevel="1" x14ac:dyDescent="0.3">
      <c r="A11" s="18"/>
      <c r="B11" s="25"/>
      <c r="C11" s="124">
        <v>1</v>
      </c>
      <c r="D11" s="123" t="s">
        <v>256</v>
      </c>
      <c r="E11" s="78"/>
      <c r="F11" s="138"/>
      <c r="G11" s="138"/>
      <c r="H11" s="149"/>
      <c r="I11" s="78"/>
      <c r="J11" s="138"/>
      <c r="K11" s="138"/>
      <c r="L11" s="149"/>
      <c r="M11" s="78"/>
      <c r="N11" s="138"/>
      <c r="O11" s="138"/>
      <c r="P11" s="149"/>
      <c r="Q11" s="78"/>
      <c r="R11" s="138"/>
      <c r="S11" s="138"/>
      <c r="T11" s="149"/>
      <c r="U11" s="81"/>
      <c r="V11" s="138"/>
      <c r="W11" s="138"/>
      <c r="X11" s="149"/>
      <c r="Y11" s="149"/>
    </row>
    <row r="12" spans="1:33" outlineLevel="1" x14ac:dyDescent="0.3">
      <c r="A12" s="18"/>
      <c r="B12" s="25"/>
      <c r="C12" s="124">
        <v>2</v>
      </c>
      <c r="D12" s="77" t="s">
        <v>257</v>
      </c>
      <c r="E12" s="78"/>
      <c r="F12" s="138"/>
      <c r="G12" s="138"/>
      <c r="H12" s="149"/>
      <c r="I12" s="78"/>
      <c r="J12" s="138"/>
      <c r="K12" s="138"/>
      <c r="L12" s="149"/>
      <c r="M12" s="78"/>
      <c r="N12" s="138"/>
      <c r="O12" s="138"/>
      <c r="P12" s="149"/>
      <c r="Q12" s="78"/>
      <c r="R12" s="138"/>
      <c r="S12" s="138"/>
      <c r="T12" s="149"/>
      <c r="U12" s="81"/>
      <c r="V12" s="138"/>
      <c r="W12" s="138"/>
      <c r="X12" s="149"/>
      <c r="Y12" s="149"/>
    </row>
    <row r="13" spans="1:33" outlineLevel="1" x14ac:dyDescent="0.3">
      <c r="A13" s="18"/>
      <c r="B13" s="25"/>
      <c r="C13" s="124">
        <v>3</v>
      </c>
      <c r="D13" s="156" t="s">
        <v>255</v>
      </c>
      <c r="E13" s="78"/>
      <c r="F13" s="139"/>
      <c r="G13" s="139"/>
      <c r="H13" s="149"/>
      <c r="I13" s="78"/>
      <c r="J13" s="139"/>
      <c r="K13" s="139"/>
      <c r="L13" s="149"/>
      <c r="M13" s="78"/>
      <c r="N13" s="139"/>
      <c r="O13" s="139"/>
      <c r="P13" s="149"/>
      <c r="Q13" s="78"/>
      <c r="R13" s="139"/>
      <c r="S13" s="139"/>
      <c r="T13" s="149"/>
      <c r="U13" s="81"/>
      <c r="V13" s="139"/>
      <c r="W13" s="139"/>
      <c r="X13" s="149"/>
      <c r="Y13" s="149"/>
    </row>
    <row r="14" spans="1:33" outlineLevel="1" x14ac:dyDescent="0.3">
      <c r="A14" s="18"/>
      <c r="B14" s="25"/>
      <c r="C14" s="124">
        <v>4</v>
      </c>
      <c r="D14" s="123" t="s">
        <v>270</v>
      </c>
      <c r="E14" s="78"/>
      <c r="F14" s="138"/>
      <c r="G14" s="138"/>
      <c r="H14" s="149"/>
      <c r="I14" s="78"/>
      <c r="J14" s="138"/>
      <c r="K14" s="138"/>
      <c r="L14" s="149"/>
      <c r="M14" s="78"/>
      <c r="N14" s="138"/>
      <c r="O14" s="138"/>
      <c r="P14" s="149"/>
      <c r="Q14" s="78"/>
      <c r="R14" s="138"/>
      <c r="S14" s="138"/>
      <c r="T14" s="149"/>
      <c r="U14" s="81"/>
      <c r="V14" s="138"/>
      <c r="W14" s="138"/>
      <c r="X14" s="149"/>
      <c r="Y14" s="149"/>
    </row>
    <row r="15" spans="1:33" outlineLevel="1" x14ac:dyDescent="0.3">
      <c r="A15" s="18"/>
      <c r="B15" s="25"/>
      <c r="C15" s="124">
        <v>5</v>
      </c>
      <c r="D15" s="129" t="s">
        <v>258</v>
      </c>
      <c r="E15" s="78"/>
      <c r="F15" s="139"/>
      <c r="G15" s="139"/>
      <c r="H15" s="149"/>
      <c r="I15" s="78"/>
      <c r="J15" s="139"/>
      <c r="K15" s="139"/>
      <c r="L15" s="149"/>
      <c r="M15" s="78"/>
      <c r="N15" s="139"/>
      <c r="O15" s="139"/>
      <c r="P15" s="149"/>
      <c r="Q15" s="78"/>
      <c r="R15" s="139"/>
      <c r="S15" s="139"/>
      <c r="T15" s="149"/>
      <c r="U15" s="81"/>
      <c r="V15" s="139"/>
      <c r="W15" s="139"/>
      <c r="X15" s="149"/>
      <c r="Y15" s="149"/>
    </row>
    <row r="16" spans="1:33" outlineLevel="1" x14ac:dyDescent="0.3">
      <c r="A16" s="18"/>
      <c r="B16" s="25"/>
      <c r="C16" s="124">
        <v>6</v>
      </c>
      <c r="D16" s="156" t="s">
        <v>278</v>
      </c>
      <c r="E16" s="78"/>
      <c r="F16" s="139"/>
      <c r="G16" s="139"/>
      <c r="H16" s="149"/>
      <c r="I16" s="78"/>
      <c r="J16" s="139"/>
      <c r="K16" s="139"/>
      <c r="L16" s="149"/>
      <c r="M16" s="78"/>
      <c r="N16" s="139"/>
      <c r="O16" s="139"/>
      <c r="P16" s="149"/>
      <c r="Q16" s="78"/>
      <c r="R16" s="139"/>
      <c r="S16" s="139"/>
      <c r="T16" s="149"/>
      <c r="U16" s="81"/>
      <c r="V16" s="139"/>
      <c r="W16" s="139"/>
      <c r="X16" s="149"/>
      <c r="Y16" s="149"/>
    </row>
    <row r="17" spans="1:25" x14ac:dyDescent="0.3">
      <c r="A17" s="18"/>
      <c r="B17" s="25"/>
      <c r="C17" s="23"/>
      <c r="D17" s="71"/>
      <c r="E17" s="136"/>
      <c r="F17" s="136"/>
      <c r="G17" s="136"/>
      <c r="H17" s="31"/>
      <c r="I17" s="28"/>
      <c r="J17" s="136"/>
      <c r="K17" s="136"/>
      <c r="L17" s="31"/>
      <c r="M17" s="28"/>
      <c r="N17" s="136"/>
      <c r="O17" s="136"/>
      <c r="P17" s="31"/>
      <c r="Q17" s="28"/>
      <c r="R17" s="136"/>
      <c r="S17" s="136"/>
      <c r="T17" s="31"/>
      <c r="U17" s="28"/>
      <c r="V17" s="136"/>
      <c r="W17" s="136"/>
      <c r="X17" s="31"/>
      <c r="Y17" s="31"/>
    </row>
    <row r="18" spans="1:25" ht="5.25" customHeight="1" x14ac:dyDescent="0.3">
      <c r="A18" s="18"/>
      <c r="B18" s="25"/>
      <c r="C18" s="23"/>
      <c r="D18" s="71"/>
      <c r="E18" s="136"/>
      <c r="F18" s="136"/>
      <c r="G18" s="136"/>
      <c r="H18" s="28"/>
      <c r="I18" s="28"/>
      <c r="J18" s="136"/>
      <c r="K18" s="136"/>
      <c r="L18" s="28"/>
      <c r="M18" s="28"/>
      <c r="N18" s="136"/>
      <c r="O18" s="136"/>
      <c r="P18" s="28"/>
      <c r="Q18" s="28"/>
      <c r="R18" s="136"/>
      <c r="S18" s="136"/>
      <c r="T18" s="28"/>
      <c r="U18" s="28"/>
      <c r="V18" s="136"/>
      <c r="W18" s="136"/>
      <c r="X18" s="28"/>
      <c r="Y18" s="28"/>
    </row>
    <row r="19" spans="1:25" ht="14.5" x14ac:dyDescent="0.35">
      <c r="A19" s="18"/>
      <c r="B19" s="44" t="s">
        <v>1</v>
      </c>
      <c r="C19" s="16"/>
      <c r="D19" s="74"/>
      <c r="E19" s="151"/>
      <c r="F19" s="151"/>
      <c r="G19" s="151"/>
      <c r="H19" s="151"/>
      <c r="I19" s="151"/>
      <c r="J19" s="151"/>
      <c r="K19" s="151"/>
      <c r="L19" s="151"/>
      <c r="M19" s="151"/>
      <c r="N19" s="151"/>
      <c r="O19" s="151"/>
      <c r="P19" s="151"/>
      <c r="Q19" s="152"/>
      <c r="R19" s="151"/>
      <c r="S19" s="151"/>
      <c r="T19" s="151"/>
      <c r="U19" s="152"/>
      <c r="V19" s="151"/>
      <c r="W19" s="151"/>
      <c r="X19" s="151"/>
      <c r="Y19" s="151"/>
    </row>
    <row r="20" spans="1:25" ht="5.25" customHeight="1" x14ac:dyDescent="0.3">
      <c r="A20" s="18"/>
      <c r="B20" s="25"/>
      <c r="C20" s="23"/>
      <c r="D20" s="71"/>
      <c r="E20" s="136"/>
      <c r="F20" s="136"/>
      <c r="G20" s="136"/>
      <c r="H20" s="40"/>
      <c r="I20" s="28"/>
      <c r="J20" s="136"/>
      <c r="K20" s="136"/>
      <c r="L20" s="40"/>
      <c r="M20" s="28"/>
      <c r="N20" s="136"/>
      <c r="O20" s="136"/>
      <c r="P20" s="40"/>
      <c r="Q20" s="28"/>
      <c r="R20" s="136"/>
      <c r="S20" s="136"/>
      <c r="T20" s="40"/>
      <c r="U20" s="28"/>
      <c r="V20" s="136"/>
      <c r="W20" s="136"/>
      <c r="X20" s="40"/>
      <c r="Y20" s="40"/>
    </row>
    <row r="21" spans="1:25" ht="5.25" customHeight="1" outlineLevel="1" x14ac:dyDescent="0.3">
      <c r="A21" s="18"/>
      <c r="B21" s="25"/>
      <c r="C21" s="23"/>
      <c r="D21" s="71"/>
      <c r="E21" s="24"/>
      <c r="F21" s="24"/>
      <c r="G21" s="24"/>
      <c r="H21" s="31"/>
      <c r="I21" s="28"/>
      <c r="J21" s="24"/>
      <c r="K21" s="24"/>
      <c r="L21" s="31"/>
      <c r="M21" s="28"/>
      <c r="N21" s="24"/>
      <c r="O21" s="24"/>
      <c r="P21" s="31"/>
      <c r="Q21" s="28"/>
      <c r="R21" s="24"/>
      <c r="S21" s="24"/>
      <c r="T21" s="31"/>
      <c r="U21" s="28"/>
      <c r="V21" s="24"/>
      <c r="W21" s="24"/>
      <c r="X21" s="31"/>
      <c r="Y21" s="31"/>
    </row>
    <row r="22" spans="1:25" outlineLevel="1" x14ac:dyDescent="0.3">
      <c r="A22" s="18"/>
      <c r="B22" s="25"/>
      <c r="C22" s="124">
        <v>1</v>
      </c>
      <c r="D22" s="123" t="s">
        <v>259</v>
      </c>
      <c r="E22" s="78"/>
      <c r="F22" s="138"/>
      <c r="G22" s="138"/>
      <c r="H22" s="149"/>
      <c r="I22" s="78"/>
      <c r="J22" s="138"/>
      <c r="K22" s="138"/>
      <c r="L22" s="149"/>
      <c r="M22" s="78"/>
      <c r="N22" s="138"/>
      <c r="O22" s="138"/>
      <c r="P22" s="149"/>
      <c r="Q22" s="78"/>
      <c r="R22" s="138"/>
      <c r="S22" s="138"/>
      <c r="T22" s="149"/>
      <c r="U22" s="81"/>
      <c r="V22" s="138"/>
      <c r="W22" s="138"/>
      <c r="X22" s="149"/>
      <c r="Y22" s="149"/>
    </row>
    <row r="23" spans="1:25" outlineLevel="1" x14ac:dyDescent="0.3">
      <c r="A23" s="18"/>
      <c r="B23" s="25"/>
      <c r="C23" s="124">
        <v>2</v>
      </c>
      <c r="D23" s="129" t="s">
        <v>260</v>
      </c>
      <c r="E23" s="78"/>
      <c r="F23" s="138"/>
      <c r="G23" s="138"/>
      <c r="H23" s="149"/>
      <c r="I23" s="78"/>
      <c r="J23" s="138"/>
      <c r="K23" s="138"/>
      <c r="L23" s="149"/>
      <c r="M23" s="78"/>
      <c r="N23" s="138"/>
      <c r="O23" s="138"/>
      <c r="P23" s="149"/>
      <c r="Q23" s="78"/>
      <c r="R23" s="138"/>
      <c r="S23" s="138"/>
      <c r="T23" s="149"/>
      <c r="U23" s="81"/>
      <c r="V23" s="138"/>
      <c r="W23" s="138"/>
      <c r="X23" s="149"/>
      <c r="Y23" s="149"/>
    </row>
    <row r="24" spans="1:25" outlineLevel="1" x14ac:dyDescent="0.3">
      <c r="A24" s="18"/>
      <c r="B24" s="25"/>
      <c r="C24" s="124">
        <v>3</v>
      </c>
      <c r="D24" s="129" t="s">
        <v>261</v>
      </c>
      <c r="E24" s="78"/>
      <c r="F24" s="139"/>
      <c r="G24" s="139"/>
      <c r="H24" s="149"/>
      <c r="I24" s="78"/>
      <c r="J24" s="139"/>
      <c r="K24" s="139"/>
      <c r="L24" s="149"/>
      <c r="M24" s="78"/>
      <c r="N24" s="139"/>
      <c r="O24" s="139"/>
      <c r="P24" s="149"/>
      <c r="Q24" s="78"/>
      <c r="R24" s="139"/>
      <c r="S24" s="139"/>
      <c r="T24" s="149"/>
      <c r="U24" s="81"/>
      <c r="V24" s="138"/>
      <c r="W24" s="138"/>
      <c r="X24" s="149"/>
      <c r="Y24" s="149"/>
    </row>
    <row r="25" spans="1:25" ht="26" outlineLevel="1" x14ac:dyDescent="0.3">
      <c r="A25" s="18"/>
      <c r="B25" s="25"/>
      <c r="C25" s="124">
        <v>4</v>
      </c>
      <c r="D25" s="77" t="s">
        <v>273</v>
      </c>
      <c r="E25" s="78"/>
      <c r="F25" s="138"/>
      <c r="G25" s="138"/>
      <c r="H25" s="149"/>
      <c r="I25" s="78"/>
      <c r="J25" s="138"/>
      <c r="K25" s="138"/>
      <c r="L25" s="149"/>
      <c r="M25" s="78"/>
      <c r="N25" s="138"/>
      <c r="O25" s="138"/>
      <c r="P25" s="149"/>
      <c r="Q25" s="78"/>
      <c r="R25" s="138"/>
      <c r="S25" s="138"/>
      <c r="T25" s="149"/>
      <c r="U25" s="81"/>
      <c r="V25" s="139"/>
      <c r="W25" s="139"/>
      <c r="X25" s="149"/>
      <c r="Y25" s="149"/>
    </row>
    <row r="26" spans="1:25" outlineLevel="1" x14ac:dyDescent="0.3">
      <c r="A26" s="18"/>
      <c r="B26" s="25"/>
      <c r="C26" s="124">
        <v>5</v>
      </c>
      <c r="D26" s="77" t="s">
        <v>279</v>
      </c>
      <c r="E26" s="78"/>
      <c r="F26" s="139"/>
      <c r="G26" s="139"/>
      <c r="H26" s="149"/>
      <c r="I26" s="78"/>
      <c r="J26" s="139"/>
      <c r="K26" s="139"/>
      <c r="L26" s="149"/>
      <c r="M26" s="78"/>
      <c r="N26" s="139"/>
      <c r="O26" s="139"/>
      <c r="P26" s="149"/>
      <c r="Q26" s="78"/>
      <c r="R26" s="139"/>
      <c r="S26" s="139"/>
      <c r="T26" s="149"/>
      <c r="U26" s="81"/>
      <c r="V26" s="139"/>
      <c r="W26" s="139"/>
      <c r="X26" s="149"/>
      <c r="Y26" s="149"/>
    </row>
    <row r="27" spans="1:25" x14ac:dyDescent="0.3">
      <c r="A27" s="18"/>
      <c r="B27" s="25"/>
      <c r="C27" s="23"/>
      <c r="D27" s="71"/>
      <c r="E27" s="136"/>
      <c r="F27" s="136"/>
      <c r="G27" s="136"/>
      <c r="H27" s="28"/>
      <c r="I27" s="28"/>
      <c r="J27" s="136"/>
      <c r="K27" s="136"/>
      <c r="L27" s="28"/>
      <c r="M27" s="28"/>
      <c r="N27" s="136"/>
      <c r="O27" s="136"/>
      <c r="P27" s="28"/>
      <c r="Q27" s="28"/>
      <c r="R27" s="136"/>
      <c r="S27" s="136"/>
      <c r="T27" s="28"/>
      <c r="U27" s="28"/>
      <c r="V27" s="136"/>
      <c r="W27" s="136"/>
      <c r="X27" s="28"/>
      <c r="Y27" s="28"/>
    </row>
    <row r="28" spans="1:25" ht="5.25" customHeight="1" x14ac:dyDescent="0.3">
      <c r="A28" s="18"/>
      <c r="B28" s="25"/>
      <c r="C28" s="23"/>
      <c r="D28" s="71"/>
      <c r="E28" s="136"/>
      <c r="F28" s="136"/>
      <c r="G28" s="136"/>
      <c r="H28" s="28"/>
      <c r="I28" s="28"/>
      <c r="J28" s="136"/>
      <c r="K28" s="136"/>
      <c r="L28" s="28"/>
      <c r="M28" s="28"/>
      <c r="N28" s="136"/>
      <c r="O28" s="136"/>
      <c r="P28" s="28"/>
      <c r="Q28" s="28"/>
      <c r="R28" s="136"/>
      <c r="S28" s="136"/>
      <c r="T28" s="28"/>
      <c r="U28" s="28"/>
      <c r="V28" s="136"/>
      <c r="W28" s="136"/>
      <c r="X28" s="28"/>
      <c r="Y28" s="28"/>
    </row>
    <row r="29" spans="1:25" ht="14.5" x14ac:dyDescent="0.35">
      <c r="A29" s="18"/>
      <c r="B29" s="44" t="s">
        <v>3</v>
      </c>
      <c r="C29" s="16"/>
      <c r="D29" s="74"/>
      <c r="E29" s="151"/>
      <c r="F29" s="151"/>
      <c r="G29" s="151"/>
      <c r="H29" s="151"/>
      <c r="I29" s="151"/>
      <c r="J29" s="151"/>
      <c r="K29" s="151"/>
      <c r="L29" s="151"/>
      <c r="M29" s="151"/>
      <c r="N29" s="151"/>
      <c r="O29" s="151"/>
      <c r="P29" s="151"/>
      <c r="Q29" s="152"/>
      <c r="R29" s="151"/>
      <c r="S29" s="151"/>
      <c r="T29" s="151"/>
      <c r="U29" s="152"/>
      <c r="V29" s="151"/>
      <c r="W29" s="151"/>
      <c r="X29" s="151"/>
      <c r="Y29" s="151"/>
    </row>
    <row r="30" spans="1:25" ht="5.25" customHeight="1" x14ac:dyDescent="0.3">
      <c r="A30" s="18"/>
      <c r="B30" s="25"/>
      <c r="C30" s="23"/>
      <c r="D30" s="71"/>
      <c r="E30" s="136"/>
      <c r="F30" s="136"/>
      <c r="G30" s="136"/>
      <c r="H30" s="40"/>
      <c r="I30" s="28"/>
      <c r="J30" s="136"/>
      <c r="K30" s="136"/>
      <c r="L30" s="40"/>
      <c r="M30" s="28"/>
      <c r="N30" s="136"/>
      <c r="O30" s="136"/>
      <c r="P30" s="40"/>
      <c r="Q30" s="28"/>
      <c r="R30" s="136"/>
      <c r="S30" s="136"/>
      <c r="T30" s="40"/>
      <c r="U30" s="28"/>
      <c r="V30" s="136"/>
      <c r="W30" s="136"/>
      <c r="X30" s="40"/>
      <c r="Y30" s="40"/>
    </row>
    <row r="31" spans="1:25" ht="5.25" customHeight="1" outlineLevel="1" x14ac:dyDescent="0.3">
      <c r="A31" s="18"/>
      <c r="B31" s="25"/>
      <c r="C31" s="23"/>
      <c r="D31" s="71"/>
      <c r="E31" s="24"/>
      <c r="F31" s="24"/>
      <c r="G31" s="24"/>
      <c r="H31" s="31"/>
      <c r="I31" s="28"/>
      <c r="J31" s="24"/>
      <c r="K31" s="24"/>
      <c r="L31" s="31"/>
      <c r="M31" s="28"/>
      <c r="N31" s="24"/>
      <c r="O31" s="24"/>
      <c r="P31" s="31"/>
      <c r="Q31" s="28"/>
      <c r="R31" s="24"/>
      <c r="S31" s="24"/>
      <c r="T31" s="31"/>
      <c r="U31" s="28"/>
      <c r="V31" s="24"/>
      <c r="W31" s="24"/>
      <c r="X31" s="31"/>
      <c r="Y31" s="31"/>
    </row>
    <row r="32" spans="1:25" outlineLevel="1" x14ac:dyDescent="0.3">
      <c r="A32" s="18"/>
      <c r="B32" s="25"/>
      <c r="C32" s="124">
        <v>1</v>
      </c>
      <c r="D32" s="123" t="s">
        <v>262</v>
      </c>
      <c r="E32" s="78"/>
      <c r="F32" s="138"/>
      <c r="G32" s="138"/>
      <c r="H32" s="149"/>
      <c r="I32" s="78"/>
      <c r="J32" s="138"/>
      <c r="K32" s="138"/>
      <c r="L32" s="149"/>
      <c r="M32" s="78"/>
      <c r="N32" s="138"/>
      <c r="O32" s="138"/>
      <c r="P32" s="149"/>
      <c r="Q32" s="78"/>
      <c r="R32" s="138"/>
      <c r="S32" s="138"/>
      <c r="T32" s="149"/>
      <c r="U32" s="81"/>
      <c r="V32" s="139"/>
      <c r="W32" s="139"/>
      <c r="X32" s="149"/>
      <c r="Y32" s="149"/>
    </row>
    <row r="33" spans="1:25" outlineLevel="1" x14ac:dyDescent="0.3">
      <c r="A33" s="18"/>
      <c r="B33" s="25"/>
      <c r="C33" s="124">
        <v>2</v>
      </c>
      <c r="D33" s="129" t="s">
        <v>263</v>
      </c>
      <c r="E33" s="78"/>
      <c r="F33" s="138"/>
      <c r="G33" s="138"/>
      <c r="H33" s="149"/>
      <c r="I33" s="78"/>
      <c r="J33" s="138"/>
      <c r="K33" s="138"/>
      <c r="L33" s="149"/>
      <c r="M33" s="78"/>
      <c r="N33" s="138"/>
      <c r="O33" s="138"/>
      <c r="P33" s="149"/>
      <c r="Q33" s="78"/>
      <c r="R33" s="138"/>
      <c r="S33" s="138"/>
      <c r="T33" s="149"/>
      <c r="U33" s="81"/>
      <c r="V33" s="139"/>
      <c r="W33" s="139"/>
      <c r="X33" s="149"/>
      <c r="Y33" s="149"/>
    </row>
    <row r="34" spans="1:25" outlineLevel="1" x14ac:dyDescent="0.3">
      <c r="A34" s="18"/>
      <c r="B34" s="25"/>
      <c r="C34" s="124">
        <v>3</v>
      </c>
      <c r="D34" s="129" t="s">
        <v>158</v>
      </c>
      <c r="E34" s="78"/>
      <c r="F34" s="139"/>
      <c r="G34" s="139"/>
      <c r="H34" s="149"/>
      <c r="I34" s="78"/>
      <c r="J34" s="139"/>
      <c r="K34" s="139"/>
      <c r="L34" s="149"/>
      <c r="M34" s="78"/>
      <c r="N34" s="139"/>
      <c r="O34" s="139"/>
      <c r="P34" s="149"/>
      <c r="Q34" s="78"/>
      <c r="R34" s="139"/>
      <c r="S34" s="139"/>
      <c r="T34" s="149"/>
      <c r="U34" s="81"/>
      <c r="V34" s="139"/>
      <c r="W34" s="139"/>
      <c r="X34" s="149"/>
      <c r="Y34" s="149"/>
    </row>
    <row r="35" spans="1:25" outlineLevel="1" x14ac:dyDescent="0.3">
      <c r="A35" s="18"/>
      <c r="B35" s="25"/>
      <c r="C35" s="124">
        <v>4</v>
      </c>
      <c r="D35" s="77" t="s">
        <v>264</v>
      </c>
      <c r="E35" s="78"/>
      <c r="F35" s="138"/>
      <c r="G35" s="138"/>
      <c r="H35" s="149"/>
      <c r="I35" s="78"/>
      <c r="J35" s="138"/>
      <c r="K35" s="138"/>
      <c r="L35" s="149"/>
      <c r="M35" s="78"/>
      <c r="N35" s="138"/>
      <c r="O35" s="138"/>
      <c r="P35" s="149"/>
      <c r="Q35" s="78"/>
      <c r="R35" s="138"/>
      <c r="S35" s="138"/>
      <c r="T35" s="149"/>
      <c r="U35" s="81"/>
      <c r="V35" s="139"/>
      <c r="W35" s="139"/>
      <c r="X35" s="149"/>
      <c r="Y35" s="149"/>
    </row>
    <row r="36" spans="1:25" outlineLevel="1" x14ac:dyDescent="0.3">
      <c r="A36" s="18"/>
      <c r="B36" s="25"/>
      <c r="C36" s="124">
        <v>5</v>
      </c>
      <c r="D36" s="77"/>
      <c r="E36" s="78"/>
      <c r="F36" s="139"/>
      <c r="G36" s="139"/>
      <c r="H36" s="149"/>
      <c r="I36" s="78"/>
      <c r="J36" s="139"/>
      <c r="K36" s="139"/>
      <c r="L36" s="149"/>
      <c r="M36" s="78"/>
      <c r="N36" s="139"/>
      <c r="O36" s="139"/>
      <c r="P36" s="149"/>
      <c r="Q36" s="78"/>
      <c r="R36" s="139"/>
      <c r="S36" s="139"/>
      <c r="T36" s="149"/>
      <c r="U36" s="81"/>
      <c r="V36" s="139"/>
      <c r="W36" s="139"/>
      <c r="X36" s="149"/>
      <c r="Y36" s="149"/>
    </row>
    <row r="37" spans="1:25" x14ac:dyDescent="0.3">
      <c r="A37" s="18"/>
      <c r="B37" s="25"/>
      <c r="C37" s="23"/>
      <c r="D37" s="71"/>
      <c r="E37" s="136"/>
      <c r="F37" s="136"/>
      <c r="G37" s="136"/>
      <c r="H37" s="31"/>
      <c r="I37" s="22"/>
      <c r="J37" s="136"/>
      <c r="K37" s="136"/>
      <c r="L37" s="31"/>
      <c r="M37" s="22"/>
      <c r="N37" s="136"/>
      <c r="O37" s="136"/>
      <c r="P37" s="31"/>
      <c r="Q37" s="22"/>
      <c r="R37" s="136"/>
      <c r="S37" s="136"/>
      <c r="T37" s="31"/>
      <c r="U37" s="22"/>
      <c r="V37" s="136"/>
      <c r="W37" s="136"/>
      <c r="X37" s="31"/>
      <c r="Y37" s="31"/>
    </row>
    <row r="38" spans="1:25" ht="5.25" customHeight="1" x14ac:dyDescent="0.3">
      <c r="A38" s="18"/>
      <c r="B38" s="25"/>
      <c r="C38" s="23"/>
      <c r="D38" s="71"/>
      <c r="E38" s="136"/>
      <c r="F38" s="136"/>
      <c r="G38" s="136"/>
      <c r="H38" s="28"/>
      <c r="I38" s="28"/>
      <c r="J38" s="136"/>
      <c r="K38" s="136"/>
      <c r="L38" s="28"/>
      <c r="M38" s="28"/>
      <c r="N38" s="136"/>
      <c r="O38" s="136"/>
      <c r="P38" s="28"/>
      <c r="Q38" s="28"/>
      <c r="R38" s="136"/>
      <c r="S38" s="136"/>
      <c r="T38" s="28"/>
      <c r="U38" s="28"/>
      <c r="V38" s="136"/>
      <c r="W38" s="136"/>
      <c r="X38" s="28"/>
      <c r="Y38" s="28"/>
    </row>
    <row r="39" spans="1:25" ht="14.5" x14ac:dyDescent="0.35">
      <c r="A39" s="18"/>
      <c r="B39" s="44" t="s">
        <v>5</v>
      </c>
      <c r="C39" s="16"/>
      <c r="D39" s="74"/>
      <c r="E39" s="151"/>
      <c r="F39" s="151"/>
      <c r="G39" s="151"/>
      <c r="H39" s="151"/>
      <c r="I39" s="151"/>
      <c r="J39" s="151"/>
      <c r="K39" s="151"/>
      <c r="L39" s="151"/>
      <c r="M39" s="151"/>
      <c r="N39" s="151"/>
      <c r="O39" s="151"/>
      <c r="P39" s="151"/>
      <c r="Q39" s="152"/>
      <c r="R39" s="151"/>
      <c r="S39" s="151"/>
      <c r="T39" s="151"/>
      <c r="U39" s="152"/>
      <c r="V39" s="151"/>
      <c r="W39" s="151"/>
      <c r="X39" s="151"/>
      <c r="Y39" s="151"/>
    </row>
    <row r="40" spans="1:25" ht="5.25" customHeight="1" x14ac:dyDescent="0.3">
      <c r="A40" s="18"/>
      <c r="B40" s="25"/>
      <c r="C40" s="23"/>
      <c r="D40" s="71"/>
      <c r="E40" s="136"/>
      <c r="F40" s="136"/>
      <c r="G40" s="136"/>
      <c r="H40" s="40"/>
      <c r="I40" s="28"/>
      <c r="J40" s="136"/>
      <c r="K40" s="136"/>
      <c r="L40" s="40"/>
      <c r="M40" s="28"/>
      <c r="N40" s="136"/>
      <c r="O40" s="136"/>
      <c r="P40" s="40"/>
      <c r="Q40" s="28"/>
      <c r="R40" s="136"/>
      <c r="S40" s="136"/>
      <c r="T40" s="40"/>
      <c r="U40" s="28"/>
      <c r="V40" s="136"/>
      <c r="W40" s="136"/>
      <c r="X40" s="40"/>
      <c r="Y40" s="40"/>
    </row>
    <row r="41" spans="1:25" ht="5.25" customHeight="1" outlineLevel="1" x14ac:dyDescent="0.3">
      <c r="A41" s="18"/>
      <c r="B41" s="25"/>
      <c r="C41" s="23"/>
      <c r="D41" s="71"/>
      <c r="E41" s="24"/>
      <c r="F41" s="24"/>
      <c r="G41" s="24"/>
      <c r="H41" s="31"/>
      <c r="I41" s="28"/>
      <c r="J41" s="24"/>
      <c r="K41" s="24"/>
      <c r="L41" s="31"/>
      <c r="M41" s="28"/>
      <c r="N41" s="24"/>
      <c r="O41" s="24"/>
      <c r="P41" s="31"/>
      <c r="Q41" s="28"/>
      <c r="R41" s="24"/>
      <c r="S41" s="24"/>
      <c r="T41" s="31"/>
      <c r="U41" s="28"/>
      <c r="V41" s="24"/>
      <c r="W41" s="24"/>
      <c r="X41" s="31"/>
      <c r="Y41" s="31"/>
    </row>
    <row r="42" spans="1:25" outlineLevel="1" x14ac:dyDescent="0.3">
      <c r="A42" s="18"/>
      <c r="B42" s="25"/>
      <c r="C42" s="124">
        <v>1</v>
      </c>
      <c r="D42" s="123" t="s">
        <v>267</v>
      </c>
      <c r="E42" s="78"/>
      <c r="F42" s="138"/>
      <c r="G42" s="138"/>
      <c r="H42" s="149"/>
      <c r="I42" s="78"/>
      <c r="J42" s="138"/>
      <c r="K42" s="138"/>
      <c r="L42" s="149"/>
      <c r="M42" s="78"/>
      <c r="N42" s="138"/>
      <c r="O42" s="138"/>
      <c r="P42" s="149"/>
      <c r="Q42" s="78"/>
      <c r="R42" s="138"/>
      <c r="S42" s="138"/>
      <c r="T42" s="149"/>
      <c r="U42" s="81"/>
      <c r="V42" s="138"/>
      <c r="W42" s="138"/>
      <c r="X42" s="149"/>
      <c r="Y42" s="149"/>
    </row>
    <row r="43" spans="1:25" outlineLevel="1" x14ac:dyDescent="0.3">
      <c r="A43" s="18"/>
      <c r="B43" s="25"/>
      <c r="C43" s="124">
        <v>2</v>
      </c>
      <c r="D43" s="129" t="s">
        <v>265</v>
      </c>
      <c r="E43" s="78"/>
      <c r="F43" s="138"/>
      <c r="G43" s="138"/>
      <c r="H43" s="149"/>
      <c r="I43" s="78"/>
      <c r="J43" s="138"/>
      <c r="K43" s="138"/>
      <c r="L43" s="149"/>
      <c r="M43" s="78"/>
      <c r="N43" s="138"/>
      <c r="O43" s="138"/>
      <c r="P43" s="149"/>
      <c r="Q43" s="78"/>
      <c r="R43" s="138"/>
      <c r="S43" s="138"/>
      <c r="T43" s="149"/>
      <c r="U43" s="81"/>
      <c r="V43" s="138"/>
      <c r="W43" s="138"/>
      <c r="X43" s="149"/>
      <c r="Y43" s="149"/>
    </row>
    <row r="44" spans="1:25" outlineLevel="1" x14ac:dyDescent="0.3">
      <c r="A44" s="18"/>
      <c r="B44" s="25"/>
      <c r="C44" s="124">
        <v>3</v>
      </c>
      <c r="D44" s="129" t="s">
        <v>266</v>
      </c>
      <c r="E44" s="78"/>
      <c r="F44" s="139"/>
      <c r="G44" s="139"/>
      <c r="H44" s="149"/>
      <c r="I44" s="78"/>
      <c r="J44" s="139"/>
      <c r="K44" s="139"/>
      <c r="L44" s="149"/>
      <c r="M44" s="78"/>
      <c r="N44" s="139"/>
      <c r="O44" s="139"/>
      <c r="P44" s="149"/>
      <c r="Q44" s="78"/>
      <c r="R44" s="139"/>
      <c r="S44" s="139"/>
      <c r="T44" s="149"/>
      <c r="U44" s="81"/>
      <c r="V44" s="138"/>
      <c r="W44" s="138"/>
      <c r="X44" s="149"/>
      <c r="Y44" s="149"/>
    </row>
    <row r="45" spans="1:25" outlineLevel="1" x14ac:dyDescent="0.3">
      <c r="A45" s="18"/>
      <c r="B45" s="25"/>
      <c r="C45" s="124">
        <v>4</v>
      </c>
      <c r="D45" s="77" t="s">
        <v>268</v>
      </c>
      <c r="E45" s="78"/>
      <c r="F45" s="138"/>
      <c r="G45" s="138"/>
      <c r="H45" s="149"/>
      <c r="I45" s="78"/>
      <c r="J45" s="138"/>
      <c r="K45" s="138"/>
      <c r="L45" s="149"/>
      <c r="M45" s="78"/>
      <c r="N45" s="138"/>
      <c r="O45" s="138"/>
      <c r="P45" s="149"/>
      <c r="Q45" s="78"/>
      <c r="R45" s="138"/>
      <c r="S45" s="138"/>
      <c r="T45" s="149"/>
      <c r="U45" s="81"/>
      <c r="V45" s="139"/>
      <c r="W45" s="139"/>
      <c r="X45" s="149"/>
      <c r="Y45" s="149"/>
    </row>
    <row r="46" spans="1:25" outlineLevel="1" x14ac:dyDescent="0.3">
      <c r="A46" s="18"/>
      <c r="B46" s="25"/>
      <c r="C46" s="124">
        <v>5</v>
      </c>
      <c r="D46" s="77" t="s">
        <v>269</v>
      </c>
      <c r="E46" s="78"/>
      <c r="F46" s="139"/>
      <c r="G46" s="139"/>
      <c r="H46" s="149"/>
      <c r="I46" s="78"/>
      <c r="J46" s="139"/>
      <c r="K46" s="139"/>
      <c r="L46" s="149"/>
      <c r="M46" s="78"/>
      <c r="N46" s="139"/>
      <c r="O46" s="139"/>
      <c r="P46" s="149"/>
      <c r="Q46" s="78"/>
      <c r="R46" s="139"/>
      <c r="S46" s="139"/>
      <c r="T46" s="149"/>
      <c r="U46" s="81"/>
      <c r="V46" s="139"/>
      <c r="W46" s="139"/>
      <c r="X46" s="149"/>
      <c r="Y46" s="149"/>
    </row>
    <row r="47" spans="1:25" outlineLevel="1" x14ac:dyDescent="0.3">
      <c r="A47" s="18"/>
      <c r="B47" s="25"/>
      <c r="C47" s="124">
        <v>6</v>
      </c>
      <c r="D47" s="77" t="s">
        <v>272</v>
      </c>
      <c r="E47" s="78"/>
      <c r="F47" s="139"/>
      <c r="G47" s="139"/>
      <c r="H47" s="149"/>
      <c r="I47" s="78"/>
      <c r="J47" s="138"/>
      <c r="K47" s="138"/>
      <c r="L47" s="149"/>
      <c r="M47" s="78"/>
      <c r="N47" s="138"/>
      <c r="O47" s="138"/>
      <c r="P47" s="149"/>
      <c r="Q47" s="78"/>
      <c r="R47" s="138"/>
      <c r="S47" s="138"/>
      <c r="T47" s="149"/>
      <c r="U47" s="81"/>
      <c r="V47" s="139"/>
      <c r="W47" s="139"/>
      <c r="X47" s="149"/>
      <c r="Y47" s="149"/>
    </row>
    <row r="48" spans="1:25" ht="13.5" customHeight="1" x14ac:dyDescent="0.3">
      <c r="A48" s="18"/>
      <c r="B48" s="25"/>
      <c r="C48" s="23"/>
      <c r="D48" s="71"/>
      <c r="E48" s="136"/>
      <c r="F48" s="136"/>
      <c r="G48" s="136"/>
      <c r="H48" s="31"/>
      <c r="I48" s="28"/>
      <c r="J48" s="136"/>
      <c r="K48" s="136"/>
      <c r="L48" s="31"/>
      <c r="M48" s="28"/>
      <c r="N48" s="136"/>
      <c r="O48" s="136"/>
      <c r="P48" s="31"/>
      <c r="Q48" s="28"/>
      <c r="R48" s="136"/>
      <c r="S48" s="136"/>
      <c r="T48" s="31"/>
      <c r="U48" s="28"/>
      <c r="V48" s="136"/>
      <c r="W48" s="136"/>
      <c r="X48" s="31"/>
      <c r="Y48" s="31"/>
    </row>
    <row r="49" spans="1:25" ht="5.25" customHeight="1" x14ac:dyDescent="0.3">
      <c r="A49" s="18"/>
      <c r="B49" s="25"/>
      <c r="C49" s="23"/>
      <c r="D49" s="71"/>
      <c r="E49" s="136"/>
      <c r="F49" s="136"/>
      <c r="G49" s="136"/>
      <c r="H49" s="28"/>
      <c r="I49" s="28"/>
      <c r="J49" s="136"/>
      <c r="K49" s="136"/>
      <c r="L49" s="28"/>
      <c r="M49" s="28"/>
      <c r="N49" s="136"/>
      <c r="O49" s="136"/>
      <c r="P49" s="28"/>
      <c r="Q49" s="28"/>
      <c r="R49" s="136"/>
      <c r="S49" s="136"/>
      <c r="T49" s="28"/>
      <c r="U49" s="28"/>
      <c r="V49" s="136"/>
      <c r="W49" s="136"/>
      <c r="X49" s="28"/>
      <c r="Y49" s="28"/>
    </row>
    <row r="50" spans="1:25" ht="14.5" x14ac:dyDescent="0.35">
      <c r="A50" s="18"/>
      <c r="B50" s="44" t="s">
        <v>7</v>
      </c>
      <c r="C50" s="16"/>
      <c r="D50" s="74"/>
      <c r="E50" s="151"/>
      <c r="F50" s="151"/>
      <c r="G50" s="151"/>
      <c r="H50" s="151"/>
      <c r="I50" s="151"/>
      <c r="J50" s="151"/>
      <c r="K50" s="151"/>
      <c r="L50" s="151"/>
      <c r="M50" s="151"/>
      <c r="N50" s="151"/>
      <c r="O50" s="151"/>
      <c r="P50" s="151"/>
      <c r="Q50" s="152"/>
      <c r="R50" s="151"/>
      <c r="S50" s="151"/>
      <c r="T50" s="151"/>
      <c r="U50" s="152"/>
      <c r="V50" s="151"/>
      <c r="W50" s="151"/>
      <c r="X50" s="151"/>
      <c r="Y50" s="151"/>
    </row>
    <row r="51" spans="1:25" ht="5.25" customHeight="1" x14ac:dyDescent="0.3">
      <c r="A51" s="18"/>
      <c r="B51" s="25"/>
      <c r="C51" s="23"/>
      <c r="D51" s="71"/>
      <c r="E51" s="136"/>
      <c r="F51" s="136"/>
      <c r="G51" s="136"/>
      <c r="H51" s="40"/>
      <c r="I51" s="28"/>
      <c r="J51" s="136"/>
      <c r="K51" s="136"/>
      <c r="L51" s="40"/>
      <c r="M51" s="28"/>
      <c r="N51" s="136"/>
      <c r="O51" s="136"/>
      <c r="P51" s="40"/>
      <c r="Q51" s="28"/>
      <c r="R51" s="136"/>
      <c r="S51" s="136"/>
      <c r="T51" s="40"/>
      <c r="U51" s="28"/>
      <c r="V51" s="136"/>
      <c r="W51" s="136"/>
      <c r="X51" s="40"/>
      <c r="Y51" s="40"/>
    </row>
    <row r="52" spans="1:25" ht="5.25" customHeight="1" outlineLevel="1" x14ac:dyDescent="0.3">
      <c r="A52" s="18"/>
      <c r="B52" s="25"/>
      <c r="C52" s="23"/>
      <c r="D52" s="71"/>
      <c r="E52" s="24"/>
      <c r="F52" s="24"/>
      <c r="G52" s="24"/>
      <c r="H52" s="31"/>
      <c r="I52" s="28"/>
      <c r="J52" s="24"/>
      <c r="K52" s="24"/>
      <c r="L52" s="31"/>
      <c r="M52" s="28"/>
      <c r="N52" s="24"/>
      <c r="O52" s="24"/>
      <c r="P52" s="31"/>
      <c r="Q52" s="28"/>
      <c r="R52" s="24"/>
      <c r="S52" s="24"/>
      <c r="T52" s="31"/>
      <c r="U52" s="28"/>
      <c r="V52" s="24"/>
      <c r="W52" s="24"/>
      <c r="X52" s="31"/>
      <c r="Y52" s="31"/>
    </row>
    <row r="53" spans="1:25" outlineLevel="1" x14ac:dyDescent="0.3">
      <c r="A53" s="18"/>
      <c r="B53" s="25"/>
      <c r="C53" s="124">
        <v>1</v>
      </c>
      <c r="D53" s="123" t="s">
        <v>271</v>
      </c>
      <c r="E53" s="78"/>
      <c r="F53" s="138"/>
      <c r="G53" s="138"/>
      <c r="H53" s="149"/>
      <c r="I53" s="78"/>
      <c r="J53" s="138"/>
      <c r="K53" s="138"/>
      <c r="L53" s="149"/>
      <c r="M53" s="78"/>
      <c r="N53" s="138"/>
      <c r="O53" s="138"/>
      <c r="P53" s="149"/>
      <c r="Q53" s="78"/>
      <c r="R53" s="138"/>
      <c r="S53" s="138"/>
      <c r="T53" s="149"/>
      <c r="U53" s="81"/>
      <c r="V53" s="138"/>
      <c r="W53" s="138"/>
      <c r="X53" s="149"/>
      <c r="Y53" s="149"/>
    </row>
    <row r="54" spans="1:25" outlineLevel="1" x14ac:dyDescent="0.3">
      <c r="A54" s="18"/>
      <c r="B54" s="25"/>
      <c r="C54" s="124">
        <v>2</v>
      </c>
      <c r="D54" s="129" t="s">
        <v>349</v>
      </c>
      <c r="E54" s="78"/>
      <c r="F54" s="138"/>
      <c r="G54" s="138"/>
      <c r="H54" s="149"/>
      <c r="I54" s="78"/>
      <c r="J54" s="138"/>
      <c r="K54" s="138"/>
      <c r="L54" s="149"/>
      <c r="M54" s="78"/>
      <c r="N54" s="138"/>
      <c r="O54" s="138"/>
      <c r="P54" s="149"/>
      <c r="Q54" s="78"/>
      <c r="R54" s="138"/>
      <c r="S54" s="138"/>
      <c r="T54" s="149"/>
      <c r="U54" s="81"/>
      <c r="V54" s="138"/>
      <c r="W54" s="138"/>
      <c r="X54" s="149"/>
      <c r="Y54" s="149"/>
    </row>
    <row r="55" spans="1:25" outlineLevel="1" x14ac:dyDescent="0.3">
      <c r="A55" s="18"/>
      <c r="B55" s="25"/>
      <c r="C55" s="124">
        <v>3</v>
      </c>
      <c r="D55" s="129" t="s">
        <v>275</v>
      </c>
      <c r="E55" s="138"/>
      <c r="F55" s="138"/>
      <c r="G55" s="138"/>
      <c r="H55" s="149"/>
      <c r="I55" s="138"/>
      <c r="J55" s="138"/>
      <c r="K55" s="138"/>
      <c r="L55" s="149"/>
      <c r="M55" s="138"/>
      <c r="N55" s="138"/>
      <c r="O55" s="138"/>
      <c r="P55" s="149"/>
      <c r="Q55" s="125"/>
      <c r="R55" s="138"/>
      <c r="S55" s="138"/>
      <c r="T55" s="149"/>
      <c r="U55" s="125"/>
      <c r="V55" s="138"/>
      <c r="W55" s="138"/>
      <c r="X55" s="149"/>
      <c r="Y55" s="149"/>
    </row>
    <row r="56" spans="1:25" outlineLevel="1" x14ac:dyDescent="0.3">
      <c r="A56" s="18"/>
      <c r="B56" s="25"/>
      <c r="C56" s="124">
        <v>4</v>
      </c>
      <c r="D56" s="77" t="s">
        <v>276</v>
      </c>
      <c r="E56" s="139"/>
      <c r="F56" s="139"/>
      <c r="G56" s="139"/>
      <c r="H56" s="149"/>
      <c r="I56" s="139"/>
      <c r="J56" s="139"/>
      <c r="K56" s="139"/>
      <c r="L56" s="149"/>
      <c r="M56" s="139"/>
      <c r="N56" s="139"/>
      <c r="O56" s="139"/>
      <c r="P56" s="149"/>
      <c r="Q56" s="131"/>
      <c r="R56" s="139"/>
      <c r="S56" s="139"/>
      <c r="T56" s="149"/>
      <c r="U56" s="131"/>
      <c r="V56" s="139"/>
      <c r="W56" s="139"/>
      <c r="X56" s="149"/>
      <c r="Y56" s="149"/>
    </row>
    <row r="57" spans="1:25" outlineLevel="1" x14ac:dyDescent="0.3">
      <c r="A57" s="18"/>
      <c r="B57" s="25"/>
      <c r="C57" s="124">
        <v>5</v>
      </c>
      <c r="D57" s="77" t="s">
        <v>277</v>
      </c>
      <c r="E57" s="139"/>
      <c r="F57" s="139"/>
      <c r="G57" s="139"/>
      <c r="H57" s="149"/>
      <c r="I57" s="139"/>
      <c r="J57" s="139"/>
      <c r="K57" s="139"/>
      <c r="L57" s="149"/>
      <c r="M57" s="139"/>
      <c r="N57" s="139"/>
      <c r="O57" s="139"/>
      <c r="P57" s="149"/>
      <c r="Q57" s="131"/>
      <c r="R57" s="139"/>
      <c r="S57" s="139"/>
      <c r="T57" s="149"/>
      <c r="U57" s="131"/>
      <c r="V57" s="139"/>
      <c r="W57" s="139"/>
      <c r="X57" s="149"/>
      <c r="Y57" s="149"/>
    </row>
    <row r="58" spans="1:25" x14ac:dyDescent="0.3">
      <c r="A58" s="18"/>
      <c r="B58" s="25"/>
      <c r="C58" s="23"/>
      <c r="D58" s="71"/>
      <c r="E58" s="136"/>
      <c r="F58" s="136"/>
      <c r="G58" s="136"/>
      <c r="H58" s="31"/>
      <c r="I58" s="22"/>
      <c r="J58" s="136"/>
      <c r="K58" s="136"/>
      <c r="L58" s="31"/>
      <c r="M58" s="22"/>
      <c r="N58" s="136"/>
      <c r="O58" s="136"/>
      <c r="P58" s="31"/>
      <c r="Q58" s="22"/>
      <c r="R58" s="136"/>
      <c r="S58" s="136"/>
      <c r="T58" s="31"/>
      <c r="U58" s="22"/>
      <c r="V58" s="136"/>
      <c r="W58" s="136"/>
      <c r="X58" s="31"/>
      <c r="Y58" s="31"/>
    </row>
    <row r="59" spans="1:25" x14ac:dyDescent="0.3">
      <c r="A59" s="18"/>
      <c r="B59" s="25"/>
      <c r="C59" s="23"/>
      <c r="D59" s="71"/>
      <c r="E59" s="24"/>
      <c r="F59" s="24"/>
      <c r="G59" s="24"/>
      <c r="H59" s="31"/>
      <c r="I59" s="24"/>
      <c r="J59" s="24"/>
      <c r="K59" s="24"/>
      <c r="L59" s="31"/>
      <c r="M59" s="24"/>
      <c r="N59" s="24"/>
      <c r="O59" s="24"/>
      <c r="P59" s="31"/>
      <c r="Q59" s="24"/>
      <c r="R59" s="24"/>
      <c r="S59" s="24"/>
      <c r="T59" s="31"/>
      <c r="U59" s="24"/>
      <c r="V59" s="24"/>
      <c r="W59" s="24"/>
      <c r="X59" s="31"/>
      <c r="Y59" s="31"/>
    </row>
    <row r="60" spans="1:25" ht="5.25" customHeight="1" x14ac:dyDescent="0.3">
      <c r="A60" s="18"/>
      <c r="B60" s="25"/>
      <c r="C60" s="23"/>
      <c r="D60" s="71"/>
      <c r="E60" s="24"/>
      <c r="F60" s="24"/>
      <c r="G60" s="24"/>
      <c r="H60" s="28"/>
      <c r="I60" s="28"/>
      <c r="J60" s="24"/>
      <c r="K60" s="24"/>
      <c r="L60" s="28"/>
      <c r="M60" s="28"/>
      <c r="N60" s="24"/>
      <c r="O60" s="24"/>
      <c r="P60" s="28"/>
      <c r="Q60" s="28"/>
      <c r="R60" s="24"/>
      <c r="S60" s="24"/>
      <c r="T60" s="28"/>
      <c r="U60" s="28"/>
      <c r="V60" s="24"/>
      <c r="W60" s="24"/>
      <c r="X60" s="28"/>
      <c r="Y60" s="28"/>
    </row>
    <row r="61" spans="1:25" x14ac:dyDescent="0.3">
      <c r="A61" s="18"/>
      <c r="B61" s="159"/>
      <c r="C61" s="160"/>
      <c r="D61" s="160"/>
      <c r="E61" s="61"/>
      <c r="F61" s="61"/>
      <c r="G61" s="61"/>
      <c r="H61" s="61"/>
      <c r="I61" s="61"/>
      <c r="J61" s="61"/>
      <c r="K61" s="61"/>
      <c r="L61" s="61"/>
      <c r="M61" s="61"/>
      <c r="N61" s="61"/>
      <c r="O61" s="61"/>
      <c r="P61" s="61"/>
      <c r="Q61" s="161"/>
      <c r="R61" s="61"/>
      <c r="S61" s="61"/>
      <c r="T61" s="61"/>
      <c r="U61" s="161"/>
      <c r="V61" s="61"/>
      <c r="W61" s="61"/>
      <c r="X61" s="61"/>
      <c r="Y61" s="61"/>
    </row>
    <row r="62" spans="1:25" x14ac:dyDescent="0.3">
      <c r="A62" s="18"/>
      <c r="B62" s="25"/>
      <c r="C62" s="23"/>
      <c r="D62" s="23"/>
      <c r="E62" s="18"/>
      <c r="F62" s="18"/>
      <c r="G62" s="18"/>
      <c r="H62" s="18"/>
      <c r="I62" s="18"/>
      <c r="J62" s="18"/>
      <c r="K62" s="18"/>
      <c r="L62" s="18"/>
      <c r="M62" s="18"/>
      <c r="N62" s="18"/>
      <c r="O62" s="18"/>
      <c r="P62" s="18"/>
      <c r="Q62" s="42"/>
      <c r="R62" s="18"/>
      <c r="S62" s="18"/>
      <c r="T62" s="18"/>
      <c r="U62" s="42"/>
      <c r="V62" s="18"/>
      <c r="W62" s="18"/>
      <c r="X62" s="18"/>
      <c r="Y62" s="18"/>
    </row>
    <row r="63" spans="1:25" x14ac:dyDescent="0.3">
      <c r="B63" s="25"/>
      <c r="C63" s="23" t="s">
        <v>318</v>
      </c>
      <c r="D63" s="23"/>
      <c r="E63" s="18"/>
      <c r="F63" s="18"/>
      <c r="G63" s="18"/>
      <c r="H63" s="18"/>
      <c r="I63" s="18"/>
      <c r="J63" s="18"/>
      <c r="K63" s="18"/>
      <c r="L63" s="18"/>
      <c r="M63" s="18"/>
      <c r="N63" s="18"/>
      <c r="O63" s="18"/>
      <c r="P63" s="18"/>
      <c r="Q63" s="42"/>
      <c r="R63" s="18"/>
      <c r="S63" s="18"/>
      <c r="T63" s="18"/>
      <c r="U63" s="42"/>
      <c r="V63" s="18"/>
      <c r="W63" s="18"/>
      <c r="X63" s="18"/>
      <c r="Y63" s="18"/>
    </row>
    <row r="64" spans="1:25" x14ac:dyDescent="0.3">
      <c r="B64" s="171"/>
      <c r="C64" s="175" t="s">
        <v>308</v>
      </c>
      <c r="D64" s="172" t="s">
        <v>287</v>
      </c>
      <c r="E64" s="171"/>
      <c r="F64" s="171"/>
      <c r="G64" s="171"/>
      <c r="H64" s="18"/>
      <c r="I64" s="173"/>
      <c r="J64" s="171"/>
      <c r="K64" s="171"/>
      <c r="L64" s="18"/>
      <c r="M64" s="174"/>
      <c r="N64" s="171"/>
      <c r="O64" s="171"/>
      <c r="P64" s="18"/>
      <c r="Q64" s="174"/>
      <c r="R64" s="171"/>
      <c r="S64" s="171"/>
      <c r="T64" s="18"/>
      <c r="U64" s="174"/>
      <c r="V64" s="171"/>
      <c r="W64" s="171"/>
      <c r="X64" s="18"/>
      <c r="Y64" s="18"/>
    </row>
    <row r="65" spans="2:25" x14ac:dyDescent="0.3">
      <c r="B65" s="171"/>
      <c r="C65" s="175"/>
      <c r="D65" s="172"/>
      <c r="E65" s="169" t="s">
        <v>9</v>
      </c>
      <c r="F65" s="165"/>
      <c r="G65" s="165"/>
      <c r="H65" s="18"/>
      <c r="I65" s="71" t="s">
        <v>288</v>
      </c>
      <c r="J65" s="171"/>
      <c r="K65" s="171"/>
      <c r="L65" s="18"/>
      <c r="M65" s="174"/>
      <c r="N65" s="171"/>
      <c r="O65" s="171"/>
      <c r="P65" s="18"/>
      <c r="Q65" s="174"/>
      <c r="R65" s="171"/>
      <c r="S65" s="171"/>
      <c r="T65" s="18"/>
      <c r="U65" s="174"/>
      <c r="V65" s="171"/>
      <c r="W65" s="171"/>
      <c r="X65" s="18"/>
      <c r="Y65" s="18"/>
    </row>
    <row r="66" spans="2:25" x14ac:dyDescent="0.3">
      <c r="B66" s="171"/>
      <c r="C66" s="175"/>
      <c r="D66" s="172"/>
      <c r="E66" s="166" t="s">
        <v>314</v>
      </c>
      <c r="F66" s="166"/>
      <c r="G66" s="166"/>
      <c r="H66" s="18"/>
      <c r="I66" s="71" t="s">
        <v>289</v>
      </c>
      <c r="J66" s="171"/>
      <c r="K66" s="171"/>
      <c r="L66" s="18"/>
      <c r="M66" s="174"/>
      <c r="N66" s="171"/>
      <c r="O66" s="171"/>
      <c r="P66" s="18"/>
      <c r="Q66" s="174"/>
      <c r="R66" s="171"/>
      <c r="S66" s="171"/>
      <c r="T66" s="18"/>
      <c r="U66" s="174"/>
      <c r="V66" s="171"/>
      <c r="W66" s="171"/>
      <c r="X66" s="18"/>
      <c r="Y66" s="18"/>
    </row>
    <row r="67" spans="2:25" x14ac:dyDescent="0.3">
      <c r="B67" s="171"/>
      <c r="C67" s="175"/>
      <c r="D67" s="172"/>
      <c r="E67" s="170" t="s">
        <v>10</v>
      </c>
      <c r="F67" s="167"/>
      <c r="G67" s="167"/>
      <c r="H67" s="18"/>
      <c r="I67" s="71" t="s">
        <v>298</v>
      </c>
      <c r="J67" s="171"/>
      <c r="K67" s="171"/>
      <c r="L67" s="18"/>
      <c r="M67" s="174"/>
      <c r="N67" s="171"/>
      <c r="O67" s="171"/>
      <c r="P67" s="18"/>
      <c r="Q67" s="174"/>
      <c r="R67" s="171"/>
      <c r="S67" s="171"/>
      <c r="T67" s="18"/>
      <c r="U67" s="174"/>
      <c r="V67" s="171"/>
      <c r="W67" s="171"/>
      <c r="X67" s="18"/>
      <c r="Y67" s="18"/>
    </row>
    <row r="68" spans="2:25" x14ac:dyDescent="0.3">
      <c r="B68" s="171"/>
      <c r="C68" s="175"/>
      <c r="D68" s="172"/>
      <c r="E68" s="158" t="s">
        <v>315</v>
      </c>
      <c r="F68" s="157"/>
      <c r="G68" s="157"/>
      <c r="H68" s="18"/>
      <c r="I68" s="71" t="s">
        <v>299</v>
      </c>
      <c r="J68" s="18"/>
      <c r="K68" s="18"/>
      <c r="L68" s="18"/>
      <c r="M68" s="174"/>
      <c r="N68" s="18"/>
      <c r="O68" s="18"/>
      <c r="P68" s="18"/>
      <c r="Q68" s="174"/>
      <c r="R68" s="18"/>
      <c r="S68" s="18"/>
      <c r="T68" s="18"/>
      <c r="U68" s="174"/>
      <c r="V68" s="18"/>
      <c r="W68" s="18"/>
      <c r="X68" s="18"/>
      <c r="Y68" s="18"/>
    </row>
    <row r="69" spans="2:25" x14ac:dyDescent="0.3">
      <c r="B69" s="171"/>
      <c r="C69" s="175"/>
      <c r="D69" s="172"/>
      <c r="E69" s="171"/>
      <c r="F69" s="164"/>
      <c r="G69" s="164"/>
      <c r="H69" s="18"/>
      <c r="I69" s="173"/>
      <c r="J69" s="171"/>
      <c r="K69" s="171"/>
      <c r="L69" s="18"/>
      <c r="M69" s="174"/>
      <c r="N69" s="171"/>
      <c r="O69" s="171"/>
      <c r="P69" s="18"/>
      <c r="Q69" s="174"/>
      <c r="R69" s="171"/>
      <c r="S69" s="171"/>
      <c r="T69" s="18"/>
      <c r="U69" s="174"/>
      <c r="V69" s="171"/>
      <c r="W69" s="171"/>
      <c r="X69" s="18"/>
      <c r="Y69" s="18"/>
    </row>
    <row r="70" spans="2:25" x14ac:dyDescent="0.3">
      <c r="B70" s="171"/>
      <c r="C70" s="175" t="s">
        <v>309</v>
      </c>
      <c r="D70" s="172" t="s">
        <v>290</v>
      </c>
      <c r="E70" s="171"/>
      <c r="F70" s="164"/>
      <c r="G70" s="164"/>
      <c r="H70" s="18"/>
      <c r="I70" s="173"/>
      <c r="J70" s="171"/>
      <c r="K70" s="171"/>
      <c r="L70" s="18"/>
      <c r="M70" s="173"/>
      <c r="N70" s="171"/>
      <c r="O70" s="171"/>
      <c r="P70" s="18"/>
      <c r="Q70" s="174"/>
      <c r="R70" s="171"/>
      <c r="S70" s="171"/>
      <c r="T70" s="18"/>
      <c r="U70" s="174"/>
      <c r="V70" s="171"/>
      <c r="W70" s="171"/>
      <c r="X70" s="18"/>
      <c r="Y70" s="18"/>
    </row>
    <row r="71" spans="2:25" x14ac:dyDescent="0.3">
      <c r="B71" s="171"/>
      <c r="C71" s="175"/>
      <c r="D71" s="172"/>
      <c r="E71" s="169" t="s">
        <v>9</v>
      </c>
      <c r="F71" s="165"/>
      <c r="G71" s="165"/>
      <c r="H71" s="18"/>
      <c r="I71" s="71" t="s">
        <v>291</v>
      </c>
      <c r="J71" s="171"/>
      <c r="K71" s="171"/>
      <c r="L71" s="18"/>
      <c r="M71" s="173"/>
      <c r="N71" s="171"/>
      <c r="O71" s="171"/>
      <c r="P71" s="18"/>
      <c r="Q71" s="174"/>
      <c r="R71" s="171"/>
      <c r="S71" s="171"/>
      <c r="T71" s="18"/>
      <c r="U71" s="174"/>
      <c r="V71" s="171"/>
      <c r="W71" s="171"/>
      <c r="X71" s="18"/>
      <c r="Y71" s="18"/>
    </row>
    <row r="72" spans="2:25" x14ac:dyDescent="0.3">
      <c r="B72" s="171"/>
      <c r="C72" s="175"/>
      <c r="D72" s="172"/>
      <c r="E72" s="166" t="s">
        <v>314</v>
      </c>
      <c r="F72" s="166"/>
      <c r="G72" s="166"/>
      <c r="H72" s="18"/>
      <c r="I72" s="71" t="s">
        <v>294</v>
      </c>
      <c r="J72" s="171"/>
      <c r="K72" s="171"/>
      <c r="L72" s="18"/>
      <c r="M72" s="173"/>
      <c r="N72" s="171"/>
      <c r="O72" s="171"/>
      <c r="P72" s="18"/>
      <c r="Q72" s="174"/>
      <c r="R72" s="171"/>
      <c r="S72" s="171"/>
      <c r="T72" s="18"/>
      <c r="U72" s="174"/>
      <c r="V72" s="171"/>
      <c r="W72" s="171"/>
      <c r="X72" s="18"/>
      <c r="Y72" s="18"/>
    </row>
    <row r="73" spans="2:25" x14ac:dyDescent="0.3">
      <c r="B73" s="171"/>
      <c r="C73" s="175"/>
      <c r="D73" s="172"/>
      <c r="E73" s="170" t="s">
        <v>10</v>
      </c>
      <c r="F73" s="167"/>
      <c r="G73" s="167"/>
      <c r="H73" s="18"/>
      <c r="I73" s="71" t="s">
        <v>292</v>
      </c>
      <c r="J73" s="171"/>
      <c r="K73" s="171"/>
      <c r="L73" s="18"/>
      <c r="M73" s="173"/>
      <c r="N73" s="171"/>
      <c r="O73" s="171"/>
      <c r="P73" s="18"/>
      <c r="Q73" s="174"/>
      <c r="R73" s="171"/>
      <c r="S73" s="171"/>
      <c r="T73" s="18"/>
      <c r="U73" s="174"/>
      <c r="V73" s="171"/>
      <c r="W73" s="171"/>
      <c r="X73" s="18"/>
      <c r="Y73" s="18"/>
    </row>
    <row r="74" spans="2:25" x14ac:dyDescent="0.3">
      <c r="B74" s="171"/>
      <c r="C74" s="175"/>
      <c r="D74" s="172"/>
      <c r="E74" s="171"/>
      <c r="F74" s="164"/>
      <c r="G74" s="164"/>
      <c r="H74" s="18"/>
      <c r="I74" s="173"/>
      <c r="J74" s="171"/>
      <c r="K74" s="171"/>
      <c r="L74" s="18"/>
      <c r="M74" s="173"/>
      <c r="N74" s="171"/>
      <c r="O74" s="171"/>
      <c r="P74" s="18"/>
      <c r="Q74" s="174"/>
      <c r="R74" s="171"/>
      <c r="S74" s="171"/>
      <c r="T74" s="18"/>
      <c r="U74" s="174"/>
      <c r="V74" s="171"/>
      <c r="W74" s="171"/>
      <c r="X74" s="18"/>
      <c r="Y74" s="18"/>
    </row>
    <row r="75" spans="2:25" x14ac:dyDescent="0.3">
      <c r="B75" s="171"/>
      <c r="C75" s="175" t="s">
        <v>310</v>
      </c>
      <c r="D75" s="172" t="s">
        <v>293</v>
      </c>
      <c r="E75" s="171"/>
      <c r="F75" s="164"/>
      <c r="G75" s="164"/>
      <c r="H75" s="18"/>
      <c r="I75" s="173"/>
      <c r="J75" s="171"/>
      <c r="K75" s="171"/>
      <c r="L75" s="18"/>
      <c r="M75" s="173"/>
      <c r="N75" s="171"/>
      <c r="O75" s="171"/>
      <c r="P75" s="18"/>
      <c r="Q75" s="174"/>
      <c r="R75" s="171"/>
      <c r="S75" s="171"/>
      <c r="T75" s="18"/>
      <c r="U75" s="174"/>
      <c r="V75" s="171"/>
      <c r="W75" s="171"/>
      <c r="X75" s="18"/>
      <c r="Y75" s="18"/>
    </row>
    <row r="76" spans="2:25" x14ac:dyDescent="0.3">
      <c r="B76" s="25"/>
      <c r="C76" s="23"/>
      <c r="D76" s="71"/>
      <c r="E76" s="169" t="s">
        <v>9</v>
      </c>
      <c r="F76" s="165"/>
      <c r="G76" s="165"/>
      <c r="H76" s="18"/>
      <c r="I76" s="71" t="s">
        <v>295</v>
      </c>
      <c r="J76" s="171"/>
      <c r="K76" s="171"/>
      <c r="L76" s="18"/>
      <c r="M76" s="18"/>
      <c r="N76" s="171"/>
      <c r="O76" s="171"/>
      <c r="P76" s="18"/>
      <c r="Q76" s="42"/>
      <c r="R76" s="171"/>
      <c r="S76" s="171"/>
      <c r="T76" s="18"/>
      <c r="U76" s="42"/>
      <c r="V76" s="171"/>
      <c r="W76" s="171"/>
      <c r="X76" s="18"/>
      <c r="Y76" s="18"/>
    </row>
    <row r="77" spans="2:25" x14ac:dyDescent="0.3">
      <c r="B77" s="25"/>
      <c r="C77" s="23"/>
      <c r="D77" s="71"/>
      <c r="E77" s="166" t="s">
        <v>314</v>
      </c>
      <c r="F77" s="166"/>
      <c r="G77" s="166"/>
      <c r="H77" s="18"/>
      <c r="I77" s="71" t="s">
        <v>296</v>
      </c>
      <c r="J77" s="171"/>
      <c r="K77" s="171"/>
      <c r="L77" s="18"/>
      <c r="M77" s="18"/>
      <c r="N77" s="171"/>
      <c r="O77" s="171"/>
      <c r="P77" s="18"/>
      <c r="Q77" s="42"/>
      <c r="R77" s="171"/>
      <c r="S77" s="171"/>
      <c r="T77" s="18"/>
      <c r="U77" s="42"/>
      <c r="V77" s="171"/>
      <c r="W77" s="171"/>
      <c r="X77" s="18"/>
      <c r="Y77" s="18"/>
    </row>
    <row r="78" spans="2:25" x14ac:dyDescent="0.3">
      <c r="B78" s="25"/>
      <c r="C78" s="23"/>
      <c r="D78" s="71"/>
      <c r="E78" s="170" t="s">
        <v>10</v>
      </c>
      <c r="F78" s="167"/>
      <c r="G78" s="167"/>
      <c r="H78" s="18"/>
      <c r="I78" s="71" t="s">
        <v>297</v>
      </c>
      <c r="J78" s="171"/>
      <c r="K78" s="171"/>
      <c r="L78" s="18"/>
      <c r="M78" s="18"/>
      <c r="N78" s="171"/>
      <c r="O78" s="171"/>
      <c r="P78" s="18"/>
      <c r="Q78" s="42"/>
      <c r="R78" s="171"/>
      <c r="S78" s="171"/>
      <c r="T78" s="18"/>
      <c r="U78" s="42"/>
      <c r="V78" s="171"/>
      <c r="W78" s="171"/>
      <c r="X78" s="18"/>
      <c r="Y78" s="18"/>
    </row>
    <row r="79" spans="2:25" x14ac:dyDescent="0.3">
      <c r="B79" s="25"/>
      <c r="C79" s="23"/>
      <c r="D79" s="71"/>
      <c r="E79" s="158" t="s">
        <v>315</v>
      </c>
      <c r="F79" s="157"/>
      <c r="G79" s="157"/>
      <c r="H79" s="18"/>
      <c r="I79" s="18" t="s">
        <v>300</v>
      </c>
      <c r="J79" s="18"/>
      <c r="K79" s="18"/>
      <c r="L79" s="18"/>
      <c r="M79" s="18"/>
      <c r="N79" s="18"/>
      <c r="O79" s="18"/>
      <c r="P79" s="18"/>
      <c r="Q79" s="42"/>
      <c r="R79" s="18"/>
      <c r="S79" s="18"/>
      <c r="T79" s="18"/>
      <c r="U79" s="42"/>
      <c r="V79" s="18"/>
      <c r="W79" s="18"/>
      <c r="X79" s="18"/>
      <c r="Y79" s="18"/>
    </row>
    <row r="80" spans="2:25" x14ac:dyDescent="0.3">
      <c r="B80" s="25"/>
      <c r="C80" s="23"/>
      <c r="D80" s="71"/>
      <c r="E80" s="18"/>
      <c r="H80" s="18"/>
      <c r="I80" s="18"/>
      <c r="J80" s="18"/>
      <c r="K80" s="18"/>
      <c r="L80" s="18"/>
      <c r="M80" s="18"/>
      <c r="N80" s="18"/>
      <c r="O80" s="18"/>
      <c r="P80" s="18"/>
      <c r="Q80" s="42"/>
      <c r="R80" s="18"/>
      <c r="S80" s="18"/>
      <c r="T80" s="18"/>
      <c r="U80" s="42"/>
      <c r="V80" s="18"/>
      <c r="W80" s="18"/>
      <c r="X80" s="18"/>
      <c r="Y80" s="18"/>
    </row>
    <row r="81" spans="2:25" x14ac:dyDescent="0.3">
      <c r="B81" s="25"/>
      <c r="C81" s="26" t="s">
        <v>311</v>
      </c>
      <c r="D81" s="71" t="s">
        <v>306</v>
      </c>
      <c r="E81" s="18"/>
      <c r="H81" s="18"/>
      <c r="I81" s="18"/>
      <c r="J81" s="18"/>
      <c r="K81" s="18"/>
      <c r="L81" s="18"/>
      <c r="M81" s="18"/>
      <c r="N81" s="18"/>
      <c r="O81" s="18"/>
      <c r="P81" s="18"/>
      <c r="Q81" s="42"/>
      <c r="R81" s="18"/>
      <c r="S81" s="18"/>
      <c r="T81" s="18"/>
      <c r="U81" s="42"/>
      <c r="V81" s="18"/>
      <c r="W81" s="18"/>
      <c r="X81" s="18"/>
      <c r="Y81" s="18"/>
    </row>
    <row r="82" spans="2:25" x14ac:dyDescent="0.3">
      <c r="B82" s="25"/>
      <c r="C82" s="26"/>
      <c r="D82" s="18"/>
      <c r="E82" s="169" t="s">
        <v>9</v>
      </c>
      <c r="F82" s="165"/>
      <c r="G82" s="165"/>
      <c r="H82" s="18"/>
      <c r="I82" s="18" t="s">
        <v>301</v>
      </c>
      <c r="J82" s="171"/>
      <c r="K82" s="171"/>
      <c r="L82" s="18"/>
      <c r="M82" s="18"/>
      <c r="N82" s="171"/>
      <c r="O82" s="171"/>
      <c r="P82" s="18"/>
      <c r="Q82" s="42"/>
      <c r="R82" s="171"/>
      <c r="S82" s="171"/>
      <c r="T82" s="18"/>
      <c r="U82" s="42"/>
      <c r="V82" s="171"/>
      <c r="W82" s="171"/>
      <c r="X82" s="18"/>
      <c r="Y82" s="18"/>
    </row>
    <row r="83" spans="2:25" x14ac:dyDescent="0.3">
      <c r="B83" s="25"/>
      <c r="C83" s="26"/>
      <c r="D83" s="71"/>
      <c r="E83" s="166" t="s">
        <v>314</v>
      </c>
      <c r="F83" s="166"/>
      <c r="G83" s="166"/>
      <c r="H83" s="18"/>
      <c r="I83" s="18" t="s">
        <v>302</v>
      </c>
      <c r="J83" s="171"/>
      <c r="K83" s="171"/>
      <c r="L83" s="18"/>
      <c r="M83" s="18"/>
      <c r="N83" s="171"/>
      <c r="O83" s="171"/>
      <c r="P83" s="18"/>
      <c r="Q83" s="42"/>
      <c r="R83" s="171"/>
      <c r="S83" s="171"/>
      <c r="T83" s="18"/>
      <c r="U83" s="42"/>
      <c r="V83" s="171"/>
      <c r="W83" s="171"/>
      <c r="X83" s="18"/>
      <c r="Y83" s="18"/>
    </row>
    <row r="84" spans="2:25" x14ac:dyDescent="0.3">
      <c r="B84" s="25"/>
      <c r="C84" s="26"/>
      <c r="D84" s="71"/>
      <c r="E84" s="170" t="s">
        <v>10</v>
      </c>
      <c r="F84" s="167"/>
      <c r="G84" s="167"/>
      <c r="H84" s="18"/>
      <c r="I84" s="18" t="s">
        <v>305</v>
      </c>
      <c r="J84" s="171"/>
      <c r="K84" s="171"/>
      <c r="L84" s="18"/>
      <c r="M84" s="18"/>
      <c r="N84" s="171"/>
      <c r="O84" s="171"/>
      <c r="P84" s="18"/>
      <c r="Q84" s="42"/>
      <c r="R84" s="171"/>
      <c r="S84" s="171"/>
      <c r="T84" s="18"/>
      <c r="U84" s="42"/>
      <c r="V84" s="171"/>
      <c r="W84" s="171"/>
      <c r="X84" s="18"/>
      <c r="Y84" s="18"/>
    </row>
    <row r="85" spans="2:25" x14ac:dyDescent="0.3">
      <c r="B85" s="25"/>
      <c r="C85" s="26"/>
      <c r="D85" s="71"/>
      <c r="H85" s="18"/>
      <c r="I85" s="18"/>
      <c r="J85" s="18"/>
      <c r="K85" s="18"/>
      <c r="L85" s="18"/>
      <c r="M85" s="18"/>
      <c r="N85" s="18"/>
      <c r="O85" s="18"/>
      <c r="P85" s="18"/>
      <c r="Q85" s="42"/>
      <c r="R85" s="18"/>
      <c r="S85" s="18"/>
      <c r="T85" s="18"/>
      <c r="U85" s="42"/>
      <c r="V85" s="18"/>
      <c r="W85" s="18"/>
      <c r="X85" s="18"/>
      <c r="Y85" s="18"/>
    </row>
    <row r="86" spans="2:25" x14ac:dyDescent="0.3">
      <c r="B86" s="25"/>
      <c r="C86" s="26" t="s">
        <v>312</v>
      </c>
      <c r="D86" s="71" t="s">
        <v>307</v>
      </c>
      <c r="E86" s="18"/>
      <c r="H86" s="18"/>
      <c r="I86" s="18"/>
      <c r="J86" s="18"/>
      <c r="K86" s="18"/>
      <c r="L86" s="18"/>
      <c r="M86" s="18"/>
      <c r="N86" s="18"/>
      <c r="O86" s="18"/>
      <c r="P86" s="18"/>
      <c r="Q86" s="42"/>
      <c r="R86" s="18"/>
      <c r="S86" s="18"/>
      <c r="T86" s="18"/>
      <c r="U86" s="42"/>
      <c r="V86" s="18"/>
      <c r="W86" s="18"/>
      <c r="X86" s="18"/>
      <c r="Y86" s="18"/>
    </row>
    <row r="87" spans="2:25" x14ac:dyDescent="0.3">
      <c r="B87" s="25"/>
      <c r="C87" s="23"/>
      <c r="D87" s="71"/>
      <c r="E87" s="169" t="s">
        <v>316</v>
      </c>
      <c r="F87" s="165"/>
      <c r="G87" s="165"/>
      <c r="H87" s="18"/>
      <c r="I87" s="18" t="s">
        <v>303</v>
      </c>
      <c r="J87" s="171"/>
      <c r="K87" s="171"/>
      <c r="L87" s="18"/>
      <c r="M87" s="18"/>
      <c r="N87" s="171"/>
      <c r="O87" s="171"/>
      <c r="P87" s="18"/>
      <c r="Q87" s="42"/>
      <c r="R87" s="171"/>
      <c r="S87" s="171"/>
      <c r="T87" s="18"/>
      <c r="U87" s="42"/>
      <c r="V87" s="171"/>
      <c r="W87" s="171"/>
      <c r="X87" s="18"/>
      <c r="Y87" s="18"/>
    </row>
    <row r="88" spans="2:25" x14ac:dyDescent="0.3">
      <c r="B88" s="25"/>
      <c r="C88" s="23"/>
      <c r="D88" s="71"/>
      <c r="E88" s="170" t="s">
        <v>317</v>
      </c>
      <c r="F88" s="167"/>
      <c r="G88" s="167"/>
      <c r="H88" s="18"/>
      <c r="I88" s="18" t="s">
        <v>304</v>
      </c>
      <c r="J88" s="171"/>
      <c r="K88" s="171"/>
      <c r="L88" s="18"/>
      <c r="M88" s="18"/>
      <c r="N88" s="171"/>
      <c r="O88" s="171"/>
      <c r="P88" s="18"/>
      <c r="Q88" s="42"/>
      <c r="R88" s="171"/>
      <c r="S88" s="171"/>
      <c r="T88" s="18"/>
      <c r="U88" s="42"/>
      <c r="V88" s="171"/>
      <c r="W88" s="171"/>
      <c r="X88" s="18"/>
      <c r="Y88" s="18"/>
    </row>
    <row r="89" spans="2:25" x14ac:dyDescent="0.3">
      <c r="B89" s="25"/>
      <c r="C89" s="23"/>
      <c r="D89" s="71"/>
      <c r="E89" s="18"/>
      <c r="F89" s="18"/>
      <c r="G89" s="18"/>
      <c r="H89" s="18"/>
      <c r="I89" s="18"/>
      <c r="J89" s="18"/>
      <c r="K89" s="18"/>
      <c r="L89" s="18"/>
      <c r="M89" s="18"/>
      <c r="N89" s="18"/>
      <c r="O89" s="18"/>
      <c r="P89" s="18"/>
      <c r="Q89" s="42"/>
      <c r="R89" s="18"/>
      <c r="S89" s="18"/>
      <c r="T89" s="18"/>
      <c r="U89" s="42"/>
      <c r="V89" s="18"/>
      <c r="W89" s="18"/>
      <c r="X89" s="18"/>
      <c r="Y89" s="18"/>
    </row>
  </sheetData>
  <mergeCells count="15">
    <mergeCell ref="R5:R6"/>
    <mergeCell ref="S5:S6"/>
    <mergeCell ref="V5:V6"/>
    <mergeCell ref="W5:W6"/>
    <mergeCell ref="E4:E6"/>
    <mergeCell ref="I4:I6"/>
    <mergeCell ref="M4:M6"/>
    <mergeCell ref="Q4:Q6"/>
    <mergeCell ref="U4:U6"/>
    <mergeCell ref="F5:F6"/>
    <mergeCell ref="G5:G6"/>
    <mergeCell ref="J5:J6"/>
    <mergeCell ref="N5:N6"/>
    <mergeCell ref="O5:O6"/>
    <mergeCell ref="K5:K6"/>
  </mergeCells>
  <conditionalFormatting sqref="I10">
    <cfRule type="cellIs" dxfId="763" priority="620" operator="equal">
      <formula>"No Data / Not Applicable"</formula>
    </cfRule>
    <cfRule type="cellIs" dxfId="762" priority="621" operator="equal">
      <formula>"Not on Track"</formula>
    </cfRule>
    <cfRule type="cellIs" dxfId="761" priority="622" operator="equal">
      <formula>"Progress, but more effort required"</formula>
    </cfRule>
    <cfRule type="cellIs" dxfId="760" priority="623" operator="equal">
      <formula>"Target Achieved / On Track"</formula>
    </cfRule>
    <cfRule type="expression" dxfId="759" priority="624">
      <formula>"Target Achieved / On Track"</formula>
    </cfRule>
  </conditionalFormatting>
  <conditionalFormatting sqref="I17">
    <cfRule type="cellIs" dxfId="758" priority="615" operator="equal">
      <formula>"No Data / Not Applicable"</formula>
    </cfRule>
    <cfRule type="cellIs" dxfId="757" priority="616" operator="equal">
      <formula>"Not on Track"</formula>
    </cfRule>
    <cfRule type="cellIs" dxfId="756" priority="617" operator="equal">
      <formula>"Progress, but more effort required"</formula>
    </cfRule>
    <cfRule type="cellIs" dxfId="755" priority="618" operator="equal">
      <formula>"Target Achieved / On Track"</formula>
    </cfRule>
    <cfRule type="expression" dxfId="754" priority="619">
      <formula>"Target Achieved / On Track"</formula>
    </cfRule>
  </conditionalFormatting>
  <conditionalFormatting sqref="I9">
    <cfRule type="cellIs" dxfId="753" priority="610" operator="equal">
      <formula>"No Data / Not Applicable"</formula>
    </cfRule>
    <cfRule type="cellIs" dxfId="752" priority="611" operator="equal">
      <formula>"Not on Track"</formula>
    </cfRule>
    <cfRule type="cellIs" dxfId="751" priority="612" operator="equal">
      <formula>"Progress, but more effort required"</formula>
    </cfRule>
    <cfRule type="cellIs" dxfId="750" priority="613" operator="equal">
      <formula>"Target Achieved / On Track"</formula>
    </cfRule>
    <cfRule type="expression" dxfId="749" priority="614">
      <formula>"Target Achieved / On Track"</formula>
    </cfRule>
  </conditionalFormatting>
  <conditionalFormatting sqref="I51">
    <cfRule type="cellIs" dxfId="748" priority="551" operator="equal">
      <formula>"No Data / Not Applicable"</formula>
    </cfRule>
    <cfRule type="cellIs" dxfId="747" priority="552" operator="equal">
      <formula>"Not on Track"</formula>
    </cfRule>
    <cfRule type="cellIs" dxfId="746" priority="553" operator="equal">
      <formula>"Progress, but more effort required"</formula>
    </cfRule>
    <cfRule type="cellIs" dxfId="745" priority="554" operator="equal">
      <formula>"Target Achieved / On Track"</formula>
    </cfRule>
    <cfRule type="expression" dxfId="744" priority="555">
      <formula>"Target Achieved / On Track"</formula>
    </cfRule>
  </conditionalFormatting>
  <conditionalFormatting sqref="I20">
    <cfRule type="cellIs" dxfId="743" priority="596" operator="equal">
      <formula>"No Data / Not Applicable"</formula>
    </cfRule>
    <cfRule type="cellIs" dxfId="742" priority="597" operator="equal">
      <formula>"Not on Track"</formula>
    </cfRule>
    <cfRule type="cellIs" dxfId="741" priority="598" operator="equal">
      <formula>"Progress, but more effort required"</formula>
    </cfRule>
    <cfRule type="cellIs" dxfId="740" priority="599" operator="equal">
      <formula>"Target Achieved / On Track"</formula>
    </cfRule>
    <cfRule type="expression" dxfId="739" priority="600">
      <formula>"Target Achieved / On Track"</formula>
    </cfRule>
  </conditionalFormatting>
  <conditionalFormatting sqref="I18">
    <cfRule type="cellIs" dxfId="738" priority="601" operator="equal">
      <formula>"No Data / Not Applicable"</formula>
    </cfRule>
    <cfRule type="cellIs" dxfId="737" priority="602" operator="equal">
      <formula>"Not on Track"</formula>
    </cfRule>
    <cfRule type="cellIs" dxfId="736" priority="603" operator="equal">
      <formula>"Progress, but more effort required"</formula>
    </cfRule>
    <cfRule type="cellIs" dxfId="735" priority="604" operator="equal">
      <formula>"Target Achieved / On Track"</formula>
    </cfRule>
    <cfRule type="expression" dxfId="734" priority="605">
      <formula>"Target Achieved / On Track"</formula>
    </cfRule>
  </conditionalFormatting>
  <conditionalFormatting sqref="I27">
    <cfRule type="cellIs" dxfId="733" priority="591" operator="equal">
      <formula>"No Data / Not Applicable"</formula>
    </cfRule>
    <cfRule type="cellIs" dxfId="732" priority="592" operator="equal">
      <formula>"Not on Track"</formula>
    </cfRule>
    <cfRule type="cellIs" dxfId="731" priority="593" operator="equal">
      <formula>"Progress, but more effort required"</formula>
    </cfRule>
    <cfRule type="cellIs" dxfId="730" priority="594" operator="equal">
      <formula>"Target Achieved / On Track"</formula>
    </cfRule>
    <cfRule type="expression" dxfId="729" priority="595">
      <formula>"Target Achieved / On Track"</formula>
    </cfRule>
  </conditionalFormatting>
  <conditionalFormatting sqref="I37">
    <cfRule type="cellIs" dxfId="728" priority="586" operator="equal">
      <formula>"No Data / Not Applicable"</formula>
    </cfRule>
    <cfRule type="cellIs" dxfId="727" priority="587" operator="equal">
      <formula>"Not on Track"</formula>
    </cfRule>
    <cfRule type="cellIs" dxfId="726" priority="588" operator="equal">
      <formula>"Progress, but more effort required"</formula>
    </cfRule>
    <cfRule type="cellIs" dxfId="725" priority="589" operator="equal">
      <formula>"Target Achieved / On Track"</formula>
    </cfRule>
    <cfRule type="expression" dxfId="724" priority="590">
      <formula>"Target Achieved / On Track"</formula>
    </cfRule>
  </conditionalFormatting>
  <conditionalFormatting sqref="I30">
    <cfRule type="cellIs" dxfId="723" priority="581" operator="equal">
      <formula>"No Data / Not Applicable"</formula>
    </cfRule>
    <cfRule type="cellIs" dxfId="722" priority="582" operator="equal">
      <formula>"Not on Track"</formula>
    </cfRule>
    <cfRule type="cellIs" dxfId="721" priority="583" operator="equal">
      <formula>"Progress, but more effort required"</formula>
    </cfRule>
    <cfRule type="cellIs" dxfId="720" priority="584" operator="equal">
      <formula>"Target Achieved / On Track"</formula>
    </cfRule>
    <cfRule type="expression" dxfId="719" priority="585">
      <formula>"Target Achieved / On Track"</formula>
    </cfRule>
  </conditionalFormatting>
  <conditionalFormatting sqref="I38">
    <cfRule type="cellIs" dxfId="718" priority="576" operator="equal">
      <formula>"No Data / Not Applicable"</formula>
    </cfRule>
    <cfRule type="cellIs" dxfId="717" priority="577" operator="equal">
      <formula>"Not on Track"</formula>
    </cfRule>
    <cfRule type="cellIs" dxfId="716" priority="578" operator="equal">
      <formula>"Progress, but more effort required"</formula>
    </cfRule>
    <cfRule type="cellIs" dxfId="715" priority="579" operator="equal">
      <formula>"Target Achieved / On Track"</formula>
    </cfRule>
    <cfRule type="expression" dxfId="714" priority="580">
      <formula>"Target Achieved / On Track"</formula>
    </cfRule>
  </conditionalFormatting>
  <conditionalFormatting sqref="I49">
    <cfRule type="cellIs" dxfId="713" priority="561" operator="equal">
      <formula>"No Data / Not Applicable"</formula>
    </cfRule>
    <cfRule type="cellIs" dxfId="712" priority="562" operator="equal">
      <formula>"Not on Track"</formula>
    </cfRule>
    <cfRule type="cellIs" dxfId="711" priority="563" operator="equal">
      <formula>"Progress, but more effort required"</formula>
    </cfRule>
    <cfRule type="cellIs" dxfId="710" priority="564" operator="equal">
      <formula>"Target Achieved / On Track"</formula>
    </cfRule>
    <cfRule type="expression" dxfId="709" priority="565">
      <formula>"Target Achieved / On Track"</formula>
    </cfRule>
  </conditionalFormatting>
  <conditionalFormatting sqref="I48">
    <cfRule type="cellIs" dxfId="708" priority="571" operator="equal">
      <formula>"No Data / Not Applicable"</formula>
    </cfRule>
    <cfRule type="cellIs" dxfId="707" priority="572" operator="equal">
      <formula>"Not on Track"</formula>
    </cfRule>
    <cfRule type="cellIs" dxfId="706" priority="573" operator="equal">
      <formula>"Progress, but more effort required"</formula>
    </cfRule>
    <cfRule type="cellIs" dxfId="705" priority="574" operator="equal">
      <formula>"Target Achieved / On Track"</formula>
    </cfRule>
    <cfRule type="expression" dxfId="704" priority="575">
      <formula>"Target Achieved / On Track"</formula>
    </cfRule>
  </conditionalFormatting>
  <conditionalFormatting sqref="I58">
    <cfRule type="cellIs" dxfId="703" priority="556" operator="equal">
      <formula>"No Data / Not Applicable"</formula>
    </cfRule>
    <cfRule type="cellIs" dxfId="702" priority="557" operator="equal">
      <formula>"Not on Track"</formula>
    </cfRule>
    <cfRule type="cellIs" dxfId="701" priority="558" operator="equal">
      <formula>"Progress, but more effort required"</formula>
    </cfRule>
    <cfRule type="cellIs" dxfId="700" priority="559" operator="equal">
      <formula>"Target Achieved / On Track"</formula>
    </cfRule>
    <cfRule type="expression" dxfId="699" priority="560">
      <formula>"Target Achieved / On Track"</formula>
    </cfRule>
  </conditionalFormatting>
  <conditionalFormatting sqref="I40">
    <cfRule type="cellIs" dxfId="698" priority="566" operator="equal">
      <formula>"No Data / Not Applicable"</formula>
    </cfRule>
    <cfRule type="cellIs" dxfId="697" priority="567" operator="equal">
      <formula>"Not on Track"</formula>
    </cfRule>
    <cfRule type="cellIs" dxfId="696" priority="568" operator="equal">
      <formula>"Progress, but more effort required"</formula>
    </cfRule>
    <cfRule type="cellIs" dxfId="695" priority="569" operator="equal">
      <formula>"Target Achieved / On Track"</formula>
    </cfRule>
    <cfRule type="expression" dxfId="694" priority="570">
      <formula>"Target Achieved / On Track"</formula>
    </cfRule>
  </conditionalFormatting>
  <conditionalFormatting sqref="I60">
    <cfRule type="cellIs" dxfId="693" priority="546" operator="equal">
      <formula>"No Data / Not Applicable"</formula>
    </cfRule>
    <cfRule type="cellIs" dxfId="692" priority="547" operator="equal">
      <formula>"Not on Track"</formula>
    </cfRule>
    <cfRule type="cellIs" dxfId="691" priority="548" operator="equal">
      <formula>"Progress, but more effort required"</formula>
    </cfRule>
    <cfRule type="cellIs" dxfId="690" priority="549" operator="equal">
      <formula>"Target Achieved / On Track"</formula>
    </cfRule>
    <cfRule type="expression" dxfId="689" priority="550">
      <formula>"Target Achieved / On Track"</formula>
    </cfRule>
  </conditionalFormatting>
  <conditionalFormatting sqref="I21">
    <cfRule type="cellIs" dxfId="688" priority="461" operator="equal">
      <formula>"No Data / Not Applicable"</formula>
    </cfRule>
    <cfRule type="cellIs" dxfId="687" priority="462" operator="equal">
      <formula>"Not on Track"</formula>
    </cfRule>
    <cfRule type="cellIs" dxfId="686" priority="463" operator="equal">
      <formula>"Progress, but more effort required"</formula>
    </cfRule>
    <cfRule type="cellIs" dxfId="685" priority="464" operator="equal">
      <formula>"Target Achieved / On Track"</formula>
    </cfRule>
    <cfRule type="expression" dxfId="684" priority="465">
      <formula>"Target Achieved / On Track"</formula>
    </cfRule>
  </conditionalFormatting>
  <conditionalFormatting sqref="I28">
    <cfRule type="cellIs" dxfId="683" priority="382" operator="equal">
      <formula>"No Data / Not Applicable"</formula>
    </cfRule>
    <cfRule type="cellIs" dxfId="682" priority="383" operator="equal">
      <formula>"Not on Track"</formula>
    </cfRule>
    <cfRule type="cellIs" dxfId="681" priority="384" operator="equal">
      <formula>"Progress, but more effort required"</formula>
    </cfRule>
    <cfRule type="cellIs" dxfId="680" priority="385" operator="equal">
      <formula>"Target Achieved / On Track"</formula>
    </cfRule>
    <cfRule type="expression" dxfId="679" priority="386">
      <formula>"Target Achieved / On Track"</formula>
    </cfRule>
  </conditionalFormatting>
  <conditionalFormatting sqref="I31">
    <cfRule type="cellIs" dxfId="678" priority="436" operator="equal">
      <formula>"No Data / Not Applicable"</formula>
    </cfRule>
    <cfRule type="cellIs" dxfId="677" priority="437" operator="equal">
      <formula>"Not on Track"</formula>
    </cfRule>
    <cfRule type="cellIs" dxfId="676" priority="438" operator="equal">
      <formula>"Progress, but more effort required"</formula>
    </cfRule>
    <cfRule type="cellIs" dxfId="675" priority="439" operator="equal">
      <formula>"Target Achieved / On Track"</formula>
    </cfRule>
    <cfRule type="expression" dxfId="674" priority="440">
      <formula>"Target Achieved / On Track"</formula>
    </cfRule>
  </conditionalFormatting>
  <conditionalFormatting sqref="I41">
    <cfRule type="cellIs" dxfId="673" priority="411" operator="equal">
      <formula>"No Data / Not Applicable"</formula>
    </cfRule>
    <cfRule type="cellIs" dxfId="672" priority="412" operator="equal">
      <formula>"Not on Track"</formula>
    </cfRule>
    <cfRule type="cellIs" dxfId="671" priority="413" operator="equal">
      <formula>"Progress, but more effort required"</formula>
    </cfRule>
    <cfRule type="cellIs" dxfId="670" priority="414" operator="equal">
      <formula>"Target Achieved / On Track"</formula>
    </cfRule>
    <cfRule type="expression" dxfId="669" priority="415">
      <formula>"Target Achieved / On Track"</formula>
    </cfRule>
  </conditionalFormatting>
  <conditionalFormatting sqref="Q57">
    <cfRule type="cellIs" dxfId="668" priority="343" operator="equal">
      <formula>"No Data / NA"</formula>
    </cfRule>
    <cfRule type="cellIs" dxfId="667" priority="344" operator="equal">
      <formula>"Not on Track"</formula>
    </cfRule>
    <cfRule type="cellIs" dxfId="666" priority="345" operator="equal">
      <formula>"Progressing"</formula>
    </cfRule>
    <cfRule type="cellIs" dxfId="665" priority="346" operator="equal">
      <formula>"On Track"</formula>
    </cfRule>
  </conditionalFormatting>
  <conditionalFormatting sqref="I52">
    <cfRule type="cellIs" dxfId="664" priority="355" operator="equal">
      <formula>"No Data / Not Applicable"</formula>
    </cfRule>
    <cfRule type="cellIs" dxfId="663" priority="356" operator="equal">
      <formula>"Not on Track"</formula>
    </cfRule>
    <cfRule type="cellIs" dxfId="662" priority="357" operator="equal">
      <formula>"Progress, but more effort required"</formula>
    </cfRule>
    <cfRule type="cellIs" dxfId="661" priority="358" operator="equal">
      <formula>"Target Achieved / On Track"</formula>
    </cfRule>
    <cfRule type="expression" dxfId="660" priority="359">
      <formula>"Target Achieved / On Track"</formula>
    </cfRule>
  </conditionalFormatting>
  <conditionalFormatting sqref="Q55:Q56">
    <cfRule type="cellIs" dxfId="659" priority="351" operator="equal">
      <formula>"No Data / NA"</formula>
    </cfRule>
    <cfRule type="cellIs" dxfId="658" priority="352" operator="equal">
      <formula>"Not on Track"</formula>
    </cfRule>
    <cfRule type="cellIs" dxfId="657" priority="353" operator="equal">
      <formula>"Progressing"</formula>
    </cfRule>
    <cfRule type="cellIs" dxfId="656" priority="354" operator="equal">
      <formula>"On Track"</formula>
    </cfRule>
  </conditionalFormatting>
  <conditionalFormatting sqref="U57">
    <cfRule type="cellIs" dxfId="655" priority="267" operator="equal">
      <formula>"No Data / NA"</formula>
    </cfRule>
    <cfRule type="cellIs" dxfId="654" priority="268" operator="equal">
      <formula>"Not on Track"</formula>
    </cfRule>
    <cfRule type="cellIs" dxfId="653" priority="269" operator="equal">
      <formula>"Progressing"</formula>
    </cfRule>
    <cfRule type="cellIs" dxfId="652" priority="270" operator="equal">
      <formula>"On Track"</formula>
    </cfRule>
  </conditionalFormatting>
  <conditionalFormatting sqref="U55:U56">
    <cfRule type="cellIs" dxfId="651" priority="275" operator="equal">
      <formula>"No Data / NA"</formula>
    </cfRule>
    <cfRule type="cellIs" dxfId="650" priority="276" operator="equal">
      <formula>"Not on Track"</formula>
    </cfRule>
    <cfRule type="cellIs" dxfId="649" priority="277" operator="equal">
      <formula>"Progressing"</formula>
    </cfRule>
    <cfRule type="cellIs" dxfId="648" priority="278" operator="equal">
      <formula>"On Track"</formula>
    </cfRule>
  </conditionalFormatting>
  <conditionalFormatting sqref="E11">
    <cfRule type="cellIs" dxfId="647" priority="255" operator="equal">
      <formula>"N/A"</formula>
    </cfRule>
    <cfRule type="cellIs" dxfId="646" priority="256" operator="equal">
      <formula>"No"</formula>
    </cfRule>
    <cfRule type="cellIs" dxfId="645" priority="257" operator="equal">
      <formula>"Partial"</formula>
    </cfRule>
    <cfRule type="cellIs" dxfId="644" priority="258" operator="equal">
      <formula>"Yes"</formula>
    </cfRule>
  </conditionalFormatting>
  <conditionalFormatting sqref="E12:E16">
    <cfRule type="cellIs" dxfId="643" priority="251" operator="equal">
      <formula>"N/A"</formula>
    </cfRule>
    <cfRule type="cellIs" dxfId="642" priority="252" operator="equal">
      <formula>"No"</formula>
    </cfRule>
    <cfRule type="cellIs" dxfId="641" priority="253" operator="equal">
      <formula>"Partial"</formula>
    </cfRule>
    <cfRule type="cellIs" dxfId="640" priority="254" operator="equal">
      <formula>"Yes"</formula>
    </cfRule>
  </conditionalFormatting>
  <conditionalFormatting sqref="I11:I16">
    <cfRule type="cellIs" dxfId="639" priority="247" operator="equal">
      <formula>"N/A"</formula>
    </cfRule>
    <cfRule type="cellIs" dxfId="638" priority="248" operator="equal">
      <formula>"No"</formula>
    </cfRule>
    <cfRule type="cellIs" dxfId="637" priority="249" operator="equal">
      <formula>"Partial"</formula>
    </cfRule>
    <cfRule type="cellIs" dxfId="636" priority="250" operator="equal">
      <formula>"Yes"</formula>
    </cfRule>
  </conditionalFormatting>
  <conditionalFormatting sqref="M11:M16">
    <cfRule type="cellIs" dxfId="635" priority="243" operator="equal">
      <formula>"N/A"</formula>
    </cfRule>
    <cfRule type="cellIs" dxfId="634" priority="244" operator="equal">
      <formula>"No"</formula>
    </cfRule>
    <cfRule type="cellIs" dxfId="633" priority="245" operator="equal">
      <formula>"Partial"</formula>
    </cfRule>
    <cfRule type="cellIs" dxfId="632" priority="246" operator="equal">
      <formula>"Yes"</formula>
    </cfRule>
  </conditionalFormatting>
  <conditionalFormatting sqref="Q11:Q16">
    <cfRule type="cellIs" dxfId="631" priority="239" operator="equal">
      <formula>"N/A"</formula>
    </cfRule>
    <cfRule type="cellIs" dxfId="630" priority="240" operator="equal">
      <formula>"No"</formula>
    </cfRule>
    <cfRule type="cellIs" dxfId="629" priority="241" operator="equal">
      <formula>"Partial"</formula>
    </cfRule>
    <cfRule type="cellIs" dxfId="628" priority="242" operator="equal">
      <formula>"Yes"</formula>
    </cfRule>
  </conditionalFormatting>
  <conditionalFormatting sqref="U11">
    <cfRule type="cellIs" dxfId="627" priority="237" operator="equal">
      <formula>"Stock-out"</formula>
    </cfRule>
    <cfRule type="cellIs" dxfId="626" priority="238" operator="equal">
      <formula>"No Stock-out"</formula>
    </cfRule>
  </conditionalFormatting>
  <conditionalFormatting sqref="U12:U16">
    <cfRule type="cellIs" dxfId="625" priority="235" operator="equal">
      <formula>"Stock-out"</formula>
    </cfRule>
    <cfRule type="cellIs" dxfId="624" priority="236" operator="equal">
      <formula>"No Stock-out"</formula>
    </cfRule>
  </conditionalFormatting>
  <conditionalFormatting sqref="E22">
    <cfRule type="cellIs" dxfId="623" priority="123" operator="equal">
      <formula>"N/A"</formula>
    </cfRule>
    <cfRule type="cellIs" dxfId="622" priority="124" operator="equal">
      <formula>"No"</formula>
    </cfRule>
    <cfRule type="cellIs" dxfId="621" priority="125" operator="equal">
      <formula>"Partial"</formula>
    </cfRule>
    <cfRule type="cellIs" dxfId="620" priority="126" operator="equal">
      <formula>"Yes"</formula>
    </cfRule>
  </conditionalFormatting>
  <conditionalFormatting sqref="E23:E26">
    <cfRule type="cellIs" dxfId="619" priority="119" operator="equal">
      <formula>"N/A"</formula>
    </cfRule>
    <cfRule type="cellIs" dxfId="618" priority="120" operator="equal">
      <formula>"No"</formula>
    </cfRule>
    <cfRule type="cellIs" dxfId="617" priority="121" operator="equal">
      <formula>"Partial"</formula>
    </cfRule>
    <cfRule type="cellIs" dxfId="616" priority="122" operator="equal">
      <formula>"Yes"</formula>
    </cfRule>
  </conditionalFormatting>
  <conditionalFormatting sqref="I22:I26">
    <cfRule type="cellIs" dxfId="615" priority="115" operator="equal">
      <formula>"N/A"</formula>
    </cfRule>
    <cfRule type="cellIs" dxfId="614" priority="116" operator="equal">
      <formula>"No"</formula>
    </cfRule>
    <cfRule type="cellIs" dxfId="613" priority="117" operator="equal">
      <formula>"Partial"</formula>
    </cfRule>
    <cfRule type="cellIs" dxfId="612" priority="118" operator="equal">
      <formula>"Yes"</formula>
    </cfRule>
  </conditionalFormatting>
  <conditionalFormatting sqref="M22:M26">
    <cfRule type="cellIs" dxfId="611" priority="111" operator="equal">
      <formula>"N/A"</formula>
    </cfRule>
    <cfRule type="cellIs" dxfId="610" priority="112" operator="equal">
      <formula>"No"</formula>
    </cfRule>
    <cfRule type="cellIs" dxfId="609" priority="113" operator="equal">
      <formula>"Partial"</formula>
    </cfRule>
    <cfRule type="cellIs" dxfId="608" priority="114" operator="equal">
      <formula>"Yes"</formula>
    </cfRule>
  </conditionalFormatting>
  <conditionalFormatting sqref="E53">
    <cfRule type="cellIs" dxfId="607" priority="51" operator="equal">
      <formula>"N/A"</formula>
    </cfRule>
    <cfRule type="cellIs" dxfId="606" priority="52" operator="equal">
      <formula>"No"</formula>
    </cfRule>
    <cfRule type="cellIs" dxfId="605" priority="53" operator="equal">
      <formula>"Partial"</formula>
    </cfRule>
    <cfRule type="cellIs" dxfId="604" priority="54" operator="equal">
      <formula>"Yes"</formula>
    </cfRule>
  </conditionalFormatting>
  <conditionalFormatting sqref="I53">
    <cfRule type="cellIs" dxfId="603" priority="47" operator="equal">
      <formula>"N/A"</formula>
    </cfRule>
    <cfRule type="cellIs" dxfId="602" priority="48" operator="equal">
      <formula>"No"</formula>
    </cfRule>
    <cfRule type="cellIs" dxfId="601" priority="49" operator="equal">
      <formula>"Partial"</formula>
    </cfRule>
    <cfRule type="cellIs" dxfId="600" priority="50" operator="equal">
      <formula>"Yes"</formula>
    </cfRule>
  </conditionalFormatting>
  <conditionalFormatting sqref="M53">
    <cfRule type="cellIs" dxfId="599" priority="43" operator="equal">
      <formula>"N/A"</formula>
    </cfRule>
    <cfRule type="cellIs" dxfId="598" priority="44" operator="equal">
      <formula>"No"</formula>
    </cfRule>
    <cfRule type="cellIs" dxfId="597" priority="45" operator="equal">
      <formula>"Partial"</formula>
    </cfRule>
    <cfRule type="cellIs" dxfId="596" priority="46" operator="equal">
      <formula>"Yes"</formula>
    </cfRule>
  </conditionalFormatting>
  <conditionalFormatting sqref="Q53">
    <cfRule type="cellIs" dxfId="595" priority="39" operator="equal">
      <formula>"N/A"</formula>
    </cfRule>
    <cfRule type="cellIs" dxfId="594" priority="40" operator="equal">
      <formula>"No"</formula>
    </cfRule>
    <cfRule type="cellIs" dxfId="593" priority="41" operator="equal">
      <formula>"Partial"</formula>
    </cfRule>
    <cfRule type="cellIs" dxfId="592" priority="42" operator="equal">
      <formula>"Yes"</formula>
    </cfRule>
  </conditionalFormatting>
  <conditionalFormatting sqref="U53">
    <cfRule type="cellIs" dxfId="591" priority="37" operator="equal">
      <formula>"Stock-out"</formula>
    </cfRule>
    <cfRule type="cellIs" dxfId="590" priority="38" operator="equal">
      <formula>"No Stock-out"</formula>
    </cfRule>
  </conditionalFormatting>
  <conditionalFormatting sqref="M32:M36">
    <cfRule type="cellIs" dxfId="589" priority="87" operator="equal">
      <formula>"N/A"</formula>
    </cfRule>
    <cfRule type="cellIs" dxfId="588" priority="88" operator="equal">
      <formula>"No"</formula>
    </cfRule>
    <cfRule type="cellIs" dxfId="587" priority="89" operator="equal">
      <formula>"Partial"</formula>
    </cfRule>
    <cfRule type="cellIs" dxfId="586" priority="90" operator="equal">
      <formula>"Yes"</formula>
    </cfRule>
  </conditionalFormatting>
  <conditionalFormatting sqref="Q32:Q36">
    <cfRule type="cellIs" dxfId="585" priority="83" operator="equal">
      <formula>"N/A"</formula>
    </cfRule>
    <cfRule type="cellIs" dxfId="584" priority="84" operator="equal">
      <formula>"No"</formula>
    </cfRule>
    <cfRule type="cellIs" dxfId="583" priority="85" operator="equal">
      <formula>"Partial"</formula>
    </cfRule>
    <cfRule type="cellIs" dxfId="582" priority="86" operator="equal">
      <formula>"Yes"</formula>
    </cfRule>
  </conditionalFormatting>
  <conditionalFormatting sqref="E42">
    <cfRule type="cellIs" dxfId="581" priority="75" operator="equal">
      <formula>"N/A"</formula>
    </cfRule>
    <cfRule type="cellIs" dxfId="580" priority="76" operator="equal">
      <formula>"No"</formula>
    </cfRule>
    <cfRule type="cellIs" dxfId="579" priority="77" operator="equal">
      <formula>"Partial"</formula>
    </cfRule>
    <cfRule type="cellIs" dxfId="578" priority="78" operator="equal">
      <formula>"Yes"</formula>
    </cfRule>
  </conditionalFormatting>
  <conditionalFormatting sqref="U33:U36">
    <cfRule type="cellIs" dxfId="577" priority="79" operator="equal">
      <formula>"Stock-out"</formula>
    </cfRule>
    <cfRule type="cellIs" dxfId="576" priority="80" operator="equal">
      <formula>"No Stock-out"</formula>
    </cfRule>
  </conditionalFormatting>
  <conditionalFormatting sqref="Q22:Q26">
    <cfRule type="cellIs" dxfId="575" priority="107" operator="equal">
      <formula>"N/A"</formula>
    </cfRule>
    <cfRule type="cellIs" dxfId="574" priority="108" operator="equal">
      <formula>"No"</formula>
    </cfRule>
    <cfRule type="cellIs" dxfId="573" priority="109" operator="equal">
      <formula>"Partial"</formula>
    </cfRule>
    <cfRule type="cellIs" dxfId="572" priority="110" operator="equal">
      <formula>"Yes"</formula>
    </cfRule>
  </conditionalFormatting>
  <conditionalFormatting sqref="U22">
    <cfRule type="cellIs" dxfId="571" priority="105" operator="equal">
      <formula>"Stock-out"</formula>
    </cfRule>
    <cfRule type="cellIs" dxfId="570" priority="106" operator="equal">
      <formula>"No Stock-out"</formula>
    </cfRule>
  </conditionalFormatting>
  <conditionalFormatting sqref="U23:U26">
    <cfRule type="cellIs" dxfId="569" priority="103" operator="equal">
      <formula>"Stock-out"</formula>
    </cfRule>
    <cfRule type="cellIs" dxfId="568" priority="104" operator="equal">
      <formula>"No Stock-out"</formula>
    </cfRule>
  </conditionalFormatting>
  <conditionalFormatting sqref="E32">
    <cfRule type="cellIs" dxfId="567" priority="99" operator="equal">
      <formula>"N/A"</formula>
    </cfRule>
    <cfRule type="cellIs" dxfId="566" priority="100" operator="equal">
      <formula>"No"</formula>
    </cfRule>
    <cfRule type="cellIs" dxfId="565" priority="101" operator="equal">
      <formula>"Partial"</formula>
    </cfRule>
    <cfRule type="cellIs" dxfId="564" priority="102" operator="equal">
      <formula>"Yes"</formula>
    </cfRule>
  </conditionalFormatting>
  <conditionalFormatting sqref="E33:E36">
    <cfRule type="cellIs" dxfId="563" priority="95" operator="equal">
      <formula>"N/A"</formula>
    </cfRule>
    <cfRule type="cellIs" dxfId="562" priority="96" operator="equal">
      <formula>"No"</formula>
    </cfRule>
    <cfRule type="cellIs" dxfId="561" priority="97" operator="equal">
      <formula>"Partial"</formula>
    </cfRule>
    <cfRule type="cellIs" dxfId="560" priority="98" operator="equal">
      <formula>"Yes"</formula>
    </cfRule>
  </conditionalFormatting>
  <conditionalFormatting sqref="I32:I36">
    <cfRule type="cellIs" dxfId="559" priority="91" operator="equal">
      <formula>"N/A"</formula>
    </cfRule>
    <cfRule type="cellIs" dxfId="558" priority="92" operator="equal">
      <formula>"No"</formula>
    </cfRule>
    <cfRule type="cellIs" dxfId="557" priority="93" operator="equal">
      <formula>"Partial"</formula>
    </cfRule>
    <cfRule type="cellIs" dxfId="556" priority="94" operator="equal">
      <formula>"Yes"</formula>
    </cfRule>
  </conditionalFormatting>
  <conditionalFormatting sqref="U32">
    <cfRule type="cellIs" dxfId="555" priority="81" operator="equal">
      <formula>"Stock-out"</formula>
    </cfRule>
    <cfRule type="cellIs" dxfId="554" priority="82" operator="equal">
      <formula>"No Stock-out"</formula>
    </cfRule>
  </conditionalFormatting>
  <conditionalFormatting sqref="E43:E45">
    <cfRule type="cellIs" dxfId="553" priority="71" operator="equal">
      <formula>"N/A"</formula>
    </cfRule>
    <cfRule type="cellIs" dxfId="552" priority="72" operator="equal">
      <formula>"No"</formula>
    </cfRule>
    <cfRule type="cellIs" dxfId="551" priority="73" operator="equal">
      <formula>"Partial"</formula>
    </cfRule>
    <cfRule type="cellIs" dxfId="550" priority="74" operator="equal">
      <formula>"Yes"</formula>
    </cfRule>
  </conditionalFormatting>
  <conditionalFormatting sqref="I42:I45">
    <cfRule type="cellIs" dxfId="549" priority="67" operator="equal">
      <formula>"N/A"</formula>
    </cfRule>
    <cfRule type="cellIs" dxfId="548" priority="68" operator="equal">
      <formula>"No"</formula>
    </cfRule>
    <cfRule type="cellIs" dxfId="547" priority="69" operator="equal">
      <formula>"Partial"</formula>
    </cfRule>
    <cfRule type="cellIs" dxfId="546" priority="70" operator="equal">
      <formula>"Yes"</formula>
    </cfRule>
  </conditionalFormatting>
  <conditionalFormatting sqref="M42:M45">
    <cfRule type="cellIs" dxfId="545" priority="63" operator="equal">
      <formula>"N/A"</formula>
    </cfRule>
    <cfRule type="cellIs" dxfId="544" priority="64" operator="equal">
      <formula>"No"</formula>
    </cfRule>
    <cfRule type="cellIs" dxfId="543" priority="65" operator="equal">
      <formula>"Partial"</formula>
    </cfRule>
    <cfRule type="cellIs" dxfId="542" priority="66" operator="equal">
      <formula>"Yes"</formula>
    </cfRule>
  </conditionalFormatting>
  <conditionalFormatting sqref="Q42:Q45">
    <cfRule type="cellIs" dxfId="541" priority="59" operator="equal">
      <formula>"N/A"</formula>
    </cfRule>
    <cfRule type="cellIs" dxfId="540" priority="60" operator="equal">
      <formula>"No"</formula>
    </cfRule>
    <cfRule type="cellIs" dxfId="539" priority="61" operator="equal">
      <formula>"Partial"</formula>
    </cfRule>
    <cfRule type="cellIs" dxfId="538" priority="62" operator="equal">
      <formula>"Yes"</formula>
    </cfRule>
  </conditionalFormatting>
  <conditionalFormatting sqref="U42">
    <cfRule type="cellIs" dxfId="537" priority="57" operator="equal">
      <formula>"Stock-out"</formula>
    </cfRule>
    <cfRule type="cellIs" dxfId="536" priority="58" operator="equal">
      <formula>"No Stock-out"</formula>
    </cfRule>
  </conditionalFormatting>
  <conditionalFormatting sqref="U43:U45">
    <cfRule type="cellIs" dxfId="535" priority="55" operator="equal">
      <formula>"Stock-out"</formula>
    </cfRule>
    <cfRule type="cellIs" dxfId="534" priority="56" operator="equal">
      <formula>"No Stock-out"</formula>
    </cfRule>
  </conditionalFormatting>
  <conditionalFormatting sqref="E46:E47">
    <cfRule type="cellIs" dxfId="533" priority="33" operator="equal">
      <formula>"N/A"</formula>
    </cfRule>
    <cfRule type="cellIs" dxfId="532" priority="34" operator="equal">
      <formula>"No"</formula>
    </cfRule>
    <cfRule type="cellIs" dxfId="531" priority="35" operator="equal">
      <formula>"Partial"</formula>
    </cfRule>
    <cfRule type="cellIs" dxfId="530" priority="36" operator="equal">
      <formula>"Yes"</formula>
    </cfRule>
  </conditionalFormatting>
  <conditionalFormatting sqref="I46:I47">
    <cfRule type="cellIs" dxfId="529" priority="29" operator="equal">
      <formula>"N/A"</formula>
    </cfRule>
    <cfRule type="cellIs" dxfId="528" priority="30" operator="equal">
      <formula>"No"</formula>
    </cfRule>
    <cfRule type="cellIs" dxfId="527" priority="31" operator="equal">
      <formula>"Partial"</formula>
    </cfRule>
    <cfRule type="cellIs" dxfId="526" priority="32" operator="equal">
      <formula>"Yes"</formula>
    </cfRule>
  </conditionalFormatting>
  <conditionalFormatting sqref="M46:M47">
    <cfRule type="cellIs" dxfId="525" priority="25" operator="equal">
      <formula>"N/A"</formula>
    </cfRule>
    <cfRule type="cellIs" dxfId="524" priority="26" operator="equal">
      <formula>"No"</formula>
    </cfRule>
    <cfRule type="cellIs" dxfId="523" priority="27" operator="equal">
      <formula>"Partial"</formula>
    </cfRule>
    <cfRule type="cellIs" dxfId="522" priority="28" operator="equal">
      <formula>"Yes"</formula>
    </cfRule>
  </conditionalFormatting>
  <conditionalFormatting sqref="Q46:Q47">
    <cfRule type="cellIs" dxfId="521" priority="21" operator="equal">
      <formula>"N/A"</formula>
    </cfRule>
    <cfRule type="cellIs" dxfId="520" priority="22" operator="equal">
      <formula>"No"</formula>
    </cfRule>
    <cfRule type="cellIs" dxfId="519" priority="23" operator="equal">
      <formula>"Partial"</formula>
    </cfRule>
    <cfRule type="cellIs" dxfId="518" priority="24" operator="equal">
      <formula>"Yes"</formula>
    </cfRule>
  </conditionalFormatting>
  <conditionalFormatting sqref="U46:U47">
    <cfRule type="cellIs" dxfId="517" priority="19" operator="equal">
      <formula>"Stock-out"</formula>
    </cfRule>
    <cfRule type="cellIs" dxfId="516" priority="20" operator="equal">
      <formula>"No Stock-out"</formula>
    </cfRule>
  </conditionalFormatting>
  <conditionalFormatting sqref="E54">
    <cfRule type="cellIs" dxfId="515" priority="15" operator="equal">
      <formula>"N/A"</formula>
    </cfRule>
    <cfRule type="cellIs" dxfId="514" priority="16" operator="equal">
      <formula>"No"</formula>
    </cfRule>
    <cfRule type="cellIs" dxfId="513" priority="17" operator="equal">
      <formula>"Partial"</formula>
    </cfRule>
    <cfRule type="cellIs" dxfId="512" priority="18" operator="equal">
      <formula>"Yes"</formula>
    </cfRule>
  </conditionalFormatting>
  <conditionalFormatting sqref="I54">
    <cfRule type="cellIs" dxfId="511" priority="11" operator="equal">
      <formula>"N/A"</formula>
    </cfRule>
    <cfRule type="cellIs" dxfId="510" priority="12" operator="equal">
      <formula>"No"</formula>
    </cfRule>
    <cfRule type="cellIs" dxfId="509" priority="13" operator="equal">
      <formula>"Partial"</formula>
    </cfRule>
    <cfRule type="cellIs" dxfId="508" priority="14" operator="equal">
      <formula>"Yes"</formula>
    </cfRule>
  </conditionalFormatting>
  <conditionalFormatting sqref="M54">
    <cfRule type="cellIs" dxfId="507" priority="7" operator="equal">
      <formula>"N/A"</formula>
    </cfRule>
    <cfRule type="cellIs" dxfId="506" priority="8" operator="equal">
      <formula>"No"</formula>
    </cfRule>
    <cfRule type="cellIs" dxfId="505" priority="9" operator="equal">
      <formula>"Partial"</formula>
    </cfRule>
    <cfRule type="cellIs" dxfId="504" priority="10" operator="equal">
      <formula>"Yes"</formula>
    </cfRule>
  </conditionalFormatting>
  <conditionalFormatting sqref="Q54">
    <cfRule type="cellIs" dxfId="503" priority="3" operator="equal">
      <formula>"N/A"</formula>
    </cfRule>
    <cfRule type="cellIs" dxfId="502" priority="4" operator="equal">
      <formula>"No"</formula>
    </cfRule>
    <cfRule type="cellIs" dxfId="501" priority="5" operator="equal">
      <formula>"Partial"</formula>
    </cfRule>
    <cfRule type="cellIs" dxfId="500" priority="6" operator="equal">
      <formula>"Yes"</formula>
    </cfRule>
  </conditionalFormatting>
  <conditionalFormatting sqref="U54">
    <cfRule type="cellIs" dxfId="499" priority="1" operator="equal">
      <formula>"Stock-out"</formula>
    </cfRule>
    <cfRule type="cellIs" dxfId="498" priority="2" operator="equal">
      <formula>"No Stock-out"</formula>
    </cfRule>
  </conditionalFormatting>
  <dataValidations count="3">
    <dataValidation type="list" allowBlank="1" showInputMessage="1" showErrorMessage="1" sqref="I51 I27:I28 I40 I37:I38 I30 I48:I49 I20 I17:I18 I60 I58" xr:uid="{00000000-0002-0000-0700-000000000000}">
      <formula1>$C$5:$C$8</formula1>
    </dataValidation>
    <dataValidation type="list" allowBlank="1" showInputMessage="1" showErrorMessage="1" sqref="E11:E16 I11:I16 M11:M16 Q11:Q16 E32:E36 I32:I36 M32:M36 M42:M47 E22:E26 I22:I26 M22:M26 Q22:Q26 Q42:Q47 E42:E47 E53:E54 Q32:Q36 I53:I54 M53:M54 Q53:Q54 I42:I47" xr:uid="{00000000-0002-0000-0700-000001000000}">
      <formula1>"Yes, Partial, No, N/A"</formula1>
    </dataValidation>
    <dataValidation type="list" allowBlank="1" showInputMessage="1" showErrorMessage="1" sqref="U11:U16 U53:U54 U22:U26 U32:U36 U42:U47" xr:uid="{00000000-0002-0000-0700-000002000000}">
      <formula1>"No Stock-out, Stock-out"</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Dropdowns!$C$3:$C$6</xm:f>
          </x14:formula1>
          <xm:sqref>I21 I31 I9:I10 I52 I41</xm:sqref>
        </x14:dataValidation>
        <x14:dataValidation type="list" allowBlank="1" showInputMessage="1" showErrorMessage="1" xr:uid="{00000000-0002-0000-0700-000004000000}">
          <x14:formula1>
            <xm:f>Dropdowns!$F$3:$F$6</xm:f>
          </x14:formula1>
          <xm:sqref>U55:U57 Q55:Q57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G100"/>
  <sheetViews>
    <sheetView tabSelected="1" zoomScale="90" zoomScaleNormal="90" workbookViewId="0">
      <pane xSplit="4" ySplit="5" topLeftCell="E6" activePane="bottomRight" state="frozen"/>
      <selection activeCell="D17" sqref="D17"/>
      <selection pane="topRight" activeCell="D17" sqref="D17"/>
      <selection pane="bottomLeft" activeCell="D17" sqref="D17"/>
      <selection pane="bottomRight" activeCell="F9" sqref="F9:G9"/>
    </sheetView>
  </sheetViews>
  <sheetFormatPr defaultColWidth="9.1796875" defaultRowHeight="13" outlineLevelRow="1" x14ac:dyDescent="0.3"/>
  <cols>
    <col min="1" max="1" width="1.26953125" style="9" customWidth="1"/>
    <col min="2" max="2" width="3.81640625" style="13" customWidth="1"/>
    <col min="3" max="3" width="3.81640625" style="12" customWidth="1"/>
    <col min="4" max="4" width="49.26953125" style="75" customWidth="1"/>
    <col min="5" max="5" width="11.81640625" style="9" customWidth="1"/>
    <col min="6" max="6" width="11.7265625" style="9" customWidth="1"/>
    <col min="7" max="7" width="42.26953125" style="9" customWidth="1"/>
    <col min="8" max="8" width="1.453125" style="9" customWidth="1"/>
    <col min="9" max="16384" width="9.1796875" style="9"/>
  </cols>
  <sheetData>
    <row r="1" spans="1:33" ht="6" customHeight="1" x14ac:dyDescent="0.3">
      <c r="A1" s="18"/>
      <c r="B1" s="25"/>
      <c r="C1" s="23"/>
      <c r="D1" s="71"/>
      <c r="E1" s="18"/>
      <c r="F1" s="18"/>
      <c r="G1" s="18"/>
      <c r="H1" s="18"/>
    </row>
    <row r="2" spans="1:33" ht="15" customHeight="1" x14ac:dyDescent="0.3">
      <c r="A2" s="18"/>
      <c r="B2" s="195" t="s">
        <v>427</v>
      </c>
      <c r="C2" s="191"/>
      <c r="D2" s="192"/>
      <c r="E2" s="193"/>
      <c r="F2" s="193"/>
      <c r="G2" s="193"/>
      <c r="H2" s="194"/>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row>
    <row r="3" spans="1:33" ht="18.5" x14ac:dyDescent="0.45">
      <c r="A3" s="18"/>
      <c r="B3" s="185" t="s">
        <v>381</v>
      </c>
      <c r="C3" s="20"/>
      <c r="D3" s="72"/>
      <c r="E3" s="18"/>
      <c r="F3" s="18"/>
      <c r="G3" s="18"/>
      <c r="H3" s="18"/>
    </row>
    <row r="4" spans="1:33" ht="15.75" customHeight="1" x14ac:dyDescent="0.3">
      <c r="A4" s="18"/>
      <c r="B4" s="21"/>
      <c r="C4" s="15" t="s">
        <v>90</v>
      </c>
      <c r="D4" s="73"/>
      <c r="E4" s="208" t="s">
        <v>106</v>
      </c>
      <c r="F4" s="209" t="s">
        <v>36</v>
      </c>
      <c r="G4" s="209" t="s">
        <v>313</v>
      </c>
      <c r="H4" s="29"/>
    </row>
    <row r="5" spans="1:33" ht="15.75" customHeight="1" x14ac:dyDescent="0.3">
      <c r="A5" s="18"/>
      <c r="B5" s="21"/>
      <c r="C5" s="15"/>
      <c r="D5" s="73" t="s">
        <v>280</v>
      </c>
      <c r="E5" s="209"/>
      <c r="F5" s="210"/>
      <c r="G5" s="210"/>
      <c r="H5" s="41"/>
    </row>
    <row r="6" spans="1:33" ht="5.25" customHeight="1" x14ac:dyDescent="0.3">
      <c r="A6" s="18"/>
      <c r="B6" s="25"/>
      <c r="C6" s="23"/>
      <c r="D6" s="71"/>
      <c r="E6" s="26"/>
      <c r="F6" s="27"/>
      <c r="G6" s="27"/>
      <c r="H6" s="27"/>
    </row>
    <row r="7" spans="1:33" ht="14.5" x14ac:dyDescent="0.35">
      <c r="A7" s="18"/>
      <c r="B7" s="176" t="s">
        <v>320</v>
      </c>
      <c r="C7" s="177"/>
      <c r="D7" s="178"/>
      <c r="E7" s="179"/>
      <c r="F7" s="179"/>
      <c r="G7" s="179"/>
      <c r="H7" s="179"/>
    </row>
    <row r="8" spans="1:33" ht="5.25" customHeight="1" x14ac:dyDescent="0.3">
      <c r="A8" s="18"/>
      <c r="B8" s="25"/>
      <c r="C8" s="23"/>
      <c r="D8" s="71"/>
      <c r="E8" s="24"/>
      <c r="F8" s="28"/>
      <c r="G8" s="28"/>
      <c r="H8" s="40"/>
    </row>
    <row r="9" spans="1:33" x14ac:dyDescent="0.3">
      <c r="A9" s="18"/>
      <c r="B9" s="24" t="s">
        <v>322</v>
      </c>
      <c r="C9" s="23" t="s">
        <v>356</v>
      </c>
      <c r="D9" s="71"/>
      <c r="E9" s="33" t="s">
        <v>42</v>
      </c>
      <c r="F9" s="224"/>
      <c r="G9" s="224"/>
      <c r="H9" s="31"/>
    </row>
    <row r="10" spans="1:33" ht="5.25" customHeight="1" outlineLevel="1" x14ac:dyDescent="0.3">
      <c r="A10" s="18"/>
      <c r="B10" s="25"/>
      <c r="C10" s="23"/>
      <c r="D10" s="71"/>
      <c r="E10" s="24"/>
      <c r="F10" s="28"/>
      <c r="G10" s="28"/>
      <c r="H10" s="31"/>
    </row>
    <row r="11" spans="1:33" outlineLevel="1" x14ac:dyDescent="0.3">
      <c r="A11" s="18"/>
      <c r="B11" s="25"/>
      <c r="C11" s="124">
        <v>1</v>
      </c>
      <c r="D11" s="155" t="s">
        <v>355</v>
      </c>
      <c r="E11" s="78"/>
      <c r="F11" s="181"/>
      <c r="G11" s="181"/>
      <c r="H11" s="149"/>
    </row>
    <row r="12" spans="1:33" outlineLevel="1" x14ac:dyDescent="0.3">
      <c r="A12" s="18"/>
      <c r="B12" s="25"/>
      <c r="C12" s="124">
        <v>2</v>
      </c>
      <c r="D12" s="155"/>
      <c r="E12" s="78"/>
      <c r="F12" s="181"/>
      <c r="G12" s="181"/>
      <c r="H12" s="149"/>
    </row>
    <row r="13" spans="1:33" outlineLevel="1" x14ac:dyDescent="0.3">
      <c r="A13" s="18"/>
      <c r="B13" s="25"/>
      <c r="C13" s="124">
        <v>3</v>
      </c>
      <c r="D13" s="155"/>
      <c r="E13" s="78"/>
      <c r="F13" s="182"/>
      <c r="G13" s="182"/>
      <c r="H13" s="149"/>
    </row>
    <row r="14" spans="1:33" x14ac:dyDescent="0.3">
      <c r="A14" s="18"/>
      <c r="B14" s="25"/>
      <c r="C14" s="23"/>
      <c r="D14" s="71"/>
      <c r="E14" s="136"/>
      <c r="F14" s="28"/>
      <c r="G14" s="28"/>
      <c r="H14" s="31"/>
    </row>
    <row r="15" spans="1:33" x14ac:dyDescent="0.3">
      <c r="A15" s="18"/>
      <c r="B15" s="24" t="s">
        <v>342</v>
      </c>
      <c r="C15" s="23" t="s">
        <v>357</v>
      </c>
      <c r="D15" s="71"/>
      <c r="E15" s="33" t="s">
        <v>42</v>
      </c>
      <c r="F15" s="224"/>
      <c r="G15" s="224"/>
      <c r="H15" s="31"/>
    </row>
    <row r="16" spans="1:33" ht="5.25" customHeight="1" outlineLevel="1" x14ac:dyDescent="0.3">
      <c r="A16" s="18"/>
      <c r="B16" s="25"/>
      <c r="C16" s="23"/>
      <c r="D16" s="71"/>
      <c r="E16" s="24"/>
      <c r="F16" s="28"/>
      <c r="G16" s="28"/>
      <c r="H16" s="31"/>
    </row>
    <row r="17" spans="1:8" outlineLevel="1" x14ac:dyDescent="0.3">
      <c r="A17" s="18"/>
      <c r="B17" s="25"/>
      <c r="C17" s="124">
        <v>1</v>
      </c>
      <c r="D17" s="155" t="s">
        <v>358</v>
      </c>
      <c r="E17" s="78"/>
      <c r="F17" s="139"/>
      <c r="G17" s="139"/>
      <c r="H17" s="149"/>
    </row>
    <row r="18" spans="1:8" outlineLevel="1" x14ac:dyDescent="0.3">
      <c r="A18" s="18"/>
      <c r="B18" s="25"/>
      <c r="C18" s="124">
        <v>2</v>
      </c>
      <c r="D18" s="155"/>
      <c r="E18" s="78"/>
      <c r="F18" s="139"/>
      <c r="G18" s="139"/>
      <c r="H18" s="149"/>
    </row>
    <row r="19" spans="1:8" outlineLevel="1" x14ac:dyDescent="0.3">
      <c r="A19" s="18"/>
      <c r="B19" s="25"/>
      <c r="C19" s="124">
        <v>3</v>
      </c>
      <c r="D19" s="155"/>
      <c r="E19" s="78"/>
      <c r="F19" s="139"/>
      <c r="G19" s="139"/>
      <c r="H19" s="149"/>
    </row>
    <row r="20" spans="1:8" x14ac:dyDescent="0.3">
      <c r="A20" s="18"/>
      <c r="B20" s="25"/>
      <c r="C20" s="23"/>
      <c r="D20" s="71"/>
      <c r="E20" s="136"/>
      <c r="F20" s="28"/>
      <c r="G20" s="28"/>
      <c r="H20" s="31"/>
    </row>
    <row r="21" spans="1:8" x14ac:dyDescent="0.3">
      <c r="A21" s="18"/>
      <c r="B21" s="24" t="s">
        <v>340</v>
      </c>
      <c r="C21" s="23" t="s">
        <v>359</v>
      </c>
      <c r="D21" s="71"/>
      <c r="E21" s="33" t="s">
        <v>42</v>
      </c>
      <c r="F21" s="224"/>
      <c r="G21" s="224"/>
      <c r="H21" s="31"/>
    </row>
    <row r="22" spans="1:8" ht="5.25" customHeight="1" outlineLevel="1" x14ac:dyDescent="0.3">
      <c r="A22" s="18"/>
      <c r="B22" s="25"/>
      <c r="C22" s="23"/>
      <c r="D22" s="71"/>
      <c r="E22" s="24"/>
      <c r="F22" s="28"/>
      <c r="G22" s="28"/>
      <c r="H22" s="31"/>
    </row>
    <row r="23" spans="1:8" ht="26" outlineLevel="1" x14ac:dyDescent="0.3">
      <c r="A23" s="18"/>
      <c r="B23" s="25"/>
      <c r="C23" s="124">
        <v>1</v>
      </c>
      <c r="D23" s="155" t="s">
        <v>360</v>
      </c>
      <c r="E23" s="78"/>
      <c r="F23" s="139"/>
      <c r="G23" s="139"/>
      <c r="H23" s="149"/>
    </row>
    <row r="24" spans="1:8" outlineLevel="1" x14ac:dyDescent="0.3">
      <c r="A24" s="18"/>
      <c r="B24" s="25"/>
      <c r="C24" s="124">
        <v>2</v>
      </c>
      <c r="D24" s="155" t="s">
        <v>361</v>
      </c>
      <c r="E24" s="78"/>
      <c r="F24" s="139"/>
      <c r="G24" s="139"/>
      <c r="H24" s="149"/>
    </row>
    <row r="25" spans="1:8" outlineLevel="1" x14ac:dyDescent="0.3">
      <c r="A25" s="18"/>
      <c r="B25" s="25"/>
      <c r="C25" s="124">
        <v>3</v>
      </c>
      <c r="D25" s="155" t="s">
        <v>362</v>
      </c>
      <c r="E25" s="78"/>
      <c r="F25" s="139"/>
      <c r="G25" s="139"/>
      <c r="H25" s="149"/>
    </row>
    <row r="26" spans="1:8" ht="26" outlineLevel="1" x14ac:dyDescent="0.3">
      <c r="A26" s="18"/>
      <c r="B26" s="25"/>
      <c r="C26" s="124">
        <v>4</v>
      </c>
      <c r="D26" s="155" t="s">
        <v>363</v>
      </c>
      <c r="E26" s="78"/>
      <c r="F26" s="139"/>
      <c r="G26" s="139"/>
      <c r="H26" s="149"/>
    </row>
    <row r="27" spans="1:8" outlineLevel="1" x14ac:dyDescent="0.3">
      <c r="A27" s="18"/>
      <c r="B27" s="25"/>
      <c r="C27" s="124">
        <v>5</v>
      </c>
      <c r="D27" s="155" t="s">
        <v>364</v>
      </c>
      <c r="E27" s="78"/>
      <c r="F27" s="139"/>
      <c r="G27" s="139"/>
      <c r="H27" s="149"/>
    </row>
    <row r="28" spans="1:8" outlineLevel="1" x14ac:dyDescent="0.3">
      <c r="A28" s="18"/>
      <c r="B28" s="25"/>
      <c r="C28" s="124">
        <v>6</v>
      </c>
      <c r="D28" s="155" t="s">
        <v>365</v>
      </c>
      <c r="E28" s="78"/>
      <c r="F28" s="139"/>
      <c r="G28" s="139"/>
      <c r="H28" s="149"/>
    </row>
    <row r="29" spans="1:8" outlineLevel="1" x14ac:dyDescent="0.3">
      <c r="A29" s="18"/>
      <c r="B29" s="25"/>
      <c r="C29" s="124">
        <v>7</v>
      </c>
      <c r="D29" s="155" t="s">
        <v>366</v>
      </c>
      <c r="E29" s="78"/>
      <c r="F29" s="139"/>
      <c r="G29" s="139"/>
      <c r="H29" s="149"/>
    </row>
    <row r="30" spans="1:8" x14ac:dyDescent="0.3">
      <c r="A30" s="18"/>
      <c r="B30" s="25"/>
      <c r="C30" s="23"/>
      <c r="D30" s="71"/>
      <c r="E30" s="136"/>
      <c r="F30" s="28"/>
      <c r="G30" s="28"/>
      <c r="H30" s="31"/>
    </row>
    <row r="31" spans="1:8" ht="5.25" customHeight="1" x14ac:dyDescent="0.3">
      <c r="A31" s="18"/>
      <c r="B31" s="25"/>
      <c r="C31" s="23"/>
      <c r="D31" s="71"/>
      <c r="E31" s="136"/>
      <c r="F31" s="28"/>
      <c r="G31" s="28"/>
      <c r="H31" s="28"/>
    </row>
    <row r="32" spans="1:8" ht="14.5" x14ac:dyDescent="0.35">
      <c r="A32" s="18"/>
      <c r="B32" s="44" t="s">
        <v>0</v>
      </c>
      <c r="C32" s="16"/>
      <c r="D32" s="74"/>
      <c r="E32" s="17"/>
      <c r="F32" s="17"/>
      <c r="G32" s="17"/>
      <c r="H32" s="17"/>
    </row>
    <row r="33" spans="1:8" ht="5.25" customHeight="1" x14ac:dyDescent="0.3">
      <c r="A33" s="18"/>
      <c r="B33" s="25"/>
      <c r="C33" s="23"/>
      <c r="D33" s="71"/>
      <c r="E33" s="24"/>
      <c r="F33" s="28"/>
      <c r="G33" s="28"/>
      <c r="H33" s="40"/>
    </row>
    <row r="34" spans="1:8" x14ac:dyDescent="0.3">
      <c r="A34" s="18"/>
      <c r="B34" s="24" t="s">
        <v>43</v>
      </c>
      <c r="C34" s="23" t="s">
        <v>354</v>
      </c>
      <c r="D34" s="71"/>
      <c r="E34" s="33" t="s">
        <v>42</v>
      </c>
      <c r="F34" s="224"/>
      <c r="G34" s="224"/>
      <c r="H34" s="31"/>
    </row>
    <row r="35" spans="1:8" ht="5.25" customHeight="1" outlineLevel="1" x14ac:dyDescent="0.3">
      <c r="A35" s="18"/>
      <c r="B35" s="25"/>
      <c r="C35" s="23"/>
      <c r="D35" s="71"/>
      <c r="E35" s="24"/>
      <c r="F35" s="28"/>
      <c r="G35" s="28"/>
      <c r="H35" s="31"/>
    </row>
    <row r="36" spans="1:8" outlineLevel="1" x14ac:dyDescent="0.3">
      <c r="A36" s="18"/>
      <c r="B36" s="25"/>
      <c r="C36" s="124">
        <v>1</v>
      </c>
      <c r="D36" s="123" t="s">
        <v>244</v>
      </c>
      <c r="E36" s="78"/>
      <c r="F36" s="153"/>
      <c r="G36" s="153"/>
      <c r="H36" s="149"/>
    </row>
    <row r="37" spans="1:8" outlineLevel="1" x14ac:dyDescent="0.3">
      <c r="A37" s="18"/>
      <c r="B37" s="25"/>
      <c r="C37" s="124">
        <v>2</v>
      </c>
      <c r="D37" s="129" t="s">
        <v>245</v>
      </c>
      <c r="E37" s="78"/>
      <c r="F37" s="153"/>
      <c r="G37" s="153"/>
      <c r="H37" s="149"/>
    </row>
    <row r="38" spans="1:8" outlineLevel="1" x14ac:dyDescent="0.3">
      <c r="A38" s="18"/>
      <c r="B38" s="25"/>
      <c r="C38" s="124">
        <v>3</v>
      </c>
      <c r="D38" s="77" t="s">
        <v>246</v>
      </c>
      <c r="E38" s="78"/>
      <c r="F38" s="154"/>
      <c r="G38" s="154"/>
      <c r="H38" s="149"/>
    </row>
    <row r="39" spans="1:8" x14ac:dyDescent="0.3">
      <c r="A39" s="18"/>
      <c r="B39" s="25"/>
      <c r="C39" s="23"/>
      <c r="D39" s="71"/>
      <c r="E39" s="136"/>
      <c r="F39" s="28"/>
      <c r="G39" s="28"/>
      <c r="H39" s="31"/>
    </row>
    <row r="40" spans="1:8" x14ac:dyDescent="0.3">
      <c r="A40" s="18"/>
      <c r="B40" s="24" t="s">
        <v>44</v>
      </c>
      <c r="C40" s="23" t="s">
        <v>373</v>
      </c>
      <c r="D40" s="71"/>
      <c r="E40" s="33" t="s">
        <v>42</v>
      </c>
      <c r="F40" s="224"/>
      <c r="G40" s="224"/>
      <c r="H40" s="31"/>
    </row>
    <row r="41" spans="1:8" ht="5.25" customHeight="1" outlineLevel="1" x14ac:dyDescent="0.3">
      <c r="A41" s="18"/>
      <c r="B41" s="25"/>
      <c r="C41" s="23"/>
      <c r="D41" s="71"/>
      <c r="E41" s="24"/>
      <c r="F41" s="28"/>
      <c r="G41" s="28"/>
      <c r="H41" s="31"/>
    </row>
    <row r="42" spans="1:8" ht="26" outlineLevel="1" x14ac:dyDescent="0.3">
      <c r="A42" s="18"/>
      <c r="B42" s="25"/>
      <c r="C42" s="124">
        <v>1</v>
      </c>
      <c r="D42" s="123" t="s">
        <v>367</v>
      </c>
      <c r="E42" s="78"/>
      <c r="F42" s="153"/>
      <c r="G42" s="153"/>
      <c r="H42" s="149"/>
    </row>
    <row r="43" spans="1:8" outlineLevel="1" x14ac:dyDescent="0.3">
      <c r="A43" s="18"/>
      <c r="B43" s="25"/>
      <c r="C43" s="124">
        <v>2</v>
      </c>
      <c r="D43" s="156"/>
      <c r="E43" s="78"/>
      <c r="F43" s="154"/>
      <c r="G43" s="154"/>
      <c r="H43" s="149"/>
    </row>
    <row r="44" spans="1:8" x14ac:dyDescent="0.3">
      <c r="A44" s="18"/>
      <c r="B44" s="25"/>
      <c r="C44" s="23"/>
      <c r="D44" s="71"/>
      <c r="E44" s="136"/>
      <c r="F44" s="28"/>
      <c r="G44" s="28"/>
      <c r="H44" s="31"/>
    </row>
    <row r="45" spans="1:8" ht="5.25" customHeight="1" x14ac:dyDescent="0.3">
      <c r="A45" s="18"/>
      <c r="B45" s="25"/>
      <c r="C45" s="23"/>
      <c r="D45" s="71"/>
      <c r="E45" s="136"/>
      <c r="F45" s="28"/>
      <c r="G45" s="28"/>
      <c r="H45" s="28"/>
    </row>
    <row r="46" spans="1:8" ht="14.5" x14ac:dyDescent="0.35">
      <c r="A46" s="18"/>
      <c r="B46" s="44" t="s">
        <v>1</v>
      </c>
      <c r="C46" s="16"/>
      <c r="D46" s="74"/>
      <c r="E46" s="151"/>
      <c r="F46" s="151"/>
      <c r="G46" s="151"/>
      <c r="H46" s="151"/>
    </row>
    <row r="47" spans="1:8" ht="5.25" customHeight="1" x14ac:dyDescent="0.3">
      <c r="A47" s="18"/>
      <c r="B47" s="25"/>
      <c r="C47" s="23"/>
      <c r="D47" s="71"/>
      <c r="E47" s="136"/>
      <c r="F47" s="28"/>
      <c r="G47" s="28"/>
      <c r="H47" s="40"/>
    </row>
    <row r="48" spans="1:8" x14ac:dyDescent="0.3">
      <c r="A48" s="18"/>
      <c r="B48" s="24" t="s">
        <v>62</v>
      </c>
      <c r="C48" s="23" t="s">
        <v>354</v>
      </c>
      <c r="D48" s="71"/>
      <c r="E48" s="33" t="s">
        <v>42</v>
      </c>
      <c r="F48" s="224"/>
      <c r="G48" s="224"/>
      <c r="H48" s="31"/>
    </row>
    <row r="49" spans="1:8" ht="5.25" customHeight="1" outlineLevel="1" x14ac:dyDescent="0.3">
      <c r="A49" s="18"/>
      <c r="B49" s="25"/>
      <c r="C49" s="23"/>
      <c r="D49" s="71"/>
      <c r="E49" s="24"/>
      <c r="F49" s="28"/>
      <c r="G49" s="28"/>
      <c r="H49" s="31"/>
    </row>
    <row r="50" spans="1:8" outlineLevel="1" x14ac:dyDescent="0.3">
      <c r="A50" s="18"/>
      <c r="B50" s="25"/>
      <c r="C50" s="124">
        <v>1</v>
      </c>
      <c r="D50" s="123" t="s">
        <v>2</v>
      </c>
      <c r="E50" s="78"/>
      <c r="F50" s="154"/>
      <c r="G50" s="154"/>
      <c r="H50" s="149"/>
    </row>
    <row r="51" spans="1:8" ht="25.5" customHeight="1" outlineLevel="1" x14ac:dyDescent="0.3">
      <c r="A51" s="18"/>
      <c r="B51" s="25"/>
      <c r="C51" s="124">
        <v>2</v>
      </c>
      <c r="D51" s="129" t="s">
        <v>247</v>
      </c>
      <c r="E51" s="78"/>
      <c r="F51" s="154"/>
      <c r="G51" s="154"/>
      <c r="H51" s="149"/>
    </row>
    <row r="52" spans="1:8" ht="26" outlineLevel="1" x14ac:dyDescent="0.3">
      <c r="A52" s="18"/>
      <c r="B52" s="25"/>
      <c r="C52" s="124">
        <v>3</v>
      </c>
      <c r="D52" s="77" t="s">
        <v>248</v>
      </c>
      <c r="E52" s="78"/>
      <c r="F52" s="154"/>
      <c r="G52" s="154"/>
      <c r="H52" s="149"/>
    </row>
    <row r="53" spans="1:8" outlineLevel="1" x14ac:dyDescent="0.3">
      <c r="A53" s="18"/>
      <c r="B53" s="25"/>
      <c r="C53" s="124">
        <v>4</v>
      </c>
      <c r="D53" s="77" t="s">
        <v>251</v>
      </c>
      <c r="E53" s="78"/>
      <c r="F53" s="154"/>
      <c r="G53" s="154"/>
      <c r="H53" s="149"/>
    </row>
    <row r="54" spans="1:8" x14ac:dyDescent="0.3">
      <c r="A54" s="18"/>
      <c r="B54" s="25"/>
      <c r="C54" s="23"/>
      <c r="D54" s="71"/>
      <c r="E54" s="136"/>
      <c r="F54" s="28"/>
      <c r="G54" s="28"/>
      <c r="H54" s="31"/>
    </row>
    <row r="55" spans="1:8" x14ac:dyDescent="0.3">
      <c r="A55" s="18"/>
      <c r="B55" s="24" t="s">
        <v>63</v>
      </c>
      <c r="C55" s="23" t="s">
        <v>372</v>
      </c>
      <c r="D55" s="71"/>
      <c r="E55" s="33" t="s">
        <v>42</v>
      </c>
      <c r="F55" s="224"/>
      <c r="G55" s="224"/>
      <c r="H55" s="31"/>
    </row>
    <row r="56" spans="1:8" ht="5.25" customHeight="1" outlineLevel="1" x14ac:dyDescent="0.3">
      <c r="A56" s="18"/>
      <c r="B56" s="25"/>
      <c r="C56" s="23"/>
      <c r="D56" s="71"/>
      <c r="E56" s="24"/>
      <c r="F56" s="28"/>
      <c r="G56" s="28"/>
      <c r="H56" s="31"/>
    </row>
    <row r="57" spans="1:8" outlineLevel="1" x14ac:dyDescent="0.3">
      <c r="A57" s="18"/>
      <c r="B57" s="25"/>
      <c r="C57" s="124">
        <v>1</v>
      </c>
      <c r="D57" s="123" t="s">
        <v>369</v>
      </c>
      <c r="E57" s="78"/>
      <c r="F57" s="153"/>
      <c r="G57" s="153"/>
      <c r="H57" s="149"/>
    </row>
    <row r="58" spans="1:8" outlineLevel="1" x14ac:dyDescent="0.3">
      <c r="A58" s="18"/>
      <c r="B58" s="25"/>
      <c r="C58" s="124">
        <v>2</v>
      </c>
      <c r="D58" s="156" t="s">
        <v>368</v>
      </c>
      <c r="E58" s="78"/>
      <c r="F58" s="154"/>
      <c r="G58" s="154"/>
      <c r="H58" s="149"/>
    </row>
    <row r="59" spans="1:8" ht="5.25" customHeight="1" x14ac:dyDescent="0.3">
      <c r="A59" s="18"/>
      <c r="B59" s="25"/>
      <c r="C59" s="23"/>
      <c r="D59" s="71"/>
      <c r="E59" s="136"/>
      <c r="F59" s="28"/>
      <c r="G59" s="28"/>
      <c r="H59" s="28"/>
    </row>
    <row r="60" spans="1:8" ht="14.5" x14ac:dyDescent="0.35">
      <c r="A60" s="18"/>
      <c r="B60" s="44" t="s">
        <v>3</v>
      </c>
      <c r="C60" s="16"/>
      <c r="D60" s="74"/>
      <c r="E60" s="151"/>
      <c r="F60" s="151"/>
      <c r="G60" s="151"/>
      <c r="H60" s="151"/>
    </row>
    <row r="61" spans="1:8" ht="5.25" customHeight="1" x14ac:dyDescent="0.3">
      <c r="A61" s="18"/>
      <c r="B61" s="25"/>
      <c r="C61" s="23"/>
      <c r="D61" s="71"/>
      <c r="E61" s="136"/>
      <c r="F61" s="28"/>
      <c r="G61" s="28"/>
      <c r="H61" s="40"/>
    </row>
    <row r="62" spans="1:8" x14ac:dyDescent="0.3">
      <c r="A62" s="18"/>
      <c r="B62" s="24" t="s">
        <v>66</v>
      </c>
      <c r="C62" s="23" t="s">
        <v>354</v>
      </c>
      <c r="D62" s="71"/>
      <c r="E62" s="33" t="s">
        <v>42</v>
      </c>
      <c r="F62" s="224"/>
      <c r="G62" s="224"/>
      <c r="H62" s="31"/>
    </row>
    <row r="63" spans="1:8" ht="5.25" customHeight="1" outlineLevel="1" x14ac:dyDescent="0.3">
      <c r="A63" s="18"/>
      <c r="B63" s="25"/>
      <c r="C63" s="23"/>
      <c r="D63" s="71"/>
      <c r="E63" s="24"/>
      <c r="F63" s="28"/>
      <c r="G63" s="28"/>
      <c r="H63" s="31"/>
    </row>
    <row r="64" spans="1:8" outlineLevel="1" x14ac:dyDescent="0.3">
      <c r="A64" s="18"/>
      <c r="B64" s="25"/>
      <c r="C64" s="124">
        <v>1</v>
      </c>
      <c r="D64" s="155" t="s">
        <v>249</v>
      </c>
      <c r="E64" s="78"/>
      <c r="F64" s="153"/>
      <c r="G64" s="153"/>
      <c r="H64" s="149"/>
    </row>
    <row r="65" spans="1:8" outlineLevel="1" x14ac:dyDescent="0.3">
      <c r="A65" s="18"/>
      <c r="B65" s="25"/>
      <c r="C65" s="124">
        <v>2</v>
      </c>
      <c r="D65" s="156" t="s">
        <v>324</v>
      </c>
      <c r="E65" s="78"/>
      <c r="F65" s="154"/>
      <c r="G65" s="154"/>
      <c r="H65" s="149"/>
    </row>
    <row r="66" spans="1:8" x14ac:dyDescent="0.3">
      <c r="A66" s="18"/>
      <c r="B66" s="25"/>
      <c r="C66" s="23"/>
      <c r="D66" s="71"/>
      <c r="E66" s="136"/>
      <c r="F66" s="28"/>
      <c r="G66" s="28"/>
      <c r="H66" s="31"/>
    </row>
    <row r="67" spans="1:8" x14ac:dyDescent="0.3">
      <c r="A67" s="18"/>
      <c r="B67" s="24" t="s">
        <v>67</v>
      </c>
      <c r="C67" s="23" t="s">
        <v>371</v>
      </c>
      <c r="D67" s="71"/>
      <c r="E67" s="33" t="s">
        <v>42</v>
      </c>
      <c r="F67" s="224"/>
      <c r="G67" s="224"/>
      <c r="H67" s="31"/>
    </row>
    <row r="68" spans="1:8" ht="5.25" customHeight="1" outlineLevel="1" x14ac:dyDescent="0.3">
      <c r="A68" s="18"/>
      <c r="B68" s="25"/>
      <c r="C68" s="23"/>
      <c r="D68" s="71"/>
      <c r="E68" s="24"/>
      <c r="F68" s="28"/>
      <c r="G68" s="28"/>
      <c r="H68" s="31"/>
    </row>
    <row r="69" spans="1:8" outlineLevel="1" x14ac:dyDescent="0.3">
      <c r="A69" s="18"/>
      <c r="B69" s="25"/>
      <c r="C69" s="124">
        <v>1</v>
      </c>
      <c r="D69" s="123" t="s">
        <v>370</v>
      </c>
      <c r="E69" s="78"/>
      <c r="F69" s="153"/>
      <c r="G69" s="153"/>
      <c r="H69" s="149"/>
    </row>
    <row r="70" spans="1:8" ht="26" outlineLevel="1" x14ac:dyDescent="0.3">
      <c r="A70" s="18"/>
      <c r="B70" s="25"/>
      <c r="C70" s="124">
        <v>2</v>
      </c>
      <c r="D70" s="156" t="s">
        <v>374</v>
      </c>
      <c r="E70" s="78"/>
      <c r="F70" s="154"/>
      <c r="G70" s="154"/>
      <c r="H70" s="149"/>
    </row>
    <row r="71" spans="1:8" x14ac:dyDescent="0.3">
      <c r="A71" s="18"/>
      <c r="B71" s="25"/>
      <c r="C71" s="23"/>
      <c r="D71" s="71"/>
      <c r="E71" s="136"/>
      <c r="F71" s="28"/>
      <c r="G71" s="28"/>
      <c r="H71" s="31"/>
    </row>
    <row r="72" spans="1:8" ht="5.25" customHeight="1" x14ac:dyDescent="0.3">
      <c r="A72" s="18"/>
      <c r="B72" s="25"/>
      <c r="C72" s="23"/>
      <c r="D72" s="71"/>
      <c r="E72" s="136"/>
      <c r="F72" s="28"/>
      <c r="G72" s="28"/>
      <c r="H72" s="28"/>
    </row>
    <row r="73" spans="1:8" ht="14.5" x14ac:dyDescent="0.35">
      <c r="A73" s="18"/>
      <c r="B73" s="44" t="s">
        <v>5</v>
      </c>
      <c r="C73" s="16"/>
      <c r="D73" s="74"/>
      <c r="E73" s="151"/>
      <c r="F73" s="151"/>
      <c r="G73" s="151"/>
      <c r="H73" s="151"/>
    </row>
    <row r="74" spans="1:8" ht="5.25" customHeight="1" x14ac:dyDescent="0.3">
      <c r="A74" s="18"/>
      <c r="B74" s="25"/>
      <c r="C74" s="23"/>
      <c r="D74" s="71"/>
      <c r="E74" s="136"/>
      <c r="F74" s="28"/>
      <c r="G74" s="28"/>
      <c r="H74" s="40"/>
    </row>
    <row r="75" spans="1:8" x14ac:dyDescent="0.3">
      <c r="A75" s="18"/>
      <c r="B75" s="24" t="s">
        <v>69</v>
      </c>
      <c r="C75" s="23" t="s">
        <v>354</v>
      </c>
      <c r="D75" s="71"/>
      <c r="E75" s="33" t="s">
        <v>42</v>
      </c>
      <c r="F75" s="224"/>
      <c r="G75" s="224"/>
      <c r="H75" s="31"/>
    </row>
    <row r="76" spans="1:8" ht="5.25" customHeight="1" outlineLevel="1" x14ac:dyDescent="0.3">
      <c r="A76" s="18"/>
      <c r="B76" s="25"/>
      <c r="C76" s="23"/>
      <c r="D76" s="71"/>
      <c r="E76" s="24"/>
      <c r="F76" s="28"/>
      <c r="G76" s="28"/>
      <c r="H76" s="31"/>
    </row>
    <row r="77" spans="1:8" outlineLevel="1" x14ac:dyDescent="0.3">
      <c r="A77" s="18"/>
      <c r="B77" s="25"/>
      <c r="C77" s="124">
        <v>1</v>
      </c>
      <c r="D77" s="155" t="s">
        <v>252</v>
      </c>
      <c r="E77" s="78"/>
      <c r="F77" s="154"/>
      <c r="G77" s="154"/>
      <c r="H77" s="149"/>
    </row>
    <row r="78" spans="1:8" outlineLevel="1" x14ac:dyDescent="0.3">
      <c r="A78" s="18"/>
      <c r="B78" s="25"/>
      <c r="C78" s="124">
        <v>2</v>
      </c>
      <c r="D78" s="156" t="s">
        <v>250</v>
      </c>
      <c r="E78" s="78"/>
      <c r="F78" s="154"/>
      <c r="G78" s="154"/>
      <c r="H78" s="149"/>
    </row>
    <row r="79" spans="1:8" x14ac:dyDescent="0.3">
      <c r="A79" s="18"/>
      <c r="B79" s="25"/>
      <c r="C79" s="23"/>
      <c r="D79" s="71"/>
      <c r="E79" s="136"/>
      <c r="F79" s="28"/>
      <c r="G79" s="28"/>
      <c r="H79" s="31"/>
    </row>
    <row r="80" spans="1:8" x14ac:dyDescent="0.3">
      <c r="A80" s="18"/>
      <c r="B80" s="24" t="s">
        <v>70</v>
      </c>
      <c r="C80" s="23" t="s">
        <v>375</v>
      </c>
      <c r="D80" s="71"/>
      <c r="E80" s="33" t="s">
        <v>42</v>
      </c>
      <c r="F80" s="224"/>
      <c r="G80" s="224"/>
      <c r="H80" s="31"/>
    </row>
    <row r="81" spans="1:8" ht="5.25" customHeight="1" outlineLevel="1" x14ac:dyDescent="0.3">
      <c r="A81" s="18"/>
      <c r="B81" s="25"/>
      <c r="C81" s="23"/>
      <c r="D81" s="71"/>
      <c r="E81" s="24"/>
      <c r="F81" s="28"/>
      <c r="G81" s="28"/>
      <c r="H81" s="31"/>
    </row>
    <row r="82" spans="1:8" outlineLevel="1" x14ac:dyDescent="0.3">
      <c r="A82" s="18"/>
      <c r="B82" s="25"/>
      <c r="C82" s="124">
        <v>1</v>
      </c>
      <c r="D82" s="123" t="s">
        <v>378</v>
      </c>
      <c r="E82" s="78"/>
      <c r="F82" s="153"/>
      <c r="G82" s="153"/>
      <c r="H82" s="149"/>
    </row>
    <row r="83" spans="1:8" ht="26" outlineLevel="1" x14ac:dyDescent="0.3">
      <c r="A83" s="18"/>
      <c r="B83" s="25"/>
      <c r="C83" s="124">
        <v>2</v>
      </c>
      <c r="D83" s="156" t="s">
        <v>380</v>
      </c>
      <c r="E83" s="78"/>
      <c r="F83" s="154"/>
      <c r="G83" s="154"/>
      <c r="H83" s="149"/>
    </row>
    <row r="84" spans="1:8" ht="5.25" customHeight="1" x14ac:dyDescent="0.3">
      <c r="A84" s="18"/>
      <c r="B84" s="25"/>
      <c r="C84" s="23"/>
      <c r="D84" s="71"/>
      <c r="E84" s="136"/>
      <c r="F84" s="28"/>
      <c r="G84" s="28"/>
      <c r="H84" s="28"/>
    </row>
    <row r="85" spans="1:8" ht="14.5" x14ac:dyDescent="0.35">
      <c r="A85" s="18"/>
      <c r="B85" s="44" t="s">
        <v>7</v>
      </c>
      <c r="C85" s="16"/>
      <c r="D85" s="74"/>
      <c r="E85" s="151"/>
      <c r="F85" s="151"/>
      <c r="G85" s="151"/>
      <c r="H85" s="151"/>
    </row>
    <row r="86" spans="1:8" ht="5.25" customHeight="1" x14ac:dyDescent="0.3">
      <c r="A86" s="18"/>
      <c r="B86" s="25"/>
      <c r="C86" s="23"/>
      <c r="D86" s="71"/>
      <c r="E86" s="136"/>
      <c r="F86" s="28"/>
      <c r="G86" s="28"/>
      <c r="H86" s="40"/>
    </row>
    <row r="87" spans="1:8" x14ac:dyDescent="0.3">
      <c r="A87" s="18"/>
      <c r="B87" s="24" t="s">
        <v>72</v>
      </c>
      <c r="C87" s="23" t="s">
        <v>354</v>
      </c>
      <c r="D87" s="71"/>
      <c r="E87" s="33" t="s">
        <v>42</v>
      </c>
      <c r="F87" s="224"/>
      <c r="G87" s="224"/>
      <c r="H87" s="31"/>
    </row>
    <row r="88" spans="1:8" ht="5.25" customHeight="1" outlineLevel="1" x14ac:dyDescent="0.3">
      <c r="A88" s="18"/>
      <c r="B88" s="25"/>
      <c r="C88" s="23"/>
      <c r="D88" s="71"/>
      <c r="E88" s="24"/>
      <c r="F88" s="28"/>
      <c r="G88" s="28"/>
      <c r="H88" s="31"/>
    </row>
    <row r="89" spans="1:8" outlineLevel="1" x14ac:dyDescent="0.3">
      <c r="A89" s="18"/>
      <c r="B89" s="25"/>
      <c r="C89" s="124">
        <v>1</v>
      </c>
      <c r="D89" s="155" t="s">
        <v>329</v>
      </c>
      <c r="E89" s="78"/>
      <c r="F89" s="154"/>
      <c r="G89" s="154"/>
      <c r="H89" s="149"/>
    </row>
    <row r="90" spans="1:8" outlineLevel="1" x14ac:dyDescent="0.3">
      <c r="A90" s="18"/>
      <c r="B90" s="25"/>
      <c r="C90" s="124">
        <v>2</v>
      </c>
      <c r="D90" s="155" t="s">
        <v>332</v>
      </c>
      <c r="E90" s="78"/>
      <c r="F90" s="154"/>
      <c r="G90" s="154"/>
      <c r="H90" s="149"/>
    </row>
    <row r="91" spans="1:8" outlineLevel="1" x14ac:dyDescent="0.3">
      <c r="A91" s="18"/>
      <c r="B91" s="25"/>
      <c r="C91" s="124">
        <v>3</v>
      </c>
      <c r="D91" s="155" t="s">
        <v>334</v>
      </c>
      <c r="E91" s="78"/>
      <c r="F91" s="154"/>
      <c r="G91" s="154"/>
      <c r="H91" s="149"/>
    </row>
    <row r="92" spans="1:8" outlineLevel="1" x14ac:dyDescent="0.3">
      <c r="A92" s="18"/>
      <c r="B92" s="25"/>
      <c r="C92" s="124">
        <v>4</v>
      </c>
      <c r="D92" s="155" t="s">
        <v>333</v>
      </c>
      <c r="E92" s="78"/>
      <c r="F92" s="154"/>
      <c r="G92" s="154"/>
      <c r="H92" s="149"/>
    </row>
    <row r="93" spans="1:8" x14ac:dyDescent="0.3">
      <c r="A93" s="18"/>
      <c r="B93" s="25"/>
      <c r="C93" s="23"/>
      <c r="D93" s="71"/>
      <c r="E93" s="24"/>
      <c r="F93" s="24"/>
      <c r="G93" s="24"/>
      <c r="H93" s="31"/>
    </row>
    <row r="94" spans="1:8" x14ac:dyDescent="0.3">
      <c r="A94" s="18"/>
      <c r="B94" s="24" t="s">
        <v>73</v>
      </c>
      <c r="C94" s="23" t="s">
        <v>376</v>
      </c>
      <c r="D94" s="71"/>
      <c r="E94" s="33" t="s">
        <v>42</v>
      </c>
      <c r="F94" s="224"/>
      <c r="G94" s="224"/>
      <c r="H94" s="31"/>
    </row>
    <row r="95" spans="1:8" ht="5.25" customHeight="1" outlineLevel="1" x14ac:dyDescent="0.3">
      <c r="A95" s="18"/>
      <c r="B95" s="25"/>
      <c r="C95" s="23"/>
      <c r="D95" s="71"/>
      <c r="E95" s="24"/>
      <c r="F95" s="28"/>
      <c r="G95" s="28"/>
      <c r="H95" s="31"/>
    </row>
    <row r="96" spans="1:8" outlineLevel="1" x14ac:dyDescent="0.3">
      <c r="A96" s="18"/>
      <c r="B96" s="25"/>
      <c r="C96" s="124">
        <v>1</v>
      </c>
      <c r="D96" s="123" t="s">
        <v>379</v>
      </c>
      <c r="E96" s="78"/>
      <c r="F96" s="153"/>
      <c r="G96" s="153"/>
      <c r="H96" s="149"/>
    </row>
    <row r="97" spans="1:8" ht="26" outlineLevel="1" x14ac:dyDescent="0.3">
      <c r="A97" s="18"/>
      <c r="B97" s="25"/>
      <c r="C97" s="124">
        <v>2</v>
      </c>
      <c r="D97" s="156" t="s">
        <v>377</v>
      </c>
      <c r="E97" s="78"/>
      <c r="F97" s="154"/>
      <c r="G97" s="154"/>
      <c r="H97" s="149"/>
    </row>
    <row r="98" spans="1:8" ht="5.25" customHeight="1" x14ac:dyDescent="0.3">
      <c r="A98" s="18"/>
      <c r="B98" s="25"/>
      <c r="C98" s="23"/>
      <c r="D98" s="71"/>
      <c r="E98" s="24"/>
      <c r="F98" s="28"/>
      <c r="G98" s="28"/>
      <c r="H98" s="28"/>
    </row>
    <row r="99" spans="1:8" x14ac:dyDescent="0.3">
      <c r="A99" s="18"/>
    </row>
    <row r="100" spans="1:8" x14ac:dyDescent="0.3">
      <c r="A100" s="18"/>
    </row>
  </sheetData>
  <mergeCells count="16">
    <mergeCell ref="F94:G94"/>
    <mergeCell ref="F34:G34"/>
    <mergeCell ref="F48:G48"/>
    <mergeCell ref="F62:G62"/>
    <mergeCell ref="F75:G75"/>
    <mergeCell ref="F87:G87"/>
    <mergeCell ref="F40:G40"/>
    <mergeCell ref="F67:G67"/>
    <mergeCell ref="F55:G55"/>
    <mergeCell ref="F80:G80"/>
    <mergeCell ref="F9:G9"/>
    <mergeCell ref="F15:G15"/>
    <mergeCell ref="F21:G21"/>
    <mergeCell ref="E4:E5"/>
    <mergeCell ref="F4:F5"/>
    <mergeCell ref="G4:G5"/>
  </mergeCells>
  <conditionalFormatting sqref="F34:F35">
    <cfRule type="cellIs" dxfId="497" priority="472" operator="equal">
      <formula>"No Data / Not Applicable"</formula>
    </cfRule>
    <cfRule type="cellIs" dxfId="496" priority="473" operator="equal">
      <formula>"Not on Track"</formula>
    </cfRule>
    <cfRule type="cellIs" dxfId="495" priority="474" operator="equal">
      <formula>"Progress, but more effort required"</formula>
    </cfRule>
    <cfRule type="cellIs" dxfId="494" priority="475" operator="equal">
      <formula>"Target Achieved / On Track"</formula>
    </cfRule>
    <cfRule type="expression" dxfId="493" priority="476">
      <formula>"Target Achieved / On Track"</formula>
    </cfRule>
  </conditionalFormatting>
  <conditionalFormatting sqref="F39">
    <cfRule type="cellIs" dxfId="492" priority="467" operator="equal">
      <formula>"No Data / Not Applicable"</formula>
    </cfRule>
    <cfRule type="cellIs" dxfId="491" priority="468" operator="equal">
      <formula>"Not on Track"</formula>
    </cfRule>
    <cfRule type="cellIs" dxfId="490" priority="469" operator="equal">
      <formula>"Progress, but more effort required"</formula>
    </cfRule>
    <cfRule type="cellIs" dxfId="489" priority="470" operator="equal">
      <formula>"Target Achieved / On Track"</formula>
    </cfRule>
    <cfRule type="expression" dxfId="488" priority="471">
      <formula>"Target Achieved / On Track"</formula>
    </cfRule>
  </conditionalFormatting>
  <conditionalFormatting sqref="F33">
    <cfRule type="cellIs" dxfId="487" priority="462" operator="equal">
      <formula>"No Data / Not Applicable"</formula>
    </cfRule>
    <cfRule type="cellIs" dxfId="486" priority="463" operator="equal">
      <formula>"Not on Track"</formula>
    </cfRule>
    <cfRule type="cellIs" dxfId="485" priority="464" operator="equal">
      <formula>"Progress, but more effort required"</formula>
    </cfRule>
    <cfRule type="cellIs" dxfId="484" priority="465" operator="equal">
      <formula>"Target Achieved / On Track"</formula>
    </cfRule>
    <cfRule type="expression" dxfId="483" priority="466">
      <formula>"Target Achieved / On Track"</formula>
    </cfRule>
  </conditionalFormatting>
  <conditionalFormatting sqref="F47">
    <cfRule type="cellIs" dxfId="482" priority="448" operator="equal">
      <formula>"No Data / Not Applicable"</formula>
    </cfRule>
    <cfRule type="cellIs" dxfId="481" priority="449" operator="equal">
      <formula>"Not on Track"</formula>
    </cfRule>
    <cfRule type="cellIs" dxfId="480" priority="450" operator="equal">
      <formula>"Progress, but more effort required"</formula>
    </cfRule>
    <cfRule type="cellIs" dxfId="479" priority="451" operator="equal">
      <formula>"Target Achieved / On Track"</formula>
    </cfRule>
    <cfRule type="expression" dxfId="478" priority="452">
      <formula>"Target Achieved / On Track"</formula>
    </cfRule>
  </conditionalFormatting>
  <conditionalFormatting sqref="F45">
    <cfRule type="cellIs" dxfId="477" priority="453" operator="equal">
      <formula>"No Data / Not Applicable"</formula>
    </cfRule>
    <cfRule type="cellIs" dxfId="476" priority="454" operator="equal">
      <formula>"Not on Track"</formula>
    </cfRule>
    <cfRule type="cellIs" dxfId="475" priority="455" operator="equal">
      <formula>"Progress, but more effort required"</formula>
    </cfRule>
    <cfRule type="cellIs" dxfId="474" priority="456" operator="equal">
      <formula>"Target Achieved / On Track"</formula>
    </cfRule>
    <cfRule type="expression" dxfId="473" priority="457">
      <formula>"Target Achieved / On Track"</formula>
    </cfRule>
  </conditionalFormatting>
  <conditionalFormatting sqref="F59">
    <cfRule type="cellIs" dxfId="472" priority="443" operator="equal">
      <formula>"No Data / Not Applicable"</formula>
    </cfRule>
    <cfRule type="cellIs" dxfId="471" priority="444" operator="equal">
      <formula>"Not on Track"</formula>
    </cfRule>
    <cfRule type="cellIs" dxfId="470" priority="445" operator="equal">
      <formula>"Progress, but more effort required"</formula>
    </cfRule>
    <cfRule type="cellIs" dxfId="469" priority="446" operator="equal">
      <formula>"Target Achieved / On Track"</formula>
    </cfRule>
    <cfRule type="expression" dxfId="468" priority="447">
      <formula>"Target Achieved / On Track"</formula>
    </cfRule>
  </conditionalFormatting>
  <conditionalFormatting sqref="F66">
    <cfRule type="cellIs" dxfId="467" priority="438" operator="equal">
      <formula>"No Data / Not Applicable"</formula>
    </cfRule>
    <cfRule type="cellIs" dxfId="466" priority="439" operator="equal">
      <formula>"Not on Track"</formula>
    </cfRule>
    <cfRule type="cellIs" dxfId="465" priority="440" operator="equal">
      <formula>"Progress, but more effort required"</formula>
    </cfRule>
    <cfRule type="cellIs" dxfId="464" priority="441" operator="equal">
      <formula>"Target Achieved / On Track"</formula>
    </cfRule>
    <cfRule type="expression" dxfId="463" priority="442">
      <formula>"Target Achieved / On Track"</formula>
    </cfRule>
  </conditionalFormatting>
  <conditionalFormatting sqref="F61">
    <cfRule type="cellIs" dxfId="462" priority="433" operator="equal">
      <formula>"No Data / Not Applicable"</formula>
    </cfRule>
    <cfRule type="cellIs" dxfId="461" priority="434" operator="equal">
      <formula>"Not on Track"</formula>
    </cfRule>
    <cfRule type="cellIs" dxfId="460" priority="435" operator="equal">
      <formula>"Progress, but more effort required"</formula>
    </cfRule>
    <cfRule type="cellIs" dxfId="459" priority="436" operator="equal">
      <formula>"Target Achieved / On Track"</formula>
    </cfRule>
    <cfRule type="expression" dxfId="458" priority="437">
      <formula>"Target Achieved / On Track"</formula>
    </cfRule>
  </conditionalFormatting>
  <conditionalFormatting sqref="F72">
    <cfRule type="cellIs" dxfId="457" priority="428" operator="equal">
      <formula>"No Data / Not Applicable"</formula>
    </cfRule>
    <cfRule type="cellIs" dxfId="456" priority="429" operator="equal">
      <formula>"Not on Track"</formula>
    </cfRule>
    <cfRule type="cellIs" dxfId="455" priority="430" operator="equal">
      <formula>"Progress, but more effort required"</formula>
    </cfRule>
    <cfRule type="cellIs" dxfId="454" priority="431" operator="equal">
      <formula>"Target Achieved / On Track"</formula>
    </cfRule>
    <cfRule type="expression" dxfId="453" priority="432">
      <formula>"Target Achieved / On Track"</formula>
    </cfRule>
  </conditionalFormatting>
  <conditionalFormatting sqref="F79">
    <cfRule type="cellIs" dxfId="452" priority="423" operator="equal">
      <formula>"No Data / Not Applicable"</formula>
    </cfRule>
    <cfRule type="cellIs" dxfId="451" priority="424" operator="equal">
      <formula>"Not on Track"</formula>
    </cfRule>
    <cfRule type="cellIs" dxfId="450" priority="425" operator="equal">
      <formula>"Progress, but more effort required"</formula>
    </cfRule>
    <cfRule type="cellIs" dxfId="449" priority="426" operator="equal">
      <formula>"Target Achieved / On Track"</formula>
    </cfRule>
    <cfRule type="expression" dxfId="448" priority="427">
      <formula>"Target Achieved / On Track"</formula>
    </cfRule>
  </conditionalFormatting>
  <conditionalFormatting sqref="F84">
    <cfRule type="cellIs" dxfId="447" priority="413" operator="equal">
      <formula>"No Data / Not Applicable"</formula>
    </cfRule>
    <cfRule type="cellIs" dxfId="446" priority="414" operator="equal">
      <formula>"Not on Track"</formula>
    </cfRule>
    <cfRule type="cellIs" dxfId="445" priority="415" operator="equal">
      <formula>"Progress, but more effort required"</formula>
    </cfRule>
    <cfRule type="cellIs" dxfId="444" priority="416" operator="equal">
      <formula>"Target Achieved / On Track"</formula>
    </cfRule>
    <cfRule type="expression" dxfId="443" priority="417">
      <formula>"Target Achieved / On Track"</formula>
    </cfRule>
  </conditionalFormatting>
  <conditionalFormatting sqref="F74">
    <cfRule type="cellIs" dxfId="442" priority="418" operator="equal">
      <formula>"No Data / Not Applicable"</formula>
    </cfRule>
    <cfRule type="cellIs" dxfId="441" priority="419" operator="equal">
      <formula>"Not on Track"</formula>
    </cfRule>
    <cfRule type="cellIs" dxfId="440" priority="420" operator="equal">
      <formula>"Progress, but more effort required"</formula>
    </cfRule>
    <cfRule type="cellIs" dxfId="439" priority="421" operator="equal">
      <formula>"Target Achieved / On Track"</formula>
    </cfRule>
    <cfRule type="expression" dxfId="438" priority="422">
      <formula>"Target Achieved / On Track"</formula>
    </cfRule>
  </conditionalFormatting>
  <conditionalFormatting sqref="F86">
    <cfRule type="cellIs" dxfId="437" priority="408" operator="equal">
      <formula>"No Data / Not Applicable"</formula>
    </cfRule>
    <cfRule type="cellIs" dxfId="436" priority="409" operator="equal">
      <formula>"Not on Track"</formula>
    </cfRule>
    <cfRule type="cellIs" dxfId="435" priority="410" operator="equal">
      <formula>"Progress, but more effort required"</formula>
    </cfRule>
    <cfRule type="cellIs" dxfId="434" priority="411" operator="equal">
      <formula>"Target Achieved / On Track"</formula>
    </cfRule>
    <cfRule type="expression" dxfId="433" priority="412">
      <formula>"Target Achieved / On Track"</formula>
    </cfRule>
  </conditionalFormatting>
  <conditionalFormatting sqref="F98">
    <cfRule type="cellIs" dxfId="432" priority="403" operator="equal">
      <formula>"No Data / Not Applicable"</formula>
    </cfRule>
    <cfRule type="cellIs" dxfId="431" priority="404" operator="equal">
      <formula>"Not on Track"</formula>
    </cfRule>
    <cfRule type="cellIs" dxfId="430" priority="405" operator="equal">
      <formula>"Progress, but more effort required"</formula>
    </cfRule>
    <cfRule type="cellIs" dxfId="429" priority="406" operator="equal">
      <formula>"Target Achieved / On Track"</formula>
    </cfRule>
    <cfRule type="expression" dxfId="428" priority="407">
      <formula>"Target Achieved / On Track"</formula>
    </cfRule>
  </conditionalFormatting>
  <conditionalFormatting sqref="F48:F49">
    <cfRule type="cellIs" dxfId="427" priority="356" operator="equal">
      <formula>"No Data / Not Applicable"</formula>
    </cfRule>
    <cfRule type="cellIs" dxfId="426" priority="357" operator="equal">
      <formula>"Not on Track"</formula>
    </cfRule>
    <cfRule type="cellIs" dxfId="425" priority="358" operator="equal">
      <formula>"Progress, but more effort required"</formula>
    </cfRule>
    <cfRule type="cellIs" dxfId="424" priority="359" operator="equal">
      <formula>"Target Achieved / On Track"</formula>
    </cfRule>
    <cfRule type="expression" dxfId="423" priority="360">
      <formula>"Target Achieved / On Track"</formula>
    </cfRule>
  </conditionalFormatting>
  <conditionalFormatting sqref="F62:F63">
    <cfRule type="cellIs" dxfId="422" priority="347" operator="equal">
      <formula>"No Data / Not Applicable"</formula>
    </cfRule>
    <cfRule type="cellIs" dxfId="421" priority="348" operator="equal">
      <formula>"Not on Track"</formula>
    </cfRule>
    <cfRule type="cellIs" dxfId="420" priority="349" operator="equal">
      <formula>"Progress, but more effort required"</formula>
    </cfRule>
    <cfRule type="cellIs" dxfId="419" priority="350" operator="equal">
      <formula>"Target Achieved / On Track"</formula>
    </cfRule>
    <cfRule type="expression" dxfId="418" priority="351">
      <formula>"Target Achieved / On Track"</formula>
    </cfRule>
  </conditionalFormatting>
  <conditionalFormatting sqref="F75:F76">
    <cfRule type="cellIs" dxfId="417" priority="334" operator="equal">
      <formula>"No Data / Not Applicable"</formula>
    </cfRule>
    <cfRule type="cellIs" dxfId="416" priority="335" operator="equal">
      <formula>"Not on Track"</formula>
    </cfRule>
    <cfRule type="cellIs" dxfId="415" priority="336" operator="equal">
      <formula>"Progress, but more effort required"</formula>
    </cfRule>
    <cfRule type="cellIs" dxfId="414" priority="337" operator="equal">
      <formula>"Target Achieved / On Track"</formula>
    </cfRule>
    <cfRule type="expression" dxfId="413" priority="338">
      <formula>"Target Achieved / On Track"</formula>
    </cfRule>
  </conditionalFormatting>
  <conditionalFormatting sqref="F87:F88">
    <cfRule type="cellIs" dxfId="412" priority="319" operator="equal">
      <formula>"No Data / Not Applicable"</formula>
    </cfRule>
    <cfRule type="cellIs" dxfId="411" priority="320" operator="equal">
      <formula>"Not on Track"</formula>
    </cfRule>
    <cfRule type="cellIs" dxfId="410" priority="321" operator="equal">
      <formula>"Progress, but more effort required"</formula>
    </cfRule>
    <cfRule type="cellIs" dxfId="409" priority="322" operator="equal">
      <formula>"Target Achieved / On Track"</formula>
    </cfRule>
    <cfRule type="expression" dxfId="408" priority="323">
      <formula>"Target Achieved / On Track"</formula>
    </cfRule>
  </conditionalFormatting>
  <conditionalFormatting sqref="F21:F22">
    <cfRule type="cellIs" dxfId="407" priority="300" operator="equal">
      <formula>"No Data / Not Applicable"</formula>
    </cfRule>
    <cfRule type="cellIs" dxfId="406" priority="301" operator="equal">
      <formula>"Not on Track"</formula>
    </cfRule>
    <cfRule type="cellIs" dxfId="405" priority="302" operator="equal">
      <formula>"Progress, but more effort required"</formula>
    </cfRule>
    <cfRule type="cellIs" dxfId="404" priority="303" operator="equal">
      <formula>"Target Achieved / On Track"</formula>
    </cfRule>
    <cfRule type="expression" dxfId="403" priority="304">
      <formula>"Target Achieved / On Track"</formula>
    </cfRule>
  </conditionalFormatting>
  <conditionalFormatting sqref="F30">
    <cfRule type="cellIs" dxfId="402" priority="295" operator="equal">
      <formula>"No Data / Not Applicable"</formula>
    </cfRule>
    <cfRule type="cellIs" dxfId="401" priority="296" operator="equal">
      <formula>"Not on Track"</formula>
    </cfRule>
    <cfRule type="cellIs" dxfId="400" priority="297" operator="equal">
      <formula>"Progress, but more effort required"</formula>
    </cfRule>
    <cfRule type="cellIs" dxfId="399" priority="298" operator="equal">
      <formula>"Target Achieved / On Track"</formula>
    </cfRule>
    <cfRule type="expression" dxfId="398" priority="299">
      <formula>"Target Achieved / On Track"</formula>
    </cfRule>
  </conditionalFormatting>
  <conditionalFormatting sqref="F8">
    <cfRule type="cellIs" dxfId="397" priority="290" operator="equal">
      <formula>"No Data / Not Applicable"</formula>
    </cfRule>
    <cfRule type="cellIs" dxfId="396" priority="291" operator="equal">
      <formula>"Not on Track"</formula>
    </cfRule>
    <cfRule type="cellIs" dxfId="395" priority="292" operator="equal">
      <formula>"Progress, but more effort required"</formula>
    </cfRule>
    <cfRule type="cellIs" dxfId="394" priority="293" operator="equal">
      <formula>"Target Achieved / On Track"</formula>
    </cfRule>
    <cfRule type="expression" dxfId="393" priority="294">
      <formula>"Target Achieved / On Track"</formula>
    </cfRule>
  </conditionalFormatting>
  <conditionalFormatting sqref="F31">
    <cfRule type="cellIs" dxfId="392" priority="281" operator="equal">
      <formula>"No Data / Not Applicable"</formula>
    </cfRule>
    <cfRule type="cellIs" dxfId="391" priority="282" operator="equal">
      <formula>"Not on Track"</formula>
    </cfRule>
    <cfRule type="cellIs" dxfId="390" priority="283" operator="equal">
      <formula>"Progress, but more effort required"</formula>
    </cfRule>
    <cfRule type="cellIs" dxfId="389" priority="284" operator="equal">
      <formula>"Target Achieved / On Track"</formula>
    </cfRule>
    <cfRule type="expression" dxfId="388" priority="285">
      <formula>"Target Achieved / On Track"</formula>
    </cfRule>
  </conditionalFormatting>
  <conditionalFormatting sqref="F15:F16">
    <cfRule type="cellIs" dxfId="387" priority="270" operator="equal">
      <formula>"No Data / Not Applicable"</formula>
    </cfRule>
    <cfRule type="cellIs" dxfId="386" priority="271" operator="equal">
      <formula>"Not on Track"</formula>
    </cfRule>
    <cfRule type="cellIs" dxfId="385" priority="272" operator="equal">
      <formula>"Progress, but more effort required"</formula>
    </cfRule>
    <cfRule type="cellIs" dxfId="384" priority="273" operator="equal">
      <formula>"Target Achieved / On Track"</formula>
    </cfRule>
    <cfRule type="expression" dxfId="383" priority="274">
      <formula>"Target Achieved / On Track"</formula>
    </cfRule>
  </conditionalFormatting>
  <conditionalFormatting sqref="F20">
    <cfRule type="cellIs" dxfId="382" priority="265" operator="equal">
      <formula>"No Data / Not Applicable"</formula>
    </cfRule>
    <cfRule type="cellIs" dxfId="381" priority="266" operator="equal">
      <formula>"Not on Track"</formula>
    </cfRule>
    <cfRule type="cellIs" dxfId="380" priority="267" operator="equal">
      <formula>"Progress, but more effort required"</formula>
    </cfRule>
    <cfRule type="cellIs" dxfId="379" priority="268" operator="equal">
      <formula>"Target Achieved / On Track"</formula>
    </cfRule>
    <cfRule type="expression" dxfId="378" priority="269">
      <formula>"Target Achieved / On Track"</formula>
    </cfRule>
  </conditionalFormatting>
  <conditionalFormatting sqref="F9:F10">
    <cfRule type="cellIs" dxfId="377" priority="250" operator="equal">
      <formula>"No Data / Not Applicable"</formula>
    </cfRule>
    <cfRule type="cellIs" dxfId="376" priority="251" operator="equal">
      <formula>"Not on Track"</formula>
    </cfRule>
    <cfRule type="cellIs" dxfId="375" priority="252" operator="equal">
      <formula>"Progress, but more effort required"</formula>
    </cfRule>
    <cfRule type="cellIs" dxfId="374" priority="253" operator="equal">
      <formula>"Target Achieved / On Track"</formula>
    </cfRule>
    <cfRule type="expression" dxfId="373" priority="254">
      <formula>"Target Achieved / On Track"</formula>
    </cfRule>
  </conditionalFormatting>
  <conditionalFormatting sqref="F14">
    <cfRule type="cellIs" dxfId="372" priority="245" operator="equal">
      <formula>"No Data / Not Applicable"</formula>
    </cfRule>
    <cfRule type="cellIs" dxfId="371" priority="246" operator="equal">
      <formula>"Not on Track"</formula>
    </cfRule>
    <cfRule type="cellIs" dxfId="370" priority="247" operator="equal">
      <formula>"Progress, but more effort required"</formula>
    </cfRule>
    <cfRule type="cellIs" dxfId="369" priority="248" operator="equal">
      <formula>"Target Achieved / On Track"</formula>
    </cfRule>
    <cfRule type="expression" dxfId="368" priority="249">
      <formula>"Target Achieved / On Track"</formula>
    </cfRule>
  </conditionalFormatting>
  <conditionalFormatting sqref="E11 E23:E29">
    <cfRule type="cellIs" dxfId="367" priority="121" operator="equal">
      <formula>"N/A"</formula>
    </cfRule>
    <cfRule type="cellIs" dxfId="366" priority="122" operator="equal">
      <formula>"No"</formula>
    </cfRule>
    <cfRule type="cellIs" dxfId="365" priority="123" operator="equal">
      <formula>"Partial"</formula>
    </cfRule>
    <cfRule type="cellIs" dxfId="364" priority="124" operator="equal">
      <formula>"Yes"</formula>
    </cfRule>
  </conditionalFormatting>
  <conditionalFormatting sqref="E36">
    <cfRule type="cellIs" dxfId="363" priority="117" operator="equal">
      <formula>"N/A"</formula>
    </cfRule>
    <cfRule type="cellIs" dxfId="362" priority="118" operator="equal">
      <formula>"No"</formula>
    </cfRule>
    <cfRule type="cellIs" dxfId="361" priority="119" operator="equal">
      <formula>"Partial"</formula>
    </cfRule>
    <cfRule type="cellIs" dxfId="360" priority="120" operator="equal">
      <formula>"Yes"</formula>
    </cfRule>
  </conditionalFormatting>
  <conditionalFormatting sqref="E37:E38">
    <cfRule type="cellIs" dxfId="359" priority="113" operator="equal">
      <formula>"N/A"</formula>
    </cfRule>
    <cfRule type="cellIs" dxfId="358" priority="114" operator="equal">
      <formula>"No"</formula>
    </cfRule>
    <cfRule type="cellIs" dxfId="357" priority="115" operator="equal">
      <formula>"Partial"</formula>
    </cfRule>
    <cfRule type="cellIs" dxfId="356" priority="116" operator="equal">
      <formula>"Yes"</formula>
    </cfRule>
  </conditionalFormatting>
  <conditionalFormatting sqref="E50:E53">
    <cfRule type="cellIs" dxfId="355" priority="109" operator="equal">
      <formula>"N/A"</formula>
    </cfRule>
    <cfRule type="cellIs" dxfId="354" priority="110" operator="equal">
      <formula>"No"</formula>
    </cfRule>
    <cfRule type="cellIs" dxfId="353" priority="111" operator="equal">
      <formula>"Partial"</formula>
    </cfRule>
    <cfRule type="cellIs" dxfId="352" priority="112" operator="equal">
      <formula>"Yes"</formula>
    </cfRule>
  </conditionalFormatting>
  <conditionalFormatting sqref="E64:E65">
    <cfRule type="cellIs" dxfId="351" priority="105" operator="equal">
      <formula>"N/A"</formula>
    </cfRule>
    <cfRule type="cellIs" dxfId="350" priority="106" operator="equal">
      <formula>"No"</formula>
    </cfRule>
    <cfRule type="cellIs" dxfId="349" priority="107" operator="equal">
      <formula>"Partial"</formula>
    </cfRule>
    <cfRule type="cellIs" dxfId="348" priority="108" operator="equal">
      <formula>"Yes"</formula>
    </cfRule>
  </conditionalFormatting>
  <conditionalFormatting sqref="E89:E92">
    <cfRule type="cellIs" dxfId="347" priority="93" operator="equal">
      <formula>"N/A"</formula>
    </cfRule>
    <cfRule type="cellIs" dxfId="346" priority="94" operator="equal">
      <formula>"No"</formula>
    </cfRule>
    <cfRule type="cellIs" dxfId="345" priority="95" operator="equal">
      <formula>"Partial"</formula>
    </cfRule>
    <cfRule type="cellIs" dxfId="344" priority="96" operator="equal">
      <formula>"Yes"</formula>
    </cfRule>
  </conditionalFormatting>
  <conditionalFormatting sqref="E77:E78">
    <cfRule type="cellIs" dxfId="343" priority="97" operator="equal">
      <formula>"N/A"</formula>
    </cfRule>
    <cfRule type="cellIs" dxfId="342" priority="98" operator="equal">
      <formula>"No"</formula>
    </cfRule>
    <cfRule type="cellIs" dxfId="341" priority="99" operator="equal">
      <formula>"Partial"</formula>
    </cfRule>
    <cfRule type="cellIs" dxfId="340" priority="100" operator="equal">
      <formula>"Yes"</formula>
    </cfRule>
  </conditionalFormatting>
  <conditionalFormatting sqref="E17:E19">
    <cfRule type="cellIs" dxfId="339" priority="85" operator="equal">
      <formula>"N/A"</formula>
    </cfRule>
    <cfRule type="cellIs" dxfId="338" priority="86" operator="equal">
      <formula>"No"</formula>
    </cfRule>
    <cfRule type="cellIs" dxfId="337" priority="87" operator="equal">
      <formula>"Partial"</formula>
    </cfRule>
    <cfRule type="cellIs" dxfId="336" priority="88" operator="equal">
      <formula>"Yes"</formula>
    </cfRule>
  </conditionalFormatting>
  <conditionalFormatting sqref="E12:E13">
    <cfRule type="cellIs" dxfId="335" priority="89" operator="equal">
      <formula>"N/A"</formula>
    </cfRule>
    <cfRule type="cellIs" dxfId="334" priority="90" operator="equal">
      <formula>"No"</formula>
    </cfRule>
    <cfRule type="cellIs" dxfId="333" priority="91" operator="equal">
      <formula>"Partial"</formula>
    </cfRule>
    <cfRule type="cellIs" dxfId="332" priority="92" operator="equal">
      <formula>"Yes"</formula>
    </cfRule>
  </conditionalFormatting>
  <conditionalFormatting sqref="F40:F41">
    <cfRule type="cellIs" dxfId="331" priority="76" operator="equal">
      <formula>"No Data / Not Applicable"</formula>
    </cfRule>
    <cfRule type="cellIs" dxfId="330" priority="77" operator="equal">
      <formula>"Not on Track"</formula>
    </cfRule>
    <cfRule type="cellIs" dxfId="329" priority="78" operator="equal">
      <formula>"Progress, but more effort required"</formula>
    </cfRule>
    <cfRule type="cellIs" dxfId="328" priority="79" operator="equal">
      <formula>"Target Achieved / On Track"</formula>
    </cfRule>
    <cfRule type="expression" dxfId="327" priority="80">
      <formula>"Target Achieved / On Track"</formula>
    </cfRule>
  </conditionalFormatting>
  <conditionalFormatting sqref="F44">
    <cfRule type="cellIs" dxfId="326" priority="71" operator="equal">
      <formula>"No Data / Not Applicable"</formula>
    </cfRule>
    <cfRule type="cellIs" dxfId="325" priority="72" operator="equal">
      <formula>"Not on Track"</formula>
    </cfRule>
    <cfRule type="cellIs" dxfId="324" priority="73" operator="equal">
      <formula>"Progress, but more effort required"</formula>
    </cfRule>
    <cfRule type="cellIs" dxfId="323" priority="74" operator="equal">
      <formula>"Target Achieved / On Track"</formula>
    </cfRule>
    <cfRule type="expression" dxfId="322" priority="75">
      <formula>"Target Achieved / On Track"</formula>
    </cfRule>
  </conditionalFormatting>
  <conditionalFormatting sqref="E42">
    <cfRule type="cellIs" dxfId="321" priority="67" operator="equal">
      <formula>"N/A"</formula>
    </cfRule>
    <cfRule type="cellIs" dxfId="320" priority="68" operator="equal">
      <formula>"No"</formula>
    </cfRule>
    <cfRule type="cellIs" dxfId="319" priority="69" operator="equal">
      <formula>"Partial"</formula>
    </cfRule>
    <cfRule type="cellIs" dxfId="318" priority="70" operator="equal">
      <formula>"Yes"</formula>
    </cfRule>
  </conditionalFormatting>
  <conditionalFormatting sqref="E43">
    <cfRule type="cellIs" dxfId="317" priority="63" operator="equal">
      <formula>"N/A"</formula>
    </cfRule>
    <cfRule type="cellIs" dxfId="316" priority="64" operator="equal">
      <formula>"No"</formula>
    </cfRule>
    <cfRule type="cellIs" dxfId="315" priority="65" operator="equal">
      <formula>"Partial"</formula>
    </cfRule>
    <cfRule type="cellIs" dxfId="314" priority="66" operator="equal">
      <formula>"Yes"</formula>
    </cfRule>
  </conditionalFormatting>
  <conditionalFormatting sqref="F67:F68">
    <cfRule type="cellIs" dxfId="313" priority="58" operator="equal">
      <formula>"No Data / Not Applicable"</formula>
    </cfRule>
    <cfRule type="cellIs" dxfId="312" priority="59" operator="equal">
      <formula>"Not on Track"</formula>
    </cfRule>
    <cfRule type="cellIs" dxfId="311" priority="60" operator="equal">
      <formula>"Progress, but more effort required"</formula>
    </cfRule>
    <cfRule type="cellIs" dxfId="310" priority="61" operator="equal">
      <formula>"Target Achieved / On Track"</formula>
    </cfRule>
    <cfRule type="expression" dxfId="309" priority="62">
      <formula>"Target Achieved / On Track"</formula>
    </cfRule>
  </conditionalFormatting>
  <conditionalFormatting sqref="F71">
    <cfRule type="cellIs" dxfId="308" priority="53" operator="equal">
      <formula>"No Data / Not Applicable"</formula>
    </cfRule>
    <cfRule type="cellIs" dxfId="307" priority="54" operator="equal">
      <formula>"Not on Track"</formula>
    </cfRule>
    <cfRule type="cellIs" dxfId="306" priority="55" operator="equal">
      <formula>"Progress, but more effort required"</formula>
    </cfRule>
    <cfRule type="cellIs" dxfId="305" priority="56" operator="equal">
      <formula>"Target Achieved / On Track"</formula>
    </cfRule>
    <cfRule type="expression" dxfId="304" priority="57">
      <formula>"Target Achieved / On Track"</formula>
    </cfRule>
  </conditionalFormatting>
  <conditionalFormatting sqref="E69">
    <cfRule type="cellIs" dxfId="303" priority="49" operator="equal">
      <formula>"N/A"</formula>
    </cfRule>
    <cfRule type="cellIs" dxfId="302" priority="50" operator="equal">
      <formula>"No"</formula>
    </cfRule>
    <cfRule type="cellIs" dxfId="301" priority="51" operator="equal">
      <formula>"Partial"</formula>
    </cfRule>
    <cfRule type="cellIs" dxfId="300" priority="52" operator="equal">
      <formula>"Yes"</formula>
    </cfRule>
  </conditionalFormatting>
  <conditionalFormatting sqref="E70">
    <cfRule type="cellIs" dxfId="299" priority="45" operator="equal">
      <formula>"N/A"</formula>
    </cfRule>
    <cfRule type="cellIs" dxfId="298" priority="46" operator="equal">
      <formula>"No"</formula>
    </cfRule>
    <cfRule type="cellIs" dxfId="297" priority="47" operator="equal">
      <formula>"Partial"</formula>
    </cfRule>
    <cfRule type="cellIs" dxfId="296" priority="48" operator="equal">
      <formula>"Yes"</formula>
    </cfRule>
  </conditionalFormatting>
  <conditionalFormatting sqref="F54">
    <cfRule type="cellIs" dxfId="295" priority="40" operator="equal">
      <formula>"No Data / Not Applicable"</formula>
    </cfRule>
    <cfRule type="cellIs" dxfId="294" priority="41" operator="equal">
      <formula>"Not on Track"</formula>
    </cfRule>
    <cfRule type="cellIs" dxfId="293" priority="42" operator="equal">
      <formula>"Progress, but more effort required"</formula>
    </cfRule>
    <cfRule type="cellIs" dxfId="292" priority="43" operator="equal">
      <formula>"Target Achieved / On Track"</formula>
    </cfRule>
    <cfRule type="expression" dxfId="291" priority="44">
      <formula>"Target Achieved / On Track"</formula>
    </cfRule>
  </conditionalFormatting>
  <conditionalFormatting sqref="F55:F56">
    <cfRule type="cellIs" dxfId="290" priority="35" operator="equal">
      <formula>"No Data / Not Applicable"</formula>
    </cfRule>
    <cfRule type="cellIs" dxfId="289" priority="36" operator="equal">
      <formula>"Not on Track"</formula>
    </cfRule>
    <cfRule type="cellIs" dxfId="288" priority="37" operator="equal">
      <formula>"Progress, but more effort required"</formula>
    </cfRule>
    <cfRule type="cellIs" dxfId="287" priority="38" operator="equal">
      <formula>"Target Achieved / On Track"</formula>
    </cfRule>
    <cfRule type="expression" dxfId="286" priority="39">
      <formula>"Target Achieved / On Track"</formula>
    </cfRule>
  </conditionalFormatting>
  <conditionalFormatting sqref="E57">
    <cfRule type="cellIs" dxfId="285" priority="31" operator="equal">
      <formula>"N/A"</formula>
    </cfRule>
    <cfRule type="cellIs" dxfId="284" priority="32" operator="equal">
      <formula>"No"</formula>
    </cfRule>
    <cfRule type="cellIs" dxfId="283" priority="33" operator="equal">
      <formula>"Partial"</formula>
    </cfRule>
    <cfRule type="cellIs" dxfId="282" priority="34" operator="equal">
      <formula>"Yes"</formula>
    </cfRule>
  </conditionalFormatting>
  <conditionalFormatting sqref="E58">
    <cfRule type="cellIs" dxfId="281" priority="27" operator="equal">
      <formula>"N/A"</formula>
    </cfRule>
    <cfRule type="cellIs" dxfId="280" priority="28" operator="equal">
      <formula>"No"</formula>
    </cfRule>
    <cfRule type="cellIs" dxfId="279" priority="29" operator="equal">
      <formula>"Partial"</formula>
    </cfRule>
    <cfRule type="cellIs" dxfId="278" priority="30" operator="equal">
      <formula>"Yes"</formula>
    </cfRule>
  </conditionalFormatting>
  <conditionalFormatting sqref="F80:F81">
    <cfRule type="cellIs" dxfId="277" priority="22" operator="equal">
      <formula>"No Data / Not Applicable"</formula>
    </cfRule>
    <cfRule type="cellIs" dxfId="276" priority="23" operator="equal">
      <formula>"Not on Track"</formula>
    </cfRule>
    <cfRule type="cellIs" dxfId="275" priority="24" operator="equal">
      <formula>"Progress, but more effort required"</formula>
    </cfRule>
    <cfRule type="cellIs" dxfId="274" priority="25" operator="equal">
      <formula>"Target Achieved / On Track"</formula>
    </cfRule>
    <cfRule type="expression" dxfId="273" priority="26">
      <formula>"Target Achieved / On Track"</formula>
    </cfRule>
  </conditionalFormatting>
  <conditionalFormatting sqref="E82">
    <cfRule type="cellIs" dxfId="272" priority="18" operator="equal">
      <formula>"N/A"</formula>
    </cfRule>
    <cfRule type="cellIs" dxfId="271" priority="19" operator="equal">
      <formula>"No"</formula>
    </cfRule>
    <cfRule type="cellIs" dxfId="270" priority="20" operator="equal">
      <formula>"Partial"</formula>
    </cfRule>
    <cfRule type="cellIs" dxfId="269" priority="21" operator="equal">
      <formula>"Yes"</formula>
    </cfRule>
  </conditionalFormatting>
  <conditionalFormatting sqref="E83">
    <cfRule type="cellIs" dxfId="268" priority="14" operator="equal">
      <formula>"N/A"</formula>
    </cfRule>
    <cfRule type="cellIs" dxfId="267" priority="15" operator="equal">
      <formula>"No"</formula>
    </cfRule>
    <cfRule type="cellIs" dxfId="266" priority="16" operator="equal">
      <formula>"Partial"</formula>
    </cfRule>
    <cfRule type="cellIs" dxfId="265" priority="17" operator="equal">
      <formula>"Yes"</formula>
    </cfRule>
  </conditionalFormatting>
  <conditionalFormatting sqref="F94:F95">
    <cfRule type="cellIs" dxfId="264" priority="9" operator="equal">
      <formula>"No Data / Not Applicable"</formula>
    </cfRule>
    <cfRule type="cellIs" dxfId="263" priority="10" operator="equal">
      <formula>"Not on Track"</formula>
    </cfRule>
    <cfRule type="cellIs" dxfId="262" priority="11" operator="equal">
      <formula>"Progress, but more effort required"</formula>
    </cfRule>
    <cfRule type="cellIs" dxfId="261" priority="12" operator="equal">
      <formula>"Target Achieved / On Track"</formula>
    </cfRule>
    <cfRule type="expression" dxfId="260" priority="13">
      <formula>"Target Achieved / On Track"</formula>
    </cfRule>
  </conditionalFormatting>
  <conditionalFormatting sqref="E96">
    <cfRule type="cellIs" dxfId="259" priority="5" operator="equal">
      <formula>"N/A"</formula>
    </cfRule>
    <cfRule type="cellIs" dxfId="258" priority="6" operator="equal">
      <formula>"No"</formula>
    </cfRule>
    <cfRule type="cellIs" dxfId="257" priority="7" operator="equal">
      <formula>"Partial"</formula>
    </cfRule>
    <cfRule type="cellIs" dxfId="256" priority="8" operator="equal">
      <formula>"Yes"</formula>
    </cfRule>
  </conditionalFormatting>
  <conditionalFormatting sqref="E97">
    <cfRule type="cellIs" dxfId="255" priority="1" operator="equal">
      <formula>"N/A"</formula>
    </cfRule>
    <cfRule type="cellIs" dxfId="254" priority="2" operator="equal">
      <formula>"No"</formula>
    </cfRule>
    <cfRule type="cellIs" dxfId="253" priority="3" operator="equal">
      <formula>"Partial"</formula>
    </cfRule>
    <cfRule type="cellIs" dxfId="252" priority="4" operator="equal">
      <formula>"Yes"</formula>
    </cfRule>
  </conditionalFormatting>
  <dataValidations count="2">
    <dataValidation type="list" allowBlank="1" showInputMessage="1" showErrorMessage="1" sqref="F86 F84 F79 F54 F66 F39 F44:F45 F59 F98 F47 F61 F74 F71:F72 F20 F30:F31 F14" xr:uid="{00000000-0002-0000-0800-000000000000}">
      <formula1>$C$4:$C$32</formula1>
    </dataValidation>
    <dataValidation type="list" allowBlank="1" showInputMessage="1" showErrorMessage="1" sqref="E11:E13 E36:E38 E69:E70 E64:E65 E77:E78 E89:E92 E17:E19 E23:E29 E42:E43 E50:E53 E57:E58 E82:E83 E96:E97" xr:uid="{00000000-0002-0000-0800-000001000000}">
      <formula1>"Yes, Partial, No, N/A"</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Dropdowns!$C$3:$C$6</xm:f>
          </x14:formula1>
          <xm:sqref>F33:F35 F48:F49 F62:F63 F75:F76 F87:F88 F15:F16 F21:F22 F8:F10 F40:F41 F67:F68 F55:F56 F80:F81 F94:F95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Guidance</vt:lpstr>
      <vt:lpstr>1. Impacts</vt:lpstr>
      <vt:lpstr>2. Outcomes</vt:lpstr>
      <vt:lpstr>3. Quality of Care</vt:lpstr>
      <vt:lpstr>4. Service Availability</vt:lpstr>
      <vt:lpstr>5. HR and Training</vt:lpstr>
      <vt:lpstr>6.A. Commodity Availability</vt:lpstr>
      <vt:lpstr>6.B. Commodity Env't</vt:lpstr>
      <vt:lpstr>7. Governance</vt:lpstr>
      <vt:lpstr>8. Implementation</vt:lpstr>
      <vt:lpstr>Dropdowns</vt:lpstr>
      <vt:lpstr>LiST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Nemser</dc:creator>
  <cp:lastModifiedBy>Bruger</cp:lastModifiedBy>
  <cp:lastPrinted>2017-04-29T12:00:01Z</cp:lastPrinted>
  <dcterms:created xsi:type="dcterms:W3CDTF">2017-04-25T00:04:21Z</dcterms:created>
  <dcterms:modified xsi:type="dcterms:W3CDTF">2018-11-07T12:06:27Z</dcterms:modified>
</cp:coreProperties>
</file>