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/>
  <mc:AlternateContent xmlns:mc="http://schemas.openxmlformats.org/markup-compatibility/2006">
    <mc:Choice Requires="x15">
      <x15ac:absPath xmlns:x15ac="http://schemas.microsoft.com/office/spreadsheetml/2010/11/ac" url="https://cgcsarl.sharepoint.com/sites/HA/Shared Documents/GEO/HAPT/"/>
    </mc:Choice>
  </mc:AlternateContent>
  <xr:revisionPtr revIDLastSave="28" documentId="11_FAC1898FAAD707E03088F9D8C715D1865896F627" xr6:coauthVersionLast="45" xr6:coauthVersionMax="45" xr10:uidLastSave="{727CA4C9-BCA2-4863-B4F8-80FF68B76557}"/>
  <bookViews>
    <workbookView xWindow="57480" yWindow="-120" windowWidth="29040" windowHeight="16440" tabRatio="718" firstSheet="8" activeTab="19" xr2:uid="{00000000-000D-0000-FFFF-FFFF00000000}"/>
  </bookViews>
  <sheets>
    <sheet name="HF x FS" sheetId="1" r:id="rId1"/>
    <sheet name="HP x HF" sheetId="2" r:id="rId2"/>
    <sheet name="HC x HF" sheetId="3" r:id="rId3"/>
    <sheet name="HC x HP" sheetId="4" r:id="rId4"/>
    <sheet name="HF x FA" sheetId="5" r:id="rId5"/>
    <sheet name="HP x FP" sheetId="6" r:id="rId6"/>
    <sheet name="DIS x FS | FS.RI" sheetId="7" r:id="rId7"/>
    <sheet name="DIS x FA" sheetId="8" r:id="rId8"/>
    <sheet name="HK x FS.RI" sheetId="9" r:id="rId9"/>
    <sheet name="HK x HP" sheetId="10" r:id="rId10"/>
    <sheet name="FS x FS.RI" sheetId="11" r:id="rId11"/>
    <sheet name="FS x FA" sheetId="12" r:id="rId12"/>
    <sheet name="HC x FP" sheetId="13" r:id="rId13"/>
    <sheet name="HC x SNL" sheetId="14" r:id="rId14"/>
    <sheet name="FS x FP" sheetId="15" r:id="rId15"/>
    <sheet name="HF x FP" sheetId="16" r:id="rId16"/>
    <sheet name="DIS x HF" sheetId="17" r:id="rId17"/>
    <sheet name="DIS x HC" sheetId="18" r:id="rId18"/>
    <sheet name="DIS x HP" sheetId="19" r:id="rId19"/>
    <sheet name="DIS x SNL" sheetId="20" r:id="rId20"/>
    <sheet name="HK x FA" sheetId="21" r:id="rId21"/>
    <sheet name="HK x DIS" sheetId="22" r:id="rId22"/>
    <sheet name="HK x SNL" sheetId="23" r:id="rId23"/>
  </sheets>
  <definedNames>
    <definedName name="_xlnm.Print_Titles" localSheetId="7">'DIS x FA'!$B:$F,'DIS x FA'!$3:$7</definedName>
    <definedName name="_xlnm.Print_Titles" localSheetId="6">'DIS x FS | FS.RI'!$B:$F,'DIS x FS | FS.RI'!$3:$9</definedName>
    <definedName name="_xlnm.Print_Titles" localSheetId="17">'DIS x HC'!$B:$F,'DIS x HC'!$3:$7</definedName>
    <definedName name="_xlnm.Print_Titles" localSheetId="16">'DIS x HF'!$B:$F,'DIS x HF'!$3:$7</definedName>
    <definedName name="_xlnm.Print_Titles" localSheetId="18">'DIS x HP'!$B:$F,'DIS x HP'!$3:$7</definedName>
    <definedName name="_xlnm.Print_Titles" localSheetId="19">'DIS x SNL'!$B:$F,'DIS x SNL'!$3:$5</definedName>
    <definedName name="_xlnm.Print_Titles" localSheetId="11">'FS x FA'!$B:$H,'FS x FA'!$3:$7</definedName>
    <definedName name="_xlnm.Print_Titles" localSheetId="14">'FS x FP'!$B:$H,'FS x FP'!$3:$7</definedName>
    <definedName name="_xlnm.Print_Titles" localSheetId="10">'FS x FS.RI'!$B:$D,'FS x FS.RI'!$3:$6</definedName>
    <definedName name="_xlnm.Print_Titles" localSheetId="12">'HC x FP'!$B:$F,'HC x FP'!$3:$7</definedName>
    <definedName name="_xlnm.Print_Titles" localSheetId="2">'HC x HF'!$B:$F,'HC x HF'!$3:$7</definedName>
    <definedName name="_xlnm.Print_Titles" localSheetId="3">'HC x HP'!$B:$F,'HC x HP'!$3:$7</definedName>
    <definedName name="_xlnm.Print_Titles" localSheetId="13">'HC x SNL'!$B:$F,'HC x SNL'!$3:$5</definedName>
    <definedName name="_xlnm.Print_Titles" localSheetId="4">'HF x FA'!$B:$F,'HF x FA'!$3:$7</definedName>
    <definedName name="_xlnm.Print_Titles" localSheetId="15">'HF x FP'!$B:$F,'HF x FP'!$3:$7</definedName>
    <definedName name="_xlnm.Print_Titles" localSheetId="0">'HF x FS'!$B:$F,'HF x FS'!$3:$9</definedName>
    <definedName name="_xlnm.Print_Titles" localSheetId="21">'HK x DIS'!$B:$F,'HK x DIS'!$3:$5</definedName>
    <definedName name="_xlnm.Print_Titles" localSheetId="20">'HK x FA'!$B:$F,'HK x FA'!$3:$6</definedName>
    <definedName name="_xlnm.Print_Titles" localSheetId="8">'HK x FS.RI'!$B:$F,'HK x FS.RI'!$3:$6</definedName>
    <definedName name="_xlnm.Print_Titles" localSheetId="9">'HK x HP'!$B:$F,'HK x HP'!$3:$4</definedName>
    <definedName name="_xlnm.Print_Titles" localSheetId="22">'HK x SNL'!$B:$F,'HK x SNL'!$3:$4</definedName>
    <definedName name="_xlnm.Print_Titles" localSheetId="5">'HP x FP'!$B:$F,'HP x FP'!$3:$7</definedName>
    <definedName name="_xlnm.Print_Titles" localSheetId="1">'HP x HF'!$B:$F,'HP x HF'!$3:$7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23" l="1"/>
  <c r="B2" i="21"/>
  <c r="B2" i="16"/>
  <c r="B2" i="15"/>
  <c r="B2" i="14"/>
  <c r="B2" i="13"/>
  <c r="B2" i="12"/>
  <c r="B2" i="11"/>
  <c r="B2" i="10"/>
  <c r="B2" i="9"/>
  <c r="B2" i="6"/>
  <c r="B2" i="5"/>
  <c r="B2" i="4"/>
  <c r="B2" i="3"/>
  <c r="B2" i="2"/>
  <c r="B2" i="1"/>
</calcChain>
</file>

<file path=xl/sharedStrings.xml><?xml version="1.0" encoding="utf-8"?>
<sst xmlns="http://schemas.openxmlformats.org/spreadsheetml/2006/main" count="3221" uniqueCount="768">
  <si>
    <t>Reported currency: Lari (GEL)</t>
  </si>
  <si>
    <t>Revenues of health care financing schemes</t>
  </si>
  <si>
    <t>FS.1</t>
  </si>
  <si>
    <t>FS.2</t>
  </si>
  <si>
    <t>FS.5</t>
  </si>
  <si>
    <t>FS.6</t>
  </si>
  <si>
    <t>All FS</t>
  </si>
  <si>
    <t>Share of HF</t>
  </si>
  <si>
    <t>Memorandum items</t>
  </si>
  <si>
    <t>FS.1.1</t>
  </si>
  <si>
    <t>FS.5.1</t>
  </si>
  <si>
    <t>FS.6.1</t>
  </si>
  <si>
    <t>FS.6.3</t>
  </si>
  <si>
    <t>Revenues by institutional units</t>
  </si>
  <si>
    <t>FS.RI.1</t>
  </si>
  <si>
    <t>FS.RI.1.1</t>
  </si>
  <si>
    <t>FS.RI.1.3</t>
  </si>
  <si>
    <t>FS.RI.1.5</t>
  </si>
  <si>
    <t>FS.RI.1.nec</t>
  </si>
  <si>
    <t>FS.RI.1.5.2</t>
  </si>
  <si>
    <t>FS.RI.1.5.2.8</t>
  </si>
  <si>
    <t>Financing schemes</t>
  </si>
  <si>
    <t>Lari (GEL), Million</t>
  </si>
  <si>
    <t>Transfers from government domestic revenue (allocated to health purposes)</t>
  </si>
  <si>
    <t>Internal transfers and grants</t>
  </si>
  <si>
    <t>Transfers distributed by government from foreign origin</t>
  </si>
  <si>
    <t>Voluntary prepayment</t>
  </si>
  <si>
    <t>Voluntary prepayment from individuals/households</t>
  </si>
  <si>
    <t>Other domestic revenues n.e.c.</t>
  </si>
  <si>
    <t>Other revenues from households n.e.c.</t>
  </si>
  <si>
    <t>Other revenues from NPISH n.e.c.</t>
  </si>
  <si>
    <t/>
  </si>
  <si>
    <t>Institutional units providing revenues to financing schemes</t>
  </si>
  <si>
    <t>Government</t>
  </si>
  <si>
    <t>Households</t>
  </si>
  <si>
    <t>Rest of the world</t>
  </si>
  <si>
    <t>Multilateral donors</t>
  </si>
  <si>
    <t>Global Fund</t>
  </si>
  <si>
    <t>Unspecified institutional units providing revenues to financing schemes (n.e.c.)</t>
  </si>
  <si>
    <t>HF.1</t>
  </si>
  <si>
    <t>Government schemes and compulsory contributory health care financing schemes</t>
  </si>
  <si>
    <t>HF.1.1</t>
  </si>
  <si>
    <t>Government schemes</t>
  </si>
  <si>
    <t>HF.1.1.1</t>
  </si>
  <si>
    <t>Central government schemes</t>
  </si>
  <si>
    <t>HF.1.1.2</t>
  </si>
  <si>
    <t>State/regional/local government schemes</t>
  </si>
  <si>
    <t>HF.2</t>
  </si>
  <si>
    <t>Voluntary health care payment schemes</t>
  </si>
  <si>
    <t>HF.2.1</t>
  </si>
  <si>
    <t>Voluntary health insurance schemes</t>
  </si>
  <si>
    <t>HF.2.1.1</t>
  </si>
  <si>
    <t>Primary/substitutory health insurance schemes</t>
  </si>
  <si>
    <t>HF.2.1.1.2</t>
  </si>
  <si>
    <t>Government-based voluntary insurance</t>
  </si>
  <si>
    <t>HF.2.1.2</t>
  </si>
  <si>
    <t>Complementary/supplementary insurance schemes</t>
  </si>
  <si>
    <t>HF.2.1.2.2</t>
  </si>
  <si>
    <t>Other complementary/supplementary insurance</t>
  </si>
  <si>
    <t>HF.2.2</t>
  </si>
  <si>
    <t>NPISH financing schemes (including development agencies)</t>
  </si>
  <si>
    <t>HF.2.2.1</t>
  </si>
  <si>
    <t>NPISH financing schemes (excluding HF.2.2.2)</t>
  </si>
  <si>
    <t>HF.3</t>
  </si>
  <si>
    <t>Household out-of-pocket payment</t>
  </si>
  <si>
    <t>HF.3.1</t>
  </si>
  <si>
    <t>Out-of-pocket excluding cost-sharing</t>
  </si>
  <si>
    <t>HF.3.2</t>
  </si>
  <si>
    <t>Cost sharing with third-party payers</t>
  </si>
  <si>
    <t>HF.3.2.1</t>
  </si>
  <si>
    <t>Cost sharing with government schemes and compulsory contributory health insurance schemes</t>
  </si>
  <si>
    <t>All HF</t>
  </si>
  <si>
    <t>Share of FS</t>
  </si>
  <si>
    <t>Financing agents managing the financing schemes</t>
  </si>
  <si>
    <t>HF.RI.1.1</t>
  </si>
  <si>
    <t>Government (FA.1 General government)</t>
  </si>
  <si>
    <t>HF.RI.1.2</t>
  </si>
  <si>
    <t>Corporations (FA.2 Insurance + FA.3 Corporations)</t>
  </si>
  <si>
    <t>HF.RI.1.3</t>
  </si>
  <si>
    <t>Households (FA.5 Households)</t>
  </si>
  <si>
    <t>HF.RI.1.4</t>
  </si>
  <si>
    <t>Non-profit institutions serving households (NPISHs) (FA.4 NPISHs)</t>
  </si>
  <si>
    <t>Financing schemes and the related cost-sharing together</t>
  </si>
  <si>
    <t>HF.RI.2</t>
  </si>
  <si>
    <t>Governmental schemes and compulsory contributory health insurance schemes together with cost sharing (HF.1 + HF.3.2.1)</t>
  </si>
  <si>
    <t>HF.RI.3</t>
  </si>
  <si>
    <t>Voluntary health insurance schemes together with cost sharing (HF.2.1+HF.3.2.2)</t>
  </si>
  <si>
    <t>Share of HP</t>
  </si>
  <si>
    <t>Health care providers</t>
  </si>
  <si>
    <t>HP.1</t>
  </si>
  <si>
    <t>Hospitals</t>
  </si>
  <si>
    <t>HP.1.1</t>
  </si>
  <si>
    <t>General hospitals</t>
  </si>
  <si>
    <t>HP.1.2</t>
  </si>
  <si>
    <t>Mental health hospitals</t>
  </si>
  <si>
    <t>HP.1.3</t>
  </si>
  <si>
    <t>Specialised hospitals (Other than mental health hospitals)</t>
  </si>
  <si>
    <t>HP.1.3.1</t>
  </si>
  <si>
    <t>Maternal House</t>
  </si>
  <si>
    <t>HP.1.3.2</t>
  </si>
  <si>
    <t>TB-Pulmonary Hospital</t>
  </si>
  <si>
    <t>HP.1.3.nec</t>
  </si>
  <si>
    <t>Other Specialised hospitals (Other than mental health hospitals)</t>
  </si>
  <si>
    <t>HP.1.nec</t>
  </si>
  <si>
    <t>Unspecified hospitals (n.e.c.)</t>
  </si>
  <si>
    <t>HP.2</t>
  </si>
  <si>
    <t>Residential long-term care facilities</t>
  </si>
  <si>
    <t>HP.2.1</t>
  </si>
  <si>
    <t>Long-term nursing care facilities</t>
  </si>
  <si>
    <t>HP.2.9</t>
  </si>
  <si>
    <t>Other residential long-term care facilities</t>
  </si>
  <si>
    <t>HP.3</t>
  </si>
  <si>
    <t>Providers of ambulatory health care</t>
  </si>
  <si>
    <t>HP.3.1</t>
  </si>
  <si>
    <t>Medical practices</t>
  </si>
  <si>
    <t>HP.3.1.1</t>
  </si>
  <si>
    <t>Offices of general medical practitioners</t>
  </si>
  <si>
    <t>HP.3.1.3</t>
  </si>
  <si>
    <t>Offices of medical specialists (Other than mental medical specialists)</t>
  </si>
  <si>
    <t>HP.3.2</t>
  </si>
  <si>
    <t>Dental practice</t>
  </si>
  <si>
    <t>HP.3.3</t>
  </si>
  <si>
    <t>Other health care practitioners</t>
  </si>
  <si>
    <t>HP.3.4</t>
  </si>
  <si>
    <t>Ambulatory health care centres</t>
  </si>
  <si>
    <t>HP.3.4.1</t>
  </si>
  <si>
    <t>Family planning centres</t>
  </si>
  <si>
    <t>HP.3.4.2</t>
  </si>
  <si>
    <t>Ambulatory mental health and substance abuse centres</t>
  </si>
  <si>
    <t>HP.3.4.3</t>
  </si>
  <si>
    <t>Free-standing ambulatory surgery centres</t>
  </si>
  <si>
    <t>HP.3.4.4</t>
  </si>
  <si>
    <t>Dialysis care centres</t>
  </si>
  <si>
    <t>HP.3.4.9</t>
  </si>
  <si>
    <t>All Other ambulatory centres</t>
  </si>
  <si>
    <t>HP.3.4.9.1</t>
  </si>
  <si>
    <t>General ambulatories</t>
  </si>
  <si>
    <t>HP.3.4.9.nec</t>
  </si>
  <si>
    <t>Other All Other ambulatory centres</t>
  </si>
  <si>
    <t>HP.3.nec</t>
  </si>
  <si>
    <t>Unspecified providers of ambulatory health care (n.e.c.)</t>
  </si>
  <si>
    <t>HP.4</t>
  </si>
  <si>
    <t>Providers of ancillary services</t>
  </si>
  <si>
    <t>HP.4.1</t>
  </si>
  <si>
    <t>Providers of patient transportation and emergency rescue</t>
  </si>
  <si>
    <t>HP.4.2</t>
  </si>
  <si>
    <t>Medical and diagnostic laboratories</t>
  </si>
  <si>
    <t>HP.5</t>
  </si>
  <si>
    <t>Retailers and Other providers of medical goods</t>
  </si>
  <si>
    <t>HP.5.1</t>
  </si>
  <si>
    <t>Pharmacies</t>
  </si>
  <si>
    <t>HP.5.2</t>
  </si>
  <si>
    <t>Retail sellers and Other suppliers of durable medical goods and medical appliances</t>
  </si>
  <si>
    <t>HP.5.9</t>
  </si>
  <si>
    <t>All Other miscellaneous sellers and Other suppliers of pharmaceuticals and medical goods</t>
  </si>
  <si>
    <t>HP.6</t>
  </si>
  <si>
    <t>Providers of preventive care</t>
  </si>
  <si>
    <t>HP.7</t>
  </si>
  <si>
    <t>Providers of health care system administration and financing</t>
  </si>
  <si>
    <t>HP.7.1</t>
  </si>
  <si>
    <t>Government health administration agencies</t>
  </si>
  <si>
    <t>HP.7.2</t>
  </si>
  <si>
    <t>Social health insurance agencies</t>
  </si>
  <si>
    <t>HP.7.3</t>
  </si>
  <si>
    <t>Private health insurance administration agencies</t>
  </si>
  <si>
    <t>HP.7.9</t>
  </si>
  <si>
    <t>Other administration agencies</t>
  </si>
  <si>
    <t>HP.8</t>
  </si>
  <si>
    <t>Rest of economy</t>
  </si>
  <si>
    <t>HP.8.2</t>
  </si>
  <si>
    <t>All Other industries as secondary providers of health care</t>
  </si>
  <si>
    <t>HP.8.9</t>
  </si>
  <si>
    <t>Other industries n.e.c.</t>
  </si>
  <si>
    <t>HP.9</t>
  </si>
  <si>
    <t>HP.nec</t>
  </si>
  <si>
    <t>Unspecified health care providers (n.e.c.)</t>
  </si>
  <si>
    <t>All HP</t>
  </si>
  <si>
    <t>Share of HC</t>
  </si>
  <si>
    <t>Health care functions</t>
  </si>
  <si>
    <t>HC.1</t>
  </si>
  <si>
    <t>Curative care</t>
  </si>
  <si>
    <t>HC.1.1</t>
  </si>
  <si>
    <t>Inpatient curative care</t>
  </si>
  <si>
    <t>HC.1.1.1</t>
  </si>
  <si>
    <t>General inpatient curative care</t>
  </si>
  <si>
    <t>HC.1.1.2</t>
  </si>
  <si>
    <t>Specialised inpatient curative care</t>
  </si>
  <si>
    <t>HC.1.1.nec</t>
  </si>
  <si>
    <t>Unspecified inpatient curative care (n.e.c.)</t>
  </si>
  <si>
    <t>HC.1.2</t>
  </si>
  <si>
    <t>Day curative care</t>
  </si>
  <si>
    <t>HC.1.2.2</t>
  </si>
  <si>
    <t>Specialised day curative care</t>
  </si>
  <si>
    <t>HC.1.2.2.1</t>
  </si>
  <si>
    <t>Urgent specialised day curative care</t>
  </si>
  <si>
    <t>HC.1.2.2.nec</t>
  </si>
  <si>
    <t>Other Specialised day curative care</t>
  </si>
  <si>
    <t>HC.1.3</t>
  </si>
  <si>
    <t>Outpatient curative care</t>
  </si>
  <si>
    <t>HC.1.3.1</t>
  </si>
  <si>
    <t>General outpatient curative care</t>
  </si>
  <si>
    <t>HC.1.3.2</t>
  </si>
  <si>
    <t>Dental outpatient curative care</t>
  </si>
  <si>
    <t>HC.1.3.3</t>
  </si>
  <si>
    <t>Specialised outpatient curative care</t>
  </si>
  <si>
    <t>HC.1.3.3.1</t>
  </si>
  <si>
    <t>Emergency specialised outpatient curative care</t>
  </si>
  <si>
    <t>HC.1.3.3.nec</t>
  </si>
  <si>
    <t>Other Specialised outpatient curative care</t>
  </si>
  <si>
    <t>HC.1.3.nec</t>
  </si>
  <si>
    <t>Unspecified outpatient curative care (n.e.c.)</t>
  </si>
  <si>
    <t>HC.1.4</t>
  </si>
  <si>
    <t>Home-based curative care</t>
  </si>
  <si>
    <t>HC.1.4.nec</t>
  </si>
  <si>
    <t>Other Home-based curative care</t>
  </si>
  <si>
    <t>HC.1.nec</t>
  </si>
  <si>
    <t>Unspecified curative care (n.e.c.)</t>
  </si>
  <si>
    <t>HC.2</t>
  </si>
  <si>
    <t>Rehabilitative care</t>
  </si>
  <si>
    <t>HC.2.1</t>
  </si>
  <si>
    <t>Inpatient rehabilitative care</t>
  </si>
  <si>
    <t>HC.2.2</t>
  </si>
  <si>
    <t>Day rehabilitative care</t>
  </si>
  <si>
    <t>HC.2.3</t>
  </si>
  <si>
    <t>Outpatient rehabilitative care</t>
  </si>
  <si>
    <t>HC.1+HC.2</t>
  </si>
  <si>
    <t>Curative care and rehabilitative care</t>
  </si>
  <si>
    <t>HC.1.1+HC.2.1</t>
  </si>
  <si>
    <t>Inpatient curative and rehabilitative care</t>
  </si>
  <si>
    <t>HC.1.2+HC.2.2</t>
  </si>
  <si>
    <t>Day curative and rehabilitative care</t>
  </si>
  <si>
    <t>HC.1.3+HC.2.3</t>
  </si>
  <si>
    <t>Outpatient curative and rehabilitative care</t>
  </si>
  <si>
    <t>HC.1.4+HC.2.4</t>
  </si>
  <si>
    <t>Home-based curative and rehabilitative care</t>
  </si>
  <si>
    <t>HC.1.nec + HC.2.nec</t>
  </si>
  <si>
    <t>Other curative and rehabilitative care</t>
  </si>
  <si>
    <t>HC.3</t>
  </si>
  <si>
    <t>Long-term care (health)</t>
  </si>
  <si>
    <t>HC.3.1</t>
  </si>
  <si>
    <t>Inpatient long-term care (health)</t>
  </si>
  <si>
    <t>HC.3.2</t>
  </si>
  <si>
    <t>Day long-term care (health)</t>
  </si>
  <si>
    <t>HC.4</t>
  </si>
  <si>
    <t>Ancillary services (non-specified by function)</t>
  </si>
  <si>
    <t>HC.4.1</t>
  </si>
  <si>
    <t>Laboratory services</t>
  </si>
  <si>
    <t>HC.4.2</t>
  </si>
  <si>
    <t>Imaging services</t>
  </si>
  <si>
    <t>HC.4.3</t>
  </si>
  <si>
    <t>Patient transportation</t>
  </si>
  <si>
    <t>HC.5</t>
  </si>
  <si>
    <t>Medical goods (non-specified by function)</t>
  </si>
  <si>
    <t>HC.5.1</t>
  </si>
  <si>
    <t>Pharmaceuticals and Other medical non-durable goods</t>
  </si>
  <si>
    <t>HC.5.1.1</t>
  </si>
  <si>
    <t>Prescribed medicines</t>
  </si>
  <si>
    <t>HC.5.1.2</t>
  </si>
  <si>
    <t>Over-the-counter medicines</t>
  </si>
  <si>
    <t>HC.5.1.3</t>
  </si>
  <si>
    <t>Other medical non-durable goods</t>
  </si>
  <si>
    <t>HC.5.2</t>
  </si>
  <si>
    <t>Therapeutic appliances and Other medical goods</t>
  </si>
  <si>
    <t>HC.5.2.2</t>
  </si>
  <si>
    <t>Hearing aids</t>
  </si>
  <si>
    <t>HC.5.2.9</t>
  </si>
  <si>
    <t>All Other medical durables, including medical technical devices</t>
  </si>
  <si>
    <t>HC.5.nec</t>
  </si>
  <si>
    <t>Unspecified medical goods (n.e.c.)</t>
  </si>
  <si>
    <t>HC.6</t>
  </si>
  <si>
    <t>Preventive care</t>
  </si>
  <si>
    <t>HC.6.1</t>
  </si>
  <si>
    <t>Information, education and counseling (IEC) programmes</t>
  </si>
  <si>
    <t>HC.6.1.nec</t>
  </si>
  <si>
    <t>Other and unspecified IEC programmes (n.e.c.)</t>
  </si>
  <si>
    <t>HC.6.2</t>
  </si>
  <si>
    <t>Immunisation programmes</t>
  </si>
  <si>
    <t>HC.6.3</t>
  </si>
  <si>
    <t>Early disease detection programmes</t>
  </si>
  <si>
    <t>HC.6.4</t>
  </si>
  <si>
    <t>Healthy condition monitoring programmes</t>
  </si>
  <si>
    <t>HC.6.5</t>
  </si>
  <si>
    <t>Epidemiological surveillance and risk and disease control programmes</t>
  </si>
  <si>
    <t>HC.6.5.1</t>
  </si>
  <si>
    <t>Planning &amp; Management</t>
  </si>
  <si>
    <t>HC.6.5.2</t>
  </si>
  <si>
    <t>Monitoring &amp; Evaluation (M&amp;E)</t>
  </si>
  <si>
    <t>HC.6.5.3</t>
  </si>
  <si>
    <t>Procurement &amp; supply management</t>
  </si>
  <si>
    <t>HC.6.5.4</t>
  </si>
  <si>
    <t>Interventions</t>
  </si>
  <si>
    <t>HC.6.5.4.2</t>
  </si>
  <si>
    <t>Condom promotion and distribution</t>
  </si>
  <si>
    <t>HC.6.5.4.4</t>
  </si>
  <si>
    <t>Drug substitution programme</t>
  </si>
  <si>
    <t>HC.6.5.4.nec</t>
  </si>
  <si>
    <t>Other and unspecified interventions (n.e.c.)</t>
  </si>
  <si>
    <t>HC.6.5.nec</t>
  </si>
  <si>
    <t>Unspecified epidemiological surveillance and risk and disease control programmes (n.e.c.)</t>
  </si>
  <si>
    <t>HC.6.6</t>
  </si>
  <si>
    <t>Preparing for disaster and emergency response programmes</t>
  </si>
  <si>
    <t>HC.6.nec</t>
  </si>
  <si>
    <t>Unspecified preventive care (n.e.c.)</t>
  </si>
  <si>
    <t>HC.7</t>
  </si>
  <si>
    <t>Governance, and health system and financing administration</t>
  </si>
  <si>
    <t>HC.7.1</t>
  </si>
  <si>
    <t>Governance and Health system administration</t>
  </si>
  <si>
    <t>HC.7.1.1</t>
  </si>
  <si>
    <t>HC.7.1.3</t>
  </si>
  <si>
    <t>HC.7.1.nec</t>
  </si>
  <si>
    <t>Other governance and Health system administration (n.e.c.)</t>
  </si>
  <si>
    <t>HC.7.2</t>
  </si>
  <si>
    <t>Administration of health financing</t>
  </si>
  <si>
    <t>HC.7.2.1</t>
  </si>
  <si>
    <t>Public health financing</t>
  </si>
  <si>
    <t>HC.7.2.2</t>
  </si>
  <si>
    <t>Private health financing</t>
  </si>
  <si>
    <t>HC.9</t>
  </si>
  <si>
    <t>Other health care services not elsewhere classified (n.e.c.)</t>
  </si>
  <si>
    <t>All HC</t>
  </si>
  <si>
    <t>Health care functions related items</t>
  </si>
  <si>
    <t>HCR.1</t>
  </si>
  <si>
    <t>Long-term care (social)</t>
  </si>
  <si>
    <t>HCR.1.1</t>
  </si>
  <si>
    <t>In-kind long-term social care</t>
  </si>
  <si>
    <t>Used data sources:</t>
  </si>
  <si>
    <t>DONOR</t>
  </si>
  <si>
    <t>NGO</t>
  </si>
  <si>
    <t>EMP</t>
  </si>
  <si>
    <t>Insurances</t>
  </si>
  <si>
    <t>ISSS</t>
  </si>
  <si>
    <t>Government sources</t>
  </si>
  <si>
    <t>EMS, EMS_Adm, LG, LG_HK, Ministries, MOH, MOH_HK, MOH_HKR, NCDC, NCDC GFATM, NCDC GFATM HK, SSA_Adm, SSA_CoP, SSA_DRG, SSA_PHC, SSA_VP, SSA_VP_CoP, SSA_VP_HCR, SSA_VP_HIV</t>
  </si>
  <si>
    <t>NPISH, OOP</t>
  </si>
  <si>
    <t>Financing agents</t>
  </si>
  <si>
    <t>FA.1</t>
  </si>
  <si>
    <t>FA.2</t>
  </si>
  <si>
    <t>FA.4</t>
  </si>
  <si>
    <t>FA.5</t>
  </si>
  <si>
    <t>All FA</t>
  </si>
  <si>
    <t>FA.1.1</t>
  </si>
  <si>
    <t>FA.1.2</t>
  </si>
  <si>
    <t>FA.2.1</t>
  </si>
  <si>
    <t>FA.1.1.1</t>
  </si>
  <si>
    <t>FA.1.1.2</t>
  </si>
  <si>
    <t>FA.1.1.3</t>
  </si>
  <si>
    <t>FA.1.1.1.1</t>
  </si>
  <si>
    <t>FA.1.1.1.2</t>
  </si>
  <si>
    <t>FA.1.1.1.nec</t>
  </si>
  <si>
    <t>General government</t>
  </si>
  <si>
    <t>Central government</t>
  </si>
  <si>
    <t>Ministry of Health</t>
  </si>
  <si>
    <t>NCDC</t>
  </si>
  <si>
    <t>EMS</t>
  </si>
  <si>
    <t>Other Ministry of Health</t>
  </si>
  <si>
    <t>Other ministries and public units (belonging to central government)</t>
  </si>
  <si>
    <t>National Health Service Agency</t>
  </si>
  <si>
    <t>State/Regional/Local government</t>
  </si>
  <si>
    <t>Insurance corporations</t>
  </si>
  <si>
    <t>Commercial insurance companies</t>
  </si>
  <si>
    <t>Non-profit institutions serving households (NPISH)</t>
  </si>
  <si>
    <t xml:space="preserve">Households </t>
  </si>
  <si>
    <t>Share of FA</t>
  </si>
  <si>
    <t>Factors of health care provision</t>
  </si>
  <si>
    <t>FP.1</t>
  </si>
  <si>
    <t>FP.2</t>
  </si>
  <si>
    <t>FP.3</t>
  </si>
  <si>
    <t>FP.5</t>
  </si>
  <si>
    <t>FP.nec</t>
  </si>
  <si>
    <t>All FP</t>
  </si>
  <si>
    <t>FP.1.1</t>
  </si>
  <si>
    <t>FP.1.2</t>
  </si>
  <si>
    <t>FP.1.3</t>
  </si>
  <si>
    <t>FP.3.1</t>
  </si>
  <si>
    <t>FP.3.2</t>
  </si>
  <si>
    <t>FP.3.3</t>
  </si>
  <si>
    <t>FP.3.4</t>
  </si>
  <si>
    <t>FP.3.nec</t>
  </si>
  <si>
    <t>FP.5.1</t>
  </si>
  <si>
    <t>FP.5.2</t>
  </si>
  <si>
    <t>FP.3.1.1</t>
  </si>
  <si>
    <t>FP.3.1.nec</t>
  </si>
  <si>
    <t>FP.3.2.1</t>
  </si>
  <si>
    <t>FP.3.2.2</t>
  </si>
  <si>
    <t>FP.3.3.1</t>
  </si>
  <si>
    <t>FP.3.3.2</t>
  </si>
  <si>
    <t>FP.3.3.3</t>
  </si>
  <si>
    <t>FP.3.3.nec</t>
  </si>
  <si>
    <t>FP.3.2.1.1</t>
  </si>
  <si>
    <t>FP.3.2.1.2</t>
  </si>
  <si>
    <t>FP.3.2.1.4</t>
  </si>
  <si>
    <t>FP.3.2.1.nec</t>
  </si>
  <si>
    <t>FP.3.2.2.4</t>
  </si>
  <si>
    <t>FP.3.2.2.nec</t>
  </si>
  <si>
    <t>Compensation of employees</t>
  </si>
  <si>
    <t>Wages and salaries</t>
  </si>
  <si>
    <t>Social contributions</t>
  </si>
  <si>
    <t>All Other costs related to employees</t>
  </si>
  <si>
    <t>Self-employed professional remuneration</t>
  </si>
  <si>
    <t>Materials and services used</t>
  </si>
  <si>
    <t>Health care services</t>
  </si>
  <si>
    <t>Laboratory &amp; Imaging services</t>
  </si>
  <si>
    <t>Other health care services (n.e.c.)</t>
  </si>
  <si>
    <t>Health care goods</t>
  </si>
  <si>
    <t>Pharmaceuticals</t>
  </si>
  <si>
    <t>ARV</t>
  </si>
  <si>
    <t>TB drugs</t>
  </si>
  <si>
    <t>Vaccines</t>
  </si>
  <si>
    <t>Other pharmaceuticals (n.e.c.)</t>
  </si>
  <si>
    <t>Other health care goods</t>
  </si>
  <si>
    <t>Diagnostic equipment</t>
  </si>
  <si>
    <t>Other and unspecified health care goods (n.e.c.)</t>
  </si>
  <si>
    <t>Non-health care services</t>
  </si>
  <si>
    <t>Training</t>
  </si>
  <si>
    <t>Technical Assistance</t>
  </si>
  <si>
    <t>Operational research</t>
  </si>
  <si>
    <t>Other non-health care services (n.e.c.)</t>
  </si>
  <si>
    <t>Non-health care goods</t>
  </si>
  <si>
    <t>Other materials and services used (n.e.c.)</t>
  </si>
  <si>
    <t>Other items of spending on inputs</t>
  </si>
  <si>
    <t>Taxes</t>
  </si>
  <si>
    <t>Other items of spending</t>
  </si>
  <si>
    <t>Unspecified factors of health care provision (n.e.c.)</t>
  </si>
  <si>
    <t>Share of FP</t>
  </si>
  <si>
    <t>Non-disease specific expenditures reported: Separately; Currency: Lari (GEL)</t>
  </si>
  <si>
    <t>Share of DIS</t>
  </si>
  <si>
    <t>Classification of diseases / conditions</t>
  </si>
  <si>
    <t>DIS.1</t>
  </si>
  <si>
    <t>Infectious and parasitic diseases</t>
  </si>
  <si>
    <t>DIS.1.1</t>
  </si>
  <si>
    <t>HIV/AIDS and Other Sexually Transmitted Diseases (STDs)</t>
  </si>
  <si>
    <t>DIS.1.1.1</t>
  </si>
  <si>
    <t>HIV/AIDS and Opportunistic Infections (OIs)</t>
  </si>
  <si>
    <t>DIS.1.1.1.1</t>
  </si>
  <si>
    <t>HIV/AIDS</t>
  </si>
  <si>
    <t>DIS.1.1.1.nec</t>
  </si>
  <si>
    <t>Unspecified HIV/AIDS and OIs (n.e.c.)</t>
  </si>
  <si>
    <t>DIS.1.1.2</t>
  </si>
  <si>
    <t>STDs Other than HIV/AIDS</t>
  </si>
  <si>
    <t>DIS.1.1.nec</t>
  </si>
  <si>
    <t>Unspecified HIV/AIDS and Other STDs (n.e.c.)</t>
  </si>
  <si>
    <t>DIS.1.2</t>
  </si>
  <si>
    <t>Tuberculosis (TB)</t>
  </si>
  <si>
    <t>DIS.1.2.1</t>
  </si>
  <si>
    <t>Pulmunoray TB</t>
  </si>
  <si>
    <t>DIS.1.2.1.2</t>
  </si>
  <si>
    <t>Multidrug-resistant Tuberculosis (MDR-TB)</t>
  </si>
  <si>
    <t>DIS.1.2.1.nec</t>
  </si>
  <si>
    <t>Unspecified Pulmunoray Tuberculosis (n.e.c.)</t>
  </si>
  <si>
    <t>DIS.1.2.2</t>
  </si>
  <si>
    <t>Extra pulmunoray TB</t>
  </si>
  <si>
    <t>DIS.1.2.nec</t>
  </si>
  <si>
    <t>Unspecified tuberculosis (n.e.c.)</t>
  </si>
  <si>
    <t>DIS.1.3</t>
  </si>
  <si>
    <t>Malaria</t>
  </si>
  <si>
    <t>DIS.1.4</t>
  </si>
  <si>
    <t>Respiratory infections</t>
  </si>
  <si>
    <t>DIS.1.5</t>
  </si>
  <si>
    <t xml:space="preserve">Diarrheal diseases </t>
  </si>
  <si>
    <t>DIS.1.6</t>
  </si>
  <si>
    <t>Neglected tropical diseases</t>
  </si>
  <si>
    <t>DIS.1.7</t>
  </si>
  <si>
    <t>Vaccine preventable diseases</t>
  </si>
  <si>
    <t>DIS.1.8</t>
  </si>
  <si>
    <t>Hepatatis Viral</t>
  </si>
  <si>
    <t>DIS.1.nec</t>
  </si>
  <si>
    <t>Other and unspecified infectious and parasitic diseases (n.e.c.)</t>
  </si>
  <si>
    <t>DIS.2</t>
  </si>
  <si>
    <t>Reproductive health</t>
  </si>
  <si>
    <t>DIS.2.1</t>
  </si>
  <si>
    <t>Maternal conditions</t>
  </si>
  <si>
    <t>DIS.2.2</t>
  </si>
  <si>
    <t>Perinatal conditions</t>
  </si>
  <si>
    <t>DIS.3</t>
  </si>
  <si>
    <t>Nutritional deficiencies</t>
  </si>
  <si>
    <t>DIS.4</t>
  </si>
  <si>
    <t>Noncommunicable diseases</t>
  </si>
  <si>
    <t>DIS.4.1</t>
  </si>
  <si>
    <t>Neoplasms</t>
  </si>
  <si>
    <t>DIS.4.2</t>
  </si>
  <si>
    <t>Endocrine and metabolic disorders</t>
  </si>
  <si>
    <t>DIS.4.2.1</t>
  </si>
  <si>
    <t>Diabetes</t>
  </si>
  <si>
    <t>DIS.4.2.nec</t>
  </si>
  <si>
    <t>Other and unspecified endocrine and metabolic disorders (n.e.c.)</t>
  </si>
  <si>
    <t>DIS.4.3</t>
  </si>
  <si>
    <t>Cardiovascular diseases</t>
  </si>
  <si>
    <t>DIS.4.3.1</t>
  </si>
  <si>
    <t>Hypertensive diseases</t>
  </si>
  <si>
    <t>DIS.4.3.nec</t>
  </si>
  <si>
    <t>Other and unspecified cardiovascular diseases (n.e.c.)</t>
  </si>
  <si>
    <t>DIS.4.4</t>
  </si>
  <si>
    <t>Mental &amp; behavioural disorders, and Neurological conditions</t>
  </si>
  <si>
    <t>DIS.4.4.1</t>
  </si>
  <si>
    <t>Mental (psychiatric) disorders</t>
  </si>
  <si>
    <t>DIS.4.4.2</t>
  </si>
  <si>
    <t>Behavioural disorders</t>
  </si>
  <si>
    <t>DIS.4.4.3</t>
  </si>
  <si>
    <t>Neurological conditions</t>
  </si>
  <si>
    <t>DIS.4.4.nec</t>
  </si>
  <si>
    <t>Unspecified mental &amp; behavioural disorders and neurological conditions (n.e.c.)</t>
  </si>
  <si>
    <t>DIS.4.5</t>
  </si>
  <si>
    <t>Respiratory diseases</t>
  </si>
  <si>
    <t>DIS.4.6</t>
  </si>
  <si>
    <t xml:space="preserve">Diseases of the digestive  </t>
  </si>
  <si>
    <t>DIS.4.7</t>
  </si>
  <si>
    <t>Diseases of the genito-urinary system</t>
  </si>
  <si>
    <t>DIS.4.8</t>
  </si>
  <si>
    <t xml:space="preserve">Sense organ disorders </t>
  </si>
  <si>
    <t>DIS.4.9</t>
  </si>
  <si>
    <t>Oral diseases</t>
  </si>
  <si>
    <t>DIS.4.nec</t>
  </si>
  <si>
    <t>Other and unspecified noncommunicable diseases (n.e.c.)</t>
  </si>
  <si>
    <t>DIS.5</t>
  </si>
  <si>
    <t>Injuries</t>
  </si>
  <si>
    <t>DIS.5.1</t>
  </si>
  <si>
    <t>Road traffic accidents</t>
  </si>
  <si>
    <t>DIS.5.nec</t>
  </si>
  <si>
    <t>Other Injuries</t>
  </si>
  <si>
    <t>DIS.6</t>
  </si>
  <si>
    <t>Non-disease specific</t>
  </si>
  <si>
    <t>DIS.nec</t>
  </si>
  <si>
    <t>Other and unspecified diseases/conditions (n.e.c.)</t>
  </si>
  <si>
    <t>All DIS</t>
  </si>
  <si>
    <t>All FS.RI</t>
  </si>
  <si>
    <t>Share of HK</t>
  </si>
  <si>
    <t>FS.RI.1.5.1</t>
  </si>
  <si>
    <t>FS.RI.1.5.1.8</t>
  </si>
  <si>
    <t>Capital Account</t>
  </si>
  <si>
    <t>Bilateral donors</t>
  </si>
  <si>
    <t>France</t>
  </si>
  <si>
    <t>HK.1</t>
  </si>
  <si>
    <t>Gross capital formation</t>
  </si>
  <si>
    <t>HK.1.1</t>
  </si>
  <si>
    <t>Gross fixed capital formation</t>
  </si>
  <si>
    <t>HK.1.1.1</t>
  </si>
  <si>
    <t>Infrastructure</t>
  </si>
  <si>
    <t>HK.1.1.1.1</t>
  </si>
  <si>
    <t>Residential and non-residential buildings</t>
  </si>
  <si>
    <t>HK.1.1.2</t>
  </si>
  <si>
    <t>Machinery and equipment</t>
  </si>
  <si>
    <t>HK.1.1.2.1</t>
  </si>
  <si>
    <t>Medical equipment</t>
  </si>
  <si>
    <t>HK.1.1.2.2</t>
  </si>
  <si>
    <t>Transport equipment</t>
  </si>
  <si>
    <t>HK.1.1.2.3</t>
  </si>
  <si>
    <t>ICT equipment</t>
  </si>
  <si>
    <t>HK.1.1.2.4</t>
  </si>
  <si>
    <t>Machinery and equipment n.e.c.</t>
  </si>
  <si>
    <t>HK.1.1.3</t>
  </si>
  <si>
    <t>Intellectual property products</t>
  </si>
  <si>
    <t>HK.1.1.3.1</t>
  </si>
  <si>
    <t>Computer software and databases</t>
  </si>
  <si>
    <t>HK.1.2</t>
  </si>
  <si>
    <t>Changes in inventories</t>
  </si>
  <si>
    <t>HK.1.nec</t>
  </si>
  <si>
    <t>Unspecified gross capital formation (n.e.c.)</t>
  </si>
  <si>
    <t>HK.nec</t>
  </si>
  <si>
    <t>Unspecified gross fixed capital formation (n.e.c.)</t>
  </si>
  <si>
    <t>All HK</t>
  </si>
  <si>
    <t>Share of FS.RI</t>
  </si>
  <si>
    <t>HKR.5</t>
  </si>
  <si>
    <t>Education and training of health personnel</t>
  </si>
  <si>
    <t>Sub-National Level</t>
  </si>
  <si>
    <t>SNL.1</t>
  </si>
  <si>
    <t>SNL.2</t>
  </si>
  <si>
    <t>SNL.3</t>
  </si>
  <si>
    <t>SNL.4</t>
  </si>
  <si>
    <t>SNL.5</t>
  </si>
  <si>
    <t>SNL.6</t>
  </si>
  <si>
    <t>SNL.7</t>
  </si>
  <si>
    <t>SNL.8</t>
  </si>
  <si>
    <t>SNL.9</t>
  </si>
  <si>
    <t>SNL.10</t>
  </si>
  <si>
    <t>SNL.11</t>
  </si>
  <si>
    <t>SNL.12</t>
  </si>
  <si>
    <t>SNL.13</t>
  </si>
  <si>
    <t>SNL.14</t>
  </si>
  <si>
    <t>All SNL</t>
  </si>
  <si>
    <t>SNL.1.1</t>
  </si>
  <si>
    <t>SNL.1.2</t>
  </si>
  <si>
    <t>SNL.1.3</t>
  </si>
  <si>
    <t>SNL.1.4</t>
  </si>
  <si>
    <t>SNL.1.5</t>
  </si>
  <si>
    <t>SNL.1.6</t>
  </si>
  <si>
    <t>SNL.1.nec</t>
  </si>
  <si>
    <t>SNL.2.1</t>
  </si>
  <si>
    <t>SNL.2.2</t>
  </si>
  <si>
    <t>SNL.2.3</t>
  </si>
  <si>
    <t>SNL.2.nec</t>
  </si>
  <si>
    <t>SNL.3.1</t>
  </si>
  <si>
    <t>SNL.3.2</t>
  </si>
  <si>
    <t>SNL.3.3</t>
  </si>
  <si>
    <t>SNL.3.4</t>
  </si>
  <si>
    <t>SNL.3.5</t>
  </si>
  <si>
    <t>SNL.3.6</t>
  </si>
  <si>
    <t>SNL.3.7</t>
  </si>
  <si>
    <t>SNL.3.8</t>
  </si>
  <si>
    <t>SNL.3.9</t>
  </si>
  <si>
    <t>SNL.3.10</t>
  </si>
  <si>
    <t>SNL.3.nec</t>
  </si>
  <si>
    <t>SNL.4.1</t>
  </si>
  <si>
    <t>SNL.4.2</t>
  </si>
  <si>
    <t>SNL.4.3</t>
  </si>
  <si>
    <t>SNL.4.4</t>
  </si>
  <si>
    <t>SNL.4.5</t>
  </si>
  <si>
    <t>SNL.4.6</t>
  </si>
  <si>
    <t>SNL.4.7</t>
  </si>
  <si>
    <t>SNL.4.8</t>
  </si>
  <si>
    <t>SNL.4.9</t>
  </si>
  <si>
    <t>SNL.4.10</t>
  </si>
  <si>
    <t>SNL.4.11</t>
  </si>
  <si>
    <t>SNL.4.12</t>
  </si>
  <si>
    <t>SNL.4.nec</t>
  </si>
  <si>
    <t>SNL.5.1</t>
  </si>
  <si>
    <t>SNL.5.2</t>
  </si>
  <si>
    <t>SNL.5.3</t>
  </si>
  <si>
    <t>SNL.5.4</t>
  </si>
  <si>
    <t>SNL.5.5</t>
  </si>
  <si>
    <t>SNL.5.6</t>
  </si>
  <si>
    <t>SNL.5.7</t>
  </si>
  <si>
    <t>SNL.5.8</t>
  </si>
  <si>
    <t>SNL.5.nec</t>
  </si>
  <si>
    <t>SNL.6.1</t>
  </si>
  <si>
    <t>SNL.6.2</t>
  </si>
  <si>
    <t>SNL.6.3</t>
  </si>
  <si>
    <t>SNL.6.4</t>
  </si>
  <si>
    <t>SNL.6.5</t>
  </si>
  <si>
    <t>SNL.6.nec</t>
  </si>
  <si>
    <t>SNL.7.1</t>
  </si>
  <si>
    <t>SNL.7.2</t>
  </si>
  <si>
    <t>SNL.7.3</t>
  </si>
  <si>
    <t>SNL.7.4</t>
  </si>
  <si>
    <t>SNL.7.nec</t>
  </si>
  <si>
    <t>SNL.8.1</t>
  </si>
  <si>
    <t>SNL.8.2</t>
  </si>
  <si>
    <t>SNL.8.3</t>
  </si>
  <si>
    <t>SNL.8.4</t>
  </si>
  <si>
    <t>SNL.8.5</t>
  </si>
  <si>
    <t>SNL.8.6</t>
  </si>
  <si>
    <t>SNL.8.7</t>
  </si>
  <si>
    <t>SNL.8.8</t>
  </si>
  <si>
    <t>SNL.8.9</t>
  </si>
  <si>
    <t>SNL.8.nec</t>
  </si>
  <si>
    <t>SNL.9.1</t>
  </si>
  <si>
    <t>SNL.9.2</t>
  </si>
  <si>
    <t>SNL.9.3</t>
  </si>
  <si>
    <t>SNL.9.4</t>
  </si>
  <si>
    <t>SNL.9.5</t>
  </si>
  <si>
    <t>SNL.9.6</t>
  </si>
  <si>
    <t>SNL.9.nec</t>
  </si>
  <si>
    <t>SNL.10.1</t>
  </si>
  <si>
    <t>SNL.10.2</t>
  </si>
  <si>
    <t>SNL.10.3</t>
  </si>
  <si>
    <t>SNL.10.4</t>
  </si>
  <si>
    <t>SNL.10.5</t>
  </si>
  <si>
    <t>SNL.10.6</t>
  </si>
  <si>
    <t>SNL.10.7</t>
  </si>
  <si>
    <t>SNL.10.nec</t>
  </si>
  <si>
    <t>SNL.11.1</t>
  </si>
  <si>
    <t>SNL.11.2</t>
  </si>
  <si>
    <t>SNL.11.3</t>
  </si>
  <si>
    <t>SNL.11.4</t>
  </si>
  <si>
    <t>SNL.11.nec</t>
  </si>
  <si>
    <t>SNL.12.7</t>
  </si>
  <si>
    <t>SNL.12.nec</t>
  </si>
  <si>
    <t>Adjara | აჭარა</t>
  </si>
  <si>
    <t>Batumi | ბათუმი</t>
  </si>
  <si>
    <t>Keda | ქედა</t>
  </si>
  <si>
    <t>Kobuleti | ქობულეთი</t>
  </si>
  <si>
    <t>Shuakhevi | შუახევი</t>
  </si>
  <si>
    <t>Khelvachauri | ხელვაჩაური</t>
  </si>
  <si>
    <t>Khulo | ხულო</t>
  </si>
  <si>
    <t>Other Adjara | აჭარა</t>
  </si>
  <si>
    <t>Guria | გურია</t>
  </si>
  <si>
    <t>Lanchkuti | ლანჩხუთი</t>
  </si>
  <si>
    <t>Ozurgeti | ოზურგეთი</t>
  </si>
  <si>
    <t>Chokhatauri | ჩოხატაური</t>
  </si>
  <si>
    <t>Other Guria | გურია</t>
  </si>
  <si>
    <t>Tbilisi | თბილისი</t>
  </si>
  <si>
    <t>Gldani | გლდანი</t>
  </si>
  <si>
    <t>Didube | დიდუბე</t>
  </si>
  <si>
    <t>Vake | ვაკე</t>
  </si>
  <si>
    <t>Isani | ისანი</t>
  </si>
  <si>
    <t>Krtsanisi | კრწანისი</t>
  </si>
  <si>
    <t>Mtatsminda | მთაწმინდა</t>
  </si>
  <si>
    <t>Nadzaladevi | ნაძალადევი</t>
  </si>
  <si>
    <t>Saburtalo | საბურთალო</t>
  </si>
  <si>
    <t>Samgori | სამგორი</t>
  </si>
  <si>
    <t>Chughureti | ჩუღურეთი</t>
  </si>
  <si>
    <t>Other Tbilisi | თბილისი</t>
  </si>
  <si>
    <t>Imereti | იმერეთი</t>
  </si>
  <si>
    <t>Baghdati | ბაღდათი</t>
  </si>
  <si>
    <t>Vani | ვანი</t>
  </si>
  <si>
    <t>Zestaponi | ზესტაფონი</t>
  </si>
  <si>
    <t>Terjola | თერჯოლა</t>
  </si>
  <si>
    <t>Samgredia | სამტრედია</t>
  </si>
  <si>
    <t>Sachkhere | საჩხერე</t>
  </si>
  <si>
    <t>Tkibuli | ტყიბული</t>
  </si>
  <si>
    <t>Kutaisi | ქუთაისი</t>
  </si>
  <si>
    <t>Tskaltubo | წყალტუბო</t>
  </si>
  <si>
    <t>Chiatura | ჭიათურა</t>
  </si>
  <si>
    <t>Kharagauli | ხარაგაული</t>
  </si>
  <si>
    <t>Khoni | ხონი</t>
  </si>
  <si>
    <t>Other Imereti | იმერეთი</t>
  </si>
  <si>
    <t>Kakheti | კახეთი</t>
  </si>
  <si>
    <t>Akhmeta | ახმეტა</t>
  </si>
  <si>
    <t>Gurjaani | გურჯაანი</t>
  </si>
  <si>
    <t>Dedoplistskaro | დედოფლისწყარო</t>
  </si>
  <si>
    <t>Telavi | თელავი</t>
  </si>
  <si>
    <t>Lagodekhi | ლაგოდეხი</t>
  </si>
  <si>
    <t>Sagarejo | საგარეჯო</t>
  </si>
  <si>
    <t>Sighnaghi | სიღნაღი</t>
  </si>
  <si>
    <t>Kvareli | ყვარელი</t>
  </si>
  <si>
    <t>Other Kakheti | კახეთი</t>
  </si>
  <si>
    <t>Mtskheta-Mtianeti | მცხეთა-მთიანეთი</t>
  </si>
  <si>
    <t>Dusheti | დუშეთი</t>
  </si>
  <si>
    <t>Tianeti | თიანეთი</t>
  </si>
  <si>
    <t>Mtskheta | მცხეთა</t>
  </si>
  <si>
    <t>Stepantsminda | სტეფანწმინდა</t>
  </si>
  <si>
    <t>Akhalgori | ახალგორი</t>
  </si>
  <si>
    <t>Other Mtskheta-Mtianeti | მცხეთა-მთიანეთი</t>
  </si>
  <si>
    <t>Racha-Lechkhumi and Kvemo Svaneti | რაჭა-ლეჩხუმი და ქვემო სვანეთი</t>
  </si>
  <si>
    <t>Ambrolauri | ამბროლაური</t>
  </si>
  <si>
    <t>Lentekhi | ლენტეხი</t>
  </si>
  <si>
    <t>Oni | ონი</t>
  </si>
  <si>
    <t>Tsageri | ცაგერი</t>
  </si>
  <si>
    <t>Other Racha-Lechkhumi and Kvemo Svaneti | რაჭა-ლეჩხუმი და ქვემო სვანეთი</t>
  </si>
  <si>
    <t>Samegrelo-Zemo Svaneti | სამეგრელო და ზემო სვანეთი</t>
  </si>
  <si>
    <t>Abasha | აბაშა</t>
  </si>
  <si>
    <t>Zugdidi | ზუგდიდი</t>
  </si>
  <si>
    <t>Martvili | მარტვილი</t>
  </si>
  <si>
    <t>Mestia | მესტია</t>
  </si>
  <si>
    <t>Senaki | სენაკი</t>
  </si>
  <si>
    <t>Poti | ფოთი</t>
  </si>
  <si>
    <t>Chkhorotsku | ჩხოროწყუ</t>
  </si>
  <si>
    <t>Tsalenjikha | წალენჯიხა</t>
  </si>
  <si>
    <t>Khobi | ხობი</t>
  </si>
  <si>
    <t>Other Samegrelo-Zemo Svaneti | სამეგრელო და ზემო სვანეთი</t>
  </si>
  <si>
    <t>Samtkshe-Javakheti | სამცხე-ჯავახეთი</t>
  </si>
  <si>
    <t>Adigeni | ადიგენი</t>
  </si>
  <si>
    <t>Aspindza | ასპინძა</t>
  </si>
  <si>
    <t>Akhalkalaqi | ახალქალაქი</t>
  </si>
  <si>
    <t>Akhaltsikhe | ახალციხე</t>
  </si>
  <si>
    <t>Borjomi | ბორჯომი</t>
  </si>
  <si>
    <t>Ninotsminda | ნინოწმინდა</t>
  </si>
  <si>
    <t>Other Samtkshe-Javakheti | სამცხე-ჯავახეთი</t>
  </si>
  <si>
    <t>Kvemo Kartli | ქვემო ქართლი</t>
  </si>
  <si>
    <t>Bolnisi | ბოლნისი</t>
  </si>
  <si>
    <t>Gardabani | გარდაბანი</t>
  </si>
  <si>
    <t>Dmanisi | დმანისი</t>
  </si>
  <si>
    <t>Tetritskaro | თეთრიწყარო</t>
  </si>
  <si>
    <t>Marneuli | მარნეული</t>
  </si>
  <si>
    <t>Rustavi | რუსთავი</t>
  </si>
  <si>
    <t>Tsalka | წალკა</t>
  </si>
  <si>
    <t>Other Kvemo Kartli | ქვემო ქართლი</t>
  </si>
  <si>
    <t>Shida-Qartli | შიდა ქართლი</t>
  </si>
  <si>
    <t>Gori | გორი</t>
  </si>
  <si>
    <t>Kaspi | კასპი</t>
  </si>
  <si>
    <t>Kareli | ქარელი</t>
  </si>
  <si>
    <t>Khashuri | ხაშური</t>
  </si>
  <si>
    <t>Other Shida-Qartli | შიდა ქართლი</t>
  </si>
  <si>
    <t>Apkhazeti | აფხაზეთი</t>
  </si>
  <si>
    <t>Gali | გალი</t>
  </si>
  <si>
    <t>Other Apkhazeti | აფხაზეთი</t>
  </si>
  <si>
    <t>Georgia | საქართველო</t>
  </si>
  <si>
    <t>Undefined</t>
  </si>
  <si>
    <t>Share of SNL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</si>
</sst>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Arial"/>
    </font>
    <font>
      <sz val="8"/>
      <name val="Arial Unicode MS"/>
    </font>
    <font>
      <b/>
      <sz val="8"/>
      <name val="Arial Unicode MS"/>
    </font>
    <font>
      <b/>
      <u/>
      <sz val="8"/>
      <name val="Arial Unicode MS"/>
    </font>
    <font>
      <i/>
      <sz val="8"/>
      <name val="Arial Unicode MS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D9D9D9"/>
      </patternFill>
    </fill>
  </fills>
  <borders count="6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53">
    <xf numFmtId="0" fontId="0" fillId="0" borderId="0" xfId="0" applyProtection="1">
      <protection locked="0"/>
    </xf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2" fillId="2" borderId="3" xfId="0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0" fontId="1" fillId="2" borderId="9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0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2" fillId="2" borderId="11" xfId="0" applyFont="1" applyFill="1" applyBorder="1" applyAlignment="1">
      <alignment vertical="top" wrapText="1"/>
    </xf>
    <xf numFmtId="0" fontId="1" fillId="2" borderId="13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textRotation="90" wrapText="1"/>
    </xf>
    <xf numFmtId="0" fontId="1" fillId="2" borderId="12" xfId="0" applyFont="1" applyFill="1" applyBorder="1" applyAlignment="1">
      <alignment textRotation="90" wrapText="1"/>
    </xf>
    <xf numFmtId="0" fontId="2" fillId="2" borderId="15" xfId="0" applyFont="1" applyFill="1" applyBorder="1" applyAlignment="1">
      <alignment textRotation="90" wrapText="1"/>
    </xf>
    <xf numFmtId="0" fontId="1" fillId="2" borderId="16" xfId="0" applyFont="1" applyFill="1" applyBorder="1" applyAlignment="1">
      <alignment textRotation="90" wrapText="1"/>
    </xf>
    <xf numFmtId="0" fontId="2" fillId="3" borderId="17" xfId="0" applyFont="1" applyFill="1" applyBorder="1" applyAlignment="1">
      <alignment vertical="top" wrapText="1"/>
    </xf>
    <xf numFmtId="0" fontId="2" fillId="3" borderId="18" xfId="0" applyFont="1" applyFill="1" applyBorder="1" applyAlignment="1">
      <alignment vertical="top" wrapText="1"/>
    </xf>
    <xf numFmtId="0" fontId="2" fillId="3" borderId="19" xfId="0" applyFont="1" applyFill="1" applyBorder="1" applyAlignment="1">
      <alignment vertical="top" wrapText="1"/>
    </xf>
    <xf numFmtId="4" fontId="2" fillId="3" borderId="20" xfId="0" applyNumberFormat="1" applyFont="1" applyFill="1" applyBorder="1" applyAlignment="1">
      <alignment vertical="top"/>
    </xf>
    <xf numFmtId="4" fontId="2" fillId="3" borderId="18" xfId="0" applyNumberFormat="1" applyFont="1" applyFill="1" applyBorder="1" applyAlignment="1">
      <alignment vertical="top"/>
    </xf>
    <xf numFmtId="4" fontId="2" fillId="3" borderId="21" xfId="0" applyNumberFormat="1" applyFont="1" applyFill="1" applyBorder="1" applyAlignment="1">
      <alignment vertical="top"/>
    </xf>
    <xf numFmtId="4" fontId="2" fillId="3" borderId="17" xfId="0" applyNumberFormat="1" applyFont="1" applyFill="1" applyBorder="1" applyAlignment="1">
      <alignment vertical="top"/>
    </xf>
    <xf numFmtId="4" fontId="2" fillId="3" borderId="22" xfId="0" applyNumberFormat="1" applyFont="1" applyFill="1" applyBorder="1" applyAlignment="1">
      <alignment vertical="top"/>
    </xf>
    <xf numFmtId="0" fontId="1" fillId="0" borderId="9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4" fontId="2" fillId="0" borderId="10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vertical="top"/>
    </xf>
    <xf numFmtId="4" fontId="2" fillId="3" borderId="24" xfId="0" applyNumberFormat="1" applyFont="1" applyFill="1" applyBorder="1" applyAlignment="1">
      <alignment vertical="top"/>
    </xf>
    <xf numFmtId="4" fontId="1" fillId="0" borderId="9" xfId="0" applyNumberFormat="1" applyFont="1" applyBorder="1" applyAlignment="1">
      <alignment vertical="top"/>
    </xf>
    <xf numFmtId="4" fontId="1" fillId="0" borderId="13" xfId="0" applyNumberFormat="1" applyFont="1" applyBorder="1" applyAlignment="1">
      <alignment vertical="top"/>
    </xf>
    <xf numFmtId="0" fontId="1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3" borderId="23" xfId="0" applyFont="1" applyFill="1" applyBorder="1" applyAlignment="1">
      <alignment vertical="top" wrapText="1"/>
    </xf>
    <xf numFmtId="4" fontId="2" fillId="3" borderId="10" xfId="0" applyNumberFormat="1" applyFont="1" applyFill="1" applyBorder="1" applyAlignment="1">
      <alignment vertical="top"/>
    </xf>
    <xf numFmtId="4" fontId="1" fillId="3" borderId="1" xfId="0" applyNumberFormat="1" applyFont="1" applyFill="1" applyBorder="1" applyAlignment="1">
      <alignment vertical="top"/>
    </xf>
    <xf numFmtId="4" fontId="2" fillId="3" borderId="11" xfId="0" applyNumberFormat="1" applyFont="1" applyFill="1" applyBorder="1" applyAlignment="1">
      <alignment vertical="top"/>
    </xf>
    <xf numFmtId="4" fontId="1" fillId="3" borderId="9" xfId="0" applyNumberFormat="1" applyFont="1" applyFill="1" applyBorder="1" applyAlignment="1">
      <alignment vertical="top"/>
    </xf>
    <xf numFmtId="4" fontId="1" fillId="3" borderId="13" xfId="0" applyNumberFormat="1" applyFont="1" applyFill="1" applyBorder="1" applyAlignment="1">
      <alignment vertical="top"/>
    </xf>
    <xf numFmtId="4" fontId="2" fillId="3" borderId="15" xfId="0" applyNumberFormat="1" applyFont="1" applyFill="1" applyBorder="1" applyAlignment="1">
      <alignment vertical="top"/>
    </xf>
    <xf numFmtId="4" fontId="2" fillId="3" borderId="25" xfId="0" applyNumberFormat="1" applyFont="1" applyFill="1" applyBorder="1" applyAlignment="1">
      <alignment vertical="top"/>
    </xf>
    <xf numFmtId="4" fontId="2" fillId="3" borderId="27" xfId="0" applyNumberFormat="1" applyFont="1" applyFill="1" applyBorder="1" applyAlignment="1">
      <alignment vertical="top"/>
    </xf>
    <xf numFmtId="4" fontId="2" fillId="3" borderId="28" xfId="0" applyNumberFormat="1" applyFont="1" applyFill="1" applyBorder="1" applyAlignment="1">
      <alignment vertical="top"/>
    </xf>
    <xf numFmtId="4" fontId="2" fillId="3" borderId="29" xfId="0" applyNumberFormat="1" applyFont="1" applyFill="1" applyBorder="1" applyAlignment="1">
      <alignment vertical="top"/>
    </xf>
    <xf numFmtId="4" fontId="2" fillId="3" borderId="30" xfId="0" applyNumberFormat="1" applyFont="1" applyFill="1" applyBorder="1" applyAlignment="1">
      <alignment vertical="top"/>
    </xf>
    <xf numFmtId="4" fontId="2" fillId="3" borderId="31" xfId="0" applyNumberFormat="1" applyFont="1" applyFill="1" applyBorder="1" applyAlignment="1">
      <alignment vertical="top"/>
    </xf>
    <xf numFmtId="4" fontId="2" fillId="3" borderId="32" xfId="0" applyNumberFormat="1" applyFont="1" applyFill="1" applyBorder="1" applyAlignment="1">
      <alignment vertical="top"/>
    </xf>
    <xf numFmtId="4" fontId="2" fillId="0" borderId="27" xfId="0" applyNumberFormat="1" applyFont="1" applyBorder="1" applyAlignment="1">
      <alignment vertical="top"/>
    </xf>
    <xf numFmtId="4" fontId="2" fillId="0" borderId="28" xfId="0" applyNumberFormat="1" applyFont="1" applyBorder="1" applyAlignment="1">
      <alignment vertical="top"/>
    </xf>
    <xf numFmtId="4" fontId="2" fillId="0" borderId="29" xfId="0" applyNumberFormat="1" applyFont="1" applyBorder="1" applyAlignment="1">
      <alignment vertical="top"/>
    </xf>
    <xf numFmtId="4" fontId="2" fillId="0" borderId="32" xfId="0" applyNumberFormat="1" applyFont="1" applyBorder="1" applyAlignment="1">
      <alignment vertical="top"/>
    </xf>
    <xf numFmtId="4" fontId="2" fillId="0" borderId="11" xfId="0" applyNumberFormat="1" applyFont="1" applyBorder="1" applyAlignment="1">
      <alignment vertical="top"/>
    </xf>
    <xf numFmtId="0" fontId="1" fillId="3" borderId="34" xfId="0" applyFont="1" applyFill="1" applyBorder="1" applyAlignment="1">
      <alignment vertical="top" wrapText="1"/>
    </xf>
    <xf numFmtId="0" fontId="1" fillId="3" borderId="35" xfId="0" applyFont="1" applyFill="1" applyBorder="1" applyAlignment="1">
      <alignment vertical="top" wrapText="1"/>
    </xf>
    <xf numFmtId="0" fontId="1" fillId="3" borderId="36" xfId="0" applyFont="1" applyFill="1" applyBorder="1" applyAlignment="1">
      <alignment vertical="top" wrapText="1"/>
    </xf>
    <xf numFmtId="4" fontId="2" fillId="3" borderId="37" xfId="0" applyNumberFormat="1" applyFont="1" applyFill="1" applyBorder="1" applyAlignment="1">
      <alignment vertical="top"/>
    </xf>
    <xf numFmtId="4" fontId="1" fillId="3" borderId="35" xfId="0" applyNumberFormat="1" applyFont="1" applyFill="1" applyBorder="1" applyAlignment="1">
      <alignment vertical="top"/>
    </xf>
    <xf numFmtId="4" fontId="2" fillId="0" borderId="25" xfId="0" applyNumberFormat="1" applyFont="1" applyBorder="1" applyAlignment="1">
      <alignment vertical="top"/>
    </xf>
    <xf numFmtId="4" fontId="1" fillId="3" borderId="34" xfId="0" applyNumberFormat="1" applyFont="1" applyFill="1" applyBorder="1" applyAlignment="1">
      <alignment vertical="top"/>
    </xf>
    <xf numFmtId="4" fontId="1" fillId="3" borderId="38" xfId="0" applyNumberFormat="1" applyFont="1" applyFill="1" applyBorder="1" applyAlignment="1">
      <alignment vertical="top"/>
    </xf>
    <xf numFmtId="0" fontId="2" fillId="3" borderId="39" xfId="0" applyFont="1" applyFill="1" applyBorder="1" applyAlignment="1">
      <alignment vertical="top" wrapText="1"/>
    </xf>
    <xf numFmtId="0" fontId="2" fillId="3" borderId="40" xfId="0" applyFont="1" applyFill="1" applyBorder="1" applyAlignment="1">
      <alignment vertical="top" wrapText="1"/>
    </xf>
    <xf numFmtId="0" fontId="2" fillId="3" borderId="41" xfId="0" applyFont="1" applyFill="1" applyBorder="1" applyAlignment="1">
      <alignment vertical="top" wrapText="1"/>
    </xf>
    <xf numFmtId="4" fontId="2" fillId="3" borderId="42" xfId="0" applyNumberFormat="1" applyFont="1" applyFill="1" applyBorder="1" applyAlignment="1">
      <alignment vertical="top"/>
    </xf>
    <xf numFmtId="4" fontId="2" fillId="3" borderId="40" xfId="0" applyNumberFormat="1" applyFont="1" applyFill="1" applyBorder="1" applyAlignment="1">
      <alignment vertical="top"/>
    </xf>
    <xf numFmtId="4" fontId="2" fillId="3" borderId="43" xfId="0" applyNumberFormat="1" applyFont="1" applyFill="1" applyBorder="1" applyAlignment="1">
      <alignment vertical="top"/>
    </xf>
    <xf numFmtId="4" fontId="2" fillId="3" borderId="39" xfId="0" applyNumberFormat="1" applyFont="1" applyFill="1" applyBorder="1" applyAlignment="1">
      <alignment vertical="top"/>
    </xf>
    <xf numFmtId="4" fontId="2" fillId="3" borderId="44" xfId="0" applyNumberFormat="1" applyFont="1" applyFill="1" applyBorder="1" applyAlignment="1">
      <alignment vertical="top"/>
    </xf>
    <xf numFmtId="0" fontId="2" fillId="3" borderId="31" xfId="0" applyFont="1" applyFill="1" applyBorder="1" applyAlignment="1">
      <alignment vertical="top"/>
    </xf>
    <xf numFmtId="0" fontId="2" fillId="3" borderId="32" xfId="0" applyFont="1" applyFill="1" applyBorder="1" applyAlignment="1">
      <alignment vertical="top"/>
    </xf>
    <xf numFmtId="4" fontId="2" fillId="3" borderId="45" xfId="0" applyNumberFormat="1" applyFont="1" applyFill="1" applyBorder="1" applyAlignment="1">
      <alignment vertical="top"/>
    </xf>
    <xf numFmtId="0" fontId="2" fillId="0" borderId="31" xfId="0" applyFont="1" applyBorder="1" applyAlignment="1">
      <alignment vertical="top"/>
    </xf>
    <xf numFmtId="4" fontId="2" fillId="0" borderId="45" xfId="0" applyNumberFormat="1" applyFont="1" applyBorder="1" applyAlignment="1">
      <alignment vertical="top"/>
    </xf>
    <xf numFmtId="4" fontId="2" fillId="0" borderId="30" xfId="0" applyNumberFormat="1" applyFont="1" applyBorder="1" applyAlignment="1">
      <alignment vertical="top"/>
    </xf>
    <xf numFmtId="4" fontId="2" fillId="0" borderId="31" xfId="0" applyNumberFormat="1" applyFont="1" applyBorder="1" applyAlignment="1">
      <alignment vertical="top"/>
    </xf>
    <xf numFmtId="4" fontId="2" fillId="0" borderId="20" xfId="0" applyNumberFormat="1" applyFont="1" applyBorder="1" applyAlignment="1">
      <alignment vertical="top"/>
    </xf>
    <xf numFmtId="4" fontId="2" fillId="0" borderId="18" xfId="0" applyNumberFormat="1" applyFont="1" applyBorder="1" applyAlignment="1">
      <alignment vertical="top"/>
    </xf>
    <xf numFmtId="4" fontId="2" fillId="0" borderId="17" xfId="0" applyNumberFormat="1" applyFont="1" applyBorder="1" applyAlignment="1">
      <alignment vertical="top"/>
    </xf>
    <xf numFmtId="4" fontId="2" fillId="0" borderId="22" xfId="0" applyNumberFormat="1" applyFont="1" applyBorder="1" applyAlignment="1">
      <alignment vertical="top"/>
    </xf>
    <xf numFmtId="0" fontId="2" fillId="3" borderId="46" xfId="0" applyFont="1" applyFill="1" applyBorder="1" applyAlignment="1">
      <alignment vertical="top" wrapText="1"/>
    </xf>
    <xf numFmtId="0" fontId="2" fillId="3" borderId="47" xfId="0" applyFont="1" applyFill="1" applyBorder="1" applyAlignment="1">
      <alignment vertical="top" wrapText="1"/>
    </xf>
    <xf numFmtId="0" fontId="2" fillId="3" borderId="48" xfId="0" applyFont="1" applyFill="1" applyBorder="1" applyAlignment="1">
      <alignment vertical="top" wrapText="1"/>
    </xf>
    <xf numFmtId="4" fontId="2" fillId="0" borderId="49" xfId="0" applyNumberFormat="1" applyFont="1" applyBorder="1" applyAlignment="1">
      <alignment vertical="top"/>
    </xf>
    <xf numFmtId="4" fontId="2" fillId="0" borderId="47" xfId="0" applyNumberFormat="1" applyFont="1" applyBorder="1" applyAlignment="1">
      <alignment vertical="top"/>
    </xf>
    <xf numFmtId="4" fontId="2" fillId="0" borderId="46" xfId="0" applyNumberFormat="1" applyFont="1" applyBorder="1" applyAlignment="1">
      <alignment vertical="top"/>
    </xf>
    <xf numFmtId="4" fontId="2" fillId="0" borderId="50" xfId="0" applyNumberFormat="1" applyFont="1" applyBorder="1" applyAlignment="1">
      <alignment vertical="top"/>
    </xf>
    <xf numFmtId="0" fontId="2" fillId="2" borderId="51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/>
    </xf>
    <xf numFmtId="0" fontId="2" fillId="2" borderId="52" xfId="0" applyFont="1" applyFill="1" applyBorder="1" applyAlignment="1">
      <alignment vertical="top" wrapText="1"/>
    </xf>
    <xf numFmtId="0" fontId="2" fillId="2" borderId="11" xfId="0" applyFont="1" applyFill="1" applyBorder="1" applyAlignment="1">
      <alignment vertical="top"/>
    </xf>
    <xf numFmtId="0" fontId="2" fillId="2" borderId="53" xfId="0" applyFont="1" applyFill="1" applyBorder="1" applyAlignment="1">
      <alignment textRotation="90" wrapText="1"/>
    </xf>
    <xf numFmtId="4" fontId="2" fillId="3" borderId="54" xfId="0" applyNumberFormat="1" applyFont="1" applyFill="1" applyBorder="1" applyAlignment="1">
      <alignment vertical="top"/>
    </xf>
    <xf numFmtId="4" fontId="2" fillId="0" borderId="52" xfId="0" applyNumberFormat="1" applyFont="1" applyBorder="1" applyAlignment="1">
      <alignment vertical="top"/>
    </xf>
    <xf numFmtId="4" fontId="2" fillId="0" borderId="24" xfId="0" applyNumberFormat="1" applyFont="1" applyBorder="1" applyAlignment="1">
      <alignment vertical="top"/>
    </xf>
    <xf numFmtId="4" fontId="2" fillId="3" borderId="52" xfId="0" applyNumberFormat="1" applyFont="1" applyFill="1" applyBorder="1" applyAlignment="1">
      <alignment vertical="top"/>
    </xf>
    <xf numFmtId="4" fontId="2" fillId="0" borderId="54" xfId="0" applyNumberFormat="1" applyFont="1" applyBorder="1" applyAlignment="1">
      <alignment vertical="top"/>
    </xf>
    <xf numFmtId="4" fontId="2" fillId="0" borderId="21" xfId="0" applyNumberFormat="1" applyFont="1" applyBorder="1" applyAlignment="1">
      <alignment vertical="top"/>
    </xf>
    <xf numFmtId="4" fontId="2" fillId="0" borderId="55" xfId="0" applyNumberFormat="1" applyFont="1" applyBorder="1" applyAlignment="1">
      <alignment vertical="top"/>
    </xf>
    <xf numFmtId="4" fontId="2" fillId="0" borderId="43" xfId="0" applyNumberFormat="1" applyFont="1" applyBorder="1" applyAlignment="1">
      <alignment vertical="top"/>
    </xf>
    <xf numFmtId="4" fontId="2" fillId="0" borderId="56" xfId="0" applyNumberFormat="1" applyFont="1" applyBorder="1" applyAlignment="1">
      <alignment vertical="top"/>
    </xf>
    <xf numFmtId="4" fontId="2" fillId="3" borderId="56" xfId="0" applyNumberFormat="1" applyFont="1" applyFill="1" applyBorder="1" applyAlignment="1">
      <alignment vertical="top"/>
    </xf>
    <xf numFmtId="4" fontId="2" fillId="3" borderId="57" xfId="0" applyNumberFormat="1" applyFont="1" applyFill="1" applyBorder="1" applyAlignment="1">
      <alignment vertical="top"/>
    </xf>
    <xf numFmtId="0" fontId="5" fillId="0" borderId="1" xfId="0" applyFont="1" applyBorder="1" applyAlignment="1" applyProtection="1">
      <alignment vertical="top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4" fontId="2" fillId="3" borderId="58" xfId="0" applyNumberFormat="1" applyFont="1" applyFill="1" applyBorder="1" applyAlignment="1">
      <alignment vertical="top"/>
    </xf>
    <xf numFmtId="0" fontId="2" fillId="0" borderId="29" xfId="0" applyFont="1" applyBorder="1" applyAlignment="1">
      <alignment vertical="top"/>
    </xf>
    <xf numFmtId="4" fontId="2" fillId="0" borderId="42" xfId="0" applyNumberFormat="1" applyFont="1" applyBorder="1" applyAlignment="1">
      <alignment vertical="top"/>
    </xf>
    <xf numFmtId="4" fontId="2" fillId="0" borderId="58" xfId="0" applyNumberFormat="1" applyFont="1" applyBorder="1" applyAlignment="1">
      <alignment vertical="top"/>
    </xf>
    <xf numFmtId="0" fontId="2" fillId="0" borderId="17" xfId="0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1" fillId="0" borderId="34" xfId="0" applyFont="1" applyBorder="1" applyAlignment="1">
      <alignment vertical="top" wrapText="1"/>
    </xf>
    <xf numFmtId="0" fontId="1" fillId="0" borderId="35" xfId="0" applyFont="1" applyBorder="1" applyAlignment="1">
      <alignment vertical="top" wrapText="1"/>
    </xf>
    <xf numFmtId="0" fontId="1" fillId="0" borderId="36" xfId="0" applyFont="1" applyBorder="1" applyAlignment="1">
      <alignment vertical="top" wrapText="1"/>
    </xf>
    <xf numFmtId="4" fontId="2" fillId="0" borderId="37" xfId="0" applyNumberFormat="1" applyFont="1" applyBorder="1" applyAlignment="1">
      <alignment vertical="top"/>
    </xf>
    <xf numFmtId="4" fontId="1" fillId="0" borderId="35" xfId="0" applyNumberFormat="1" applyFont="1" applyBorder="1" applyAlignment="1">
      <alignment vertical="top"/>
    </xf>
    <xf numFmtId="4" fontId="2" fillId="0" borderId="57" xfId="0" applyNumberFormat="1" applyFont="1" applyBorder="1" applyAlignment="1">
      <alignment vertical="top"/>
    </xf>
    <xf numFmtId="4" fontId="2" fillId="0" borderId="40" xfId="0" applyNumberFormat="1" applyFont="1" applyBorder="1" applyAlignment="1">
      <alignment vertical="top"/>
    </xf>
    <xf numFmtId="0" fontId="2" fillId="0" borderId="32" xfId="0" applyFont="1" applyBorder="1" applyAlignment="1">
      <alignment vertical="top"/>
    </xf>
    <xf numFmtId="0" fontId="2" fillId="3" borderId="29" xfId="0" applyFont="1" applyFill="1" applyBorder="1" applyAlignment="1">
      <alignment vertical="top"/>
    </xf>
    <xf numFmtId="0" fontId="2" fillId="2" borderId="59" xfId="0" applyFont="1" applyFill="1" applyBorder="1" applyAlignment="1">
      <alignment vertical="top" wrapText="1"/>
    </xf>
    <xf numFmtId="0" fontId="2" fillId="2" borderId="60" xfId="0" applyFont="1" applyFill="1" applyBorder="1" applyAlignment="1">
      <alignment vertical="top" wrapText="1"/>
    </xf>
    <xf numFmtId="0" fontId="2" fillId="2" borderId="61" xfId="0" applyFont="1" applyFill="1" applyBorder="1" applyAlignment="1">
      <alignment textRotation="90" wrapText="1"/>
    </xf>
    <xf numFmtId="4" fontId="2" fillId="3" borderId="62" xfId="0" applyNumberFormat="1" applyFont="1" applyFill="1" applyBorder="1" applyAlignment="1">
      <alignment vertical="top"/>
    </xf>
    <xf numFmtId="4" fontId="2" fillId="0" borderId="60" xfId="0" applyNumberFormat="1" applyFont="1" applyBorder="1" applyAlignment="1">
      <alignment vertical="top"/>
    </xf>
    <xf numFmtId="4" fontId="2" fillId="3" borderId="60" xfId="0" applyNumberFormat="1" applyFont="1" applyFill="1" applyBorder="1" applyAlignment="1">
      <alignment vertical="top"/>
    </xf>
    <xf numFmtId="4" fontId="2" fillId="3" borderId="63" xfId="0" applyNumberFormat="1" applyFont="1" applyFill="1" applyBorder="1" applyAlignment="1">
      <alignment vertical="top"/>
    </xf>
    <xf numFmtId="0" fontId="1" fillId="0" borderId="23" xfId="0" applyFont="1" applyBorder="1" applyAlignment="1">
      <alignment vertical="top" wrapText="1"/>
    </xf>
    <xf numFmtId="0" fontId="2" fillId="0" borderId="26" xfId="0" applyFont="1" applyBorder="1" applyAlignment="1">
      <alignment vertical="top" wrapText="1"/>
    </xf>
    <xf numFmtId="0" fontId="2" fillId="2" borderId="6" xfId="0" applyFont="1" applyFill="1" applyBorder="1" applyAlignment="1">
      <alignment vertical="top" textRotation="90" wrapText="1"/>
    </xf>
    <xf numFmtId="0" fontId="2" fillId="2" borderId="6" xfId="0" applyFont="1" applyFill="1" applyBorder="1" applyAlignment="1">
      <alignment vertical="top" wrapText="1"/>
    </xf>
    <xf numFmtId="0" fontId="3" fillId="3" borderId="33" xfId="0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right" vertical="top" wrapText="1"/>
    </xf>
    <xf numFmtId="0" fontId="2" fillId="0" borderId="1" xfId="0" applyFont="1" applyBorder="1" applyAlignment="1">
      <alignment vertical="top"/>
    </xf>
    <xf numFmtId="0" fontId="2" fillId="2" borderId="9" xfId="0" applyFont="1" applyFill="1" applyBorder="1" applyAlignment="1">
      <alignment wrapText="1"/>
    </xf>
    <xf numFmtId="0" fontId="1" fillId="2" borderId="12" xfId="0" applyFont="1" applyFill="1" applyBorder="1" applyAlignment="1">
      <alignment vertical="top" textRotation="90" wrapText="1"/>
    </xf>
    <xf numFmtId="0" fontId="3" fillId="2" borderId="7" xfId="0" applyFont="1" applyFill="1" applyBorder="1" applyAlignment="1">
      <alignment vertical="top" textRotation="90" wrapText="1"/>
    </xf>
    <xf numFmtId="0" fontId="2" fillId="3" borderId="26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31" xfId="0" applyFont="1" applyBorder="1" applyAlignment="1">
      <alignment vertical="top"/>
    </xf>
    <xf numFmtId="0" fontId="1" fillId="3" borderId="23" xfId="0" applyFont="1" applyFill="1" applyBorder="1" applyAlignment="1">
      <alignment vertical="top" wrapText="1"/>
    </xf>
    <xf numFmtId="0" fontId="3" fillId="0" borderId="33" xfId="0" applyFont="1" applyBorder="1" applyAlignment="1">
      <alignment vertical="top" wrapText="1"/>
    </xf>
    <xf numFmtId="0" fontId="5" fillId="0" borderId="1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vertical="top"/>
    </xf>
    <xf numFmtId="0" fontId="2" fillId="2" borderId="5" xfId="0" applyFont="1" applyFill="1" applyBorder="1" applyAlignment="1">
      <alignment vertical="top" textRotation="90"/>
    </xf>
    <xf numFmtId="0" fontId="2" fillId="2" borderId="5" xfId="0" applyFont="1" applyFill="1" applyBorder="1" applyAlignment="1">
      <alignment vertical="top"/>
    </xf>
    <xf numFmtId="0" fontId="2" fillId="3" borderId="31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6"/>
  <sheetViews>
    <sheetView showGridLines="0" showRowColHeaders="0" workbookViewId="0">
      <pane xSplit="6" ySplit="9" topLeftCell="G10" activePane="bottomRight" state="frozen"/>
      <selection pane="topRight" activeCell="G1" sqref="G1"/>
      <selection pane="bottomLeft" activeCell="A10" sqref="A10"/>
      <selection pane="bottomRight" activeCell="G10" sqref="G10"/>
    </sheetView>
  </sheetViews>
  <sheetFormatPr defaultColWidth="10.1328125" defaultRowHeight="14.45" customHeight="1"/>
  <cols>
    <col min="1" max="1" width="1.1328125" customWidth="1"/>
    <col min="2" max="2" width="4.86328125" customWidth="1"/>
    <col min="3" max="3" width="6" customWidth="1"/>
    <col min="4" max="4" width="8" customWidth="1"/>
    <col min="5" max="5" width="8.59765625" customWidth="1"/>
    <col min="6" max="6" width="50.59765625" customWidth="1"/>
    <col min="7" max="7" width="7.86328125" customWidth="1"/>
    <col min="8" max="8" width="7.59765625" customWidth="1"/>
    <col min="9" max="9" width="6.1328125" customWidth="1"/>
    <col min="10" max="11" width="6.265625" customWidth="1"/>
    <col min="12" max="13" width="7.59765625" customWidth="1"/>
    <col min="14" max="14" width="6.265625" customWidth="1"/>
    <col min="15" max="15" width="7.59765625" customWidth="1"/>
    <col min="16" max="16" width="6.265625" customWidth="1"/>
    <col min="17" max="19" width="7.59765625" customWidth="1"/>
    <col min="20" max="22" width="7.86328125" customWidth="1"/>
    <col min="23" max="23" width="9.1328125" customWidth="1"/>
    <col min="24" max="24" width="10.59765625" customWidth="1"/>
    <col min="25" max="25" width="9.59765625" customWidth="1"/>
  </cols>
  <sheetData>
    <row r="1" spans="1:25" ht="6.75" customHeight="1">
      <c r="A1" s="1"/>
      <c r="B1" s="139" t="s">
        <v>0</v>
      </c>
      <c r="C1" s="139"/>
      <c r="D1" s="139"/>
      <c r="E1" s="139"/>
      <c r="F1" s="139"/>
      <c r="G1" s="13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4.25" customHeight="1">
      <c r="A2" s="1"/>
      <c r="B2" s="144" t="str">
        <f>CONCATENATE("Currency: ","Lari (GEL)")</f>
        <v>Currency: Lari (GEL)</v>
      </c>
      <c r="C2" s="144"/>
      <c r="D2" s="144"/>
      <c r="E2" s="144"/>
      <c r="F2" s="144"/>
      <c r="G2" s="14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2.75">
      <c r="A3" s="1"/>
      <c r="B3" s="3"/>
      <c r="C3" s="4"/>
      <c r="D3" s="4"/>
      <c r="E3" s="4"/>
      <c r="F3" s="138" t="s">
        <v>1</v>
      </c>
      <c r="G3" s="6" t="s">
        <v>2</v>
      </c>
      <c r="H3" s="7"/>
      <c r="I3" s="6" t="s">
        <v>3</v>
      </c>
      <c r="J3" s="6" t="s">
        <v>4</v>
      </c>
      <c r="K3" s="7"/>
      <c r="L3" s="6" t="s">
        <v>5</v>
      </c>
      <c r="M3" s="7"/>
      <c r="N3" s="7"/>
      <c r="O3" s="8" t="s">
        <v>6</v>
      </c>
      <c r="P3" s="135" t="s">
        <v>7</v>
      </c>
      <c r="Q3" s="142" t="s">
        <v>8</v>
      </c>
      <c r="R3" s="7"/>
      <c r="S3" s="7"/>
      <c r="T3" s="7"/>
      <c r="U3" s="7"/>
      <c r="V3" s="7"/>
      <c r="W3" s="7"/>
      <c r="X3" s="7"/>
      <c r="Y3" s="9"/>
    </row>
    <row r="4" spans="1:25" ht="12.75">
      <c r="A4" s="1"/>
      <c r="B4" s="10"/>
      <c r="C4" s="11"/>
      <c r="D4" s="11"/>
      <c r="E4" s="11"/>
      <c r="F4" s="138"/>
      <c r="G4" s="12"/>
      <c r="H4" s="13" t="s">
        <v>9</v>
      </c>
      <c r="I4" s="12"/>
      <c r="J4" s="12"/>
      <c r="K4" s="13" t="s">
        <v>10</v>
      </c>
      <c r="L4" s="12"/>
      <c r="M4" s="13" t="s">
        <v>11</v>
      </c>
      <c r="N4" s="13" t="s">
        <v>12</v>
      </c>
      <c r="O4" s="14"/>
      <c r="P4" s="136"/>
      <c r="Q4" s="142"/>
      <c r="R4" s="141" t="s">
        <v>13</v>
      </c>
      <c r="S4" s="13"/>
      <c r="T4" s="13"/>
      <c r="U4" s="13"/>
      <c r="V4" s="13"/>
      <c r="W4" s="13"/>
      <c r="X4" s="13"/>
      <c r="Y4" s="15"/>
    </row>
    <row r="5" spans="1:25" ht="12.75">
      <c r="A5" s="1"/>
      <c r="B5" s="10"/>
      <c r="C5" s="11"/>
      <c r="D5" s="11"/>
      <c r="E5" s="11"/>
      <c r="F5" s="138"/>
      <c r="G5" s="12"/>
      <c r="H5" s="13"/>
      <c r="I5" s="12"/>
      <c r="J5" s="12"/>
      <c r="K5" s="13"/>
      <c r="L5" s="12"/>
      <c r="M5" s="13"/>
      <c r="N5" s="13"/>
      <c r="O5" s="14"/>
      <c r="P5" s="136"/>
      <c r="Q5" s="142"/>
      <c r="R5" s="141"/>
      <c r="S5" s="13" t="s">
        <v>14</v>
      </c>
      <c r="T5" s="13"/>
      <c r="U5" s="13"/>
      <c r="V5" s="13"/>
      <c r="W5" s="13"/>
      <c r="X5" s="13"/>
      <c r="Y5" s="15"/>
    </row>
    <row r="6" spans="1:25" ht="12.75">
      <c r="A6" s="1"/>
      <c r="B6" s="10"/>
      <c r="C6" s="11"/>
      <c r="D6" s="11"/>
      <c r="E6" s="11"/>
      <c r="F6" s="138"/>
      <c r="G6" s="12"/>
      <c r="H6" s="13"/>
      <c r="I6" s="12"/>
      <c r="J6" s="12"/>
      <c r="K6" s="13"/>
      <c r="L6" s="12"/>
      <c r="M6" s="13"/>
      <c r="N6" s="13"/>
      <c r="O6" s="14"/>
      <c r="P6" s="136"/>
      <c r="Q6" s="142"/>
      <c r="R6" s="141"/>
      <c r="S6" s="13"/>
      <c r="T6" s="13" t="s">
        <v>15</v>
      </c>
      <c r="U6" s="13" t="s">
        <v>16</v>
      </c>
      <c r="V6" s="13" t="s">
        <v>17</v>
      </c>
      <c r="W6" s="13"/>
      <c r="X6" s="13"/>
      <c r="Y6" s="15" t="s">
        <v>18</v>
      </c>
    </row>
    <row r="7" spans="1:25" ht="12.75">
      <c r="A7" s="1"/>
      <c r="B7" s="10"/>
      <c r="C7" s="11"/>
      <c r="D7" s="11"/>
      <c r="E7" s="11"/>
      <c r="F7" s="138"/>
      <c r="G7" s="12"/>
      <c r="H7" s="13"/>
      <c r="I7" s="12"/>
      <c r="J7" s="12"/>
      <c r="K7" s="13"/>
      <c r="L7" s="12"/>
      <c r="M7" s="13"/>
      <c r="N7" s="13"/>
      <c r="O7" s="14"/>
      <c r="P7" s="136"/>
      <c r="Q7" s="142"/>
      <c r="R7" s="141"/>
      <c r="S7" s="13"/>
      <c r="T7" s="13"/>
      <c r="U7" s="13"/>
      <c r="V7" s="13"/>
      <c r="W7" s="13" t="s">
        <v>19</v>
      </c>
      <c r="X7" s="13"/>
      <c r="Y7" s="15"/>
    </row>
    <row r="8" spans="1:25" ht="12.75">
      <c r="A8" s="1"/>
      <c r="B8" s="10"/>
      <c r="C8" s="11"/>
      <c r="D8" s="11"/>
      <c r="E8" s="11"/>
      <c r="F8" s="138"/>
      <c r="G8" s="12"/>
      <c r="H8" s="13"/>
      <c r="I8" s="12"/>
      <c r="J8" s="12"/>
      <c r="K8" s="13"/>
      <c r="L8" s="12"/>
      <c r="M8" s="13"/>
      <c r="N8" s="13"/>
      <c r="O8" s="14"/>
      <c r="P8" s="136"/>
      <c r="Q8" s="142"/>
      <c r="R8" s="141"/>
      <c r="S8" s="13"/>
      <c r="T8" s="13"/>
      <c r="U8" s="13"/>
      <c r="V8" s="13"/>
      <c r="W8" s="13"/>
      <c r="X8" s="13" t="s">
        <v>20</v>
      </c>
      <c r="Y8" s="15"/>
    </row>
    <row r="9" spans="1:25" ht="87.75">
      <c r="A9" s="1"/>
      <c r="B9" s="140" t="s">
        <v>21</v>
      </c>
      <c r="C9" s="140"/>
      <c r="D9" s="140"/>
      <c r="E9" s="140"/>
      <c r="F9" s="16" t="s">
        <v>22</v>
      </c>
      <c r="G9" s="17" t="s">
        <v>23</v>
      </c>
      <c r="H9" s="18" t="s">
        <v>24</v>
      </c>
      <c r="I9" s="17" t="s">
        <v>25</v>
      </c>
      <c r="J9" s="17" t="s">
        <v>26</v>
      </c>
      <c r="K9" s="18" t="s">
        <v>27</v>
      </c>
      <c r="L9" s="17" t="s">
        <v>28</v>
      </c>
      <c r="M9" s="18" t="s">
        <v>29</v>
      </c>
      <c r="N9" s="18" t="s">
        <v>30</v>
      </c>
      <c r="O9" s="19"/>
      <c r="P9" s="136"/>
      <c r="Q9" s="142" t="s">
        <v>31</v>
      </c>
      <c r="R9" s="141" t="s">
        <v>31</v>
      </c>
      <c r="S9" s="18" t="s">
        <v>32</v>
      </c>
      <c r="T9" s="18" t="s">
        <v>33</v>
      </c>
      <c r="U9" s="18" t="s">
        <v>34</v>
      </c>
      <c r="V9" s="18" t="s">
        <v>35</v>
      </c>
      <c r="W9" s="18" t="s">
        <v>36</v>
      </c>
      <c r="X9" s="18" t="s">
        <v>37</v>
      </c>
      <c r="Y9" s="20" t="s">
        <v>38</v>
      </c>
    </row>
    <row r="10" spans="1:25" ht="20.25">
      <c r="A10" s="1"/>
      <c r="B10" s="21" t="s">
        <v>39</v>
      </c>
      <c r="C10" s="22"/>
      <c r="D10" s="22"/>
      <c r="E10" s="22"/>
      <c r="F10" s="23" t="s">
        <v>40</v>
      </c>
      <c r="G10" s="24">
        <v>1143.8468600000001</v>
      </c>
      <c r="H10" s="25">
        <v>1143.8468600000001</v>
      </c>
      <c r="I10" s="24">
        <v>16.904039999999998</v>
      </c>
      <c r="J10" s="24"/>
      <c r="K10" s="25"/>
      <c r="L10" s="24"/>
      <c r="M10" s="25"/>
      <c r="N10" s="25"/>
      <c r="O10" s="26">
        <v>1160.7509</v>
      </c>
      <c r="P10" s="26">
        <v>19.787294193356495</v>
      </c>
      <c r="Q10" s="27">
        <v>1160.7509</v>
      </c>
      <c r="R10" s="25">
        <v>1160.7509</v>
      </c>
      <c r="S10" s="25">
        <v>1160.7509</v>
      </c>
      <c r="T10" s="25">
        <v>1143.8468600000001</v>
      </c>
      <c r="U10" s="25"/>
      <c r="V10" s="25">
        <v>16.904039999999998</v>
      </c>
      <c r="W10" s="25">
        <v>16.904039999999998</v>
      </c>
      <c r="X10" s="25">
        <v>16.904039999999998</v>
      </c>
      <c r="Y10" s="28"/>
    </row>
    <row r="11" spans="1:25" ht="12.75">
      <c r="A11" s="1"/>
      <c r="B11" s="29"/>
      <c r="C11" s="30" t="s">
        <v>41</v>
      </c>
      <c r="D11" s="30"/>
      <c r="E11" s="30"/>
      <c r="F11" s="31" t="s">
        <v>42</v>
      </c>
      <c r="G11" s="32">
        <v>1143.8468600000001</v>
      </c>
      <c r="H11" s="33">
        <v>1143.8468600000001</v>
      </c>
      <c r="I11" s="32">
        <v>16.904039999999998</v>
      </c>
      <c r="J11" s="32"/>
      <c r="K11" s="33"/>
      <c r="L11" s="32"/>
      <c r="M11" s="33"/>
      <c r="N11" s="33"/>
      <c r="O11" s="34">
        <v>1160.7509</v>
      </c>
      <c r="P11" s="34">
        <v>19.787294193356495</v>
      </c>
      <c r="Q11" s="35">
        <v>1160.7509</v>
      </c>
      <c r="R11" s="33">
        <v>1160.7509</v>
      </c>
      <c r="S11" s="33">
        <v>1160.7509</v>
      </c>
      <c r="T11" s="33">
        <v>1143.8468600000001</v>
      </c>
      <c r="U11" s="33"/>
      <c r="V11" s="33">
        <v>16.904039999999998</v>
      </c>
      <c r="W11" s="33">
        <v>16.904039999999998</v>
      </c>
      <c r="X11" s="33">
        <v>16.904039999999998</v>
      </c>
      <c r="Y11" s="36"/>
    </row>
    <row r="12" spans="1:25" ht="12.75">
      <c r="A12" s="1"/>
      <c r="B12" s="37"/>
      <c r="C12" s="38"/>
      <c r="D12" s="38" t="s">
        <v>43</v>
      </c>
      <c r="E12" s="38"/>
      <c r="F12" s="39" t="s">
        <v>44</v>
      </c>
      <c r="G12" s="40">
        <v>1067.51358</v>
      </c>
      <c r="H12" s="41">
        <v>1067.51358</v>
      </c>
      <c r="I12" s="40">
        <v>16.904039999999998</v>
      </c>
      <c r="J12" s="40"/>
      <c r="K12" s="41"/>
      <c r="L12" s="40"/>
      <c r="M12" s="41"/>
      <c r="N12" s="41"/>
      <c r="O12" s="42">
        <v>1084.4176199999999</v>
      </c>
      <c r="P12" s="42">
        <v>18.486042505243347</v>
      </c>
      <c r="Q12" s="43">
        <v>1084.4176199999999</v>
      </c>
      <c r="R12" s="41">
        <v>1084.4176199999999</v>
      </c>
      <c r="S12" s="41">
        <v>1084.4176199999999</v>
      </c>
      <c r="T12" s="41">
        <v>1067.51358</v>
      </c>
      <c r="U12" s="41"/>
      <c r="V12" s="41">
        <v>16.904039999999998</v>
      </c>
      <c r="W12" s="41">
        <v>16.904039999999998</v>
      </c>
      <c r="X12" s="41">
        <v>16.904039999999998</v>
      </c>
      <c r="Y12" s="44"/>
    </row>
    <row r="13" spans="1:25" ht="12.75">
      <c r="A13" s="1"/>
      <c r="B13" s="37"/>
      <c r="C13" s="38"/>
      <c r="D13" s="38" t="s">
        <v>45</v>
      </c>
      <c r="E13" s="38"/>
      <c r="F13" s="39" t="s">
        <v>46</v>
      </c>
      <c r="G13" s="40">
        <v>76.333280000000002</v>
      </c>
      <c r="H13" s="41">
        <v>76.333280000000002</v>
      </c>
      <c r="I13" s="40"/>
      <c r="J13" s="40"/>
      <c r="K13" s="41"/>
      <c r="L13" s="40"/>
      <c r="M13" s="41"/>
      <c r="N13" s="41"/>
      <c r="O13" s="45">
        <v>76.333280000000002</v>
      </c>
      <c r="P13" s="45">
        <v>1.3012516881131477</v>
      </c>
      <c r="Q13" s="43">
        <v>76.333280000000002</v>
      </c>
      <c r="R13" s="41">
        <v>76.333280000000002</v>
      </c>
      <c r="S13" s="41">
        <v>76.333280000000002</v>
      </c>
      <c r="T13" s="41">
        <v>76.333280000000002</v>
      </c>
      <c r="U13" s="41"/>
      <c r="V13" s="41"/>
      <c r="W13" s="41"/>
      <c r="X13" s="41"/>
      <c r="Y13" s="44"/>
    </row>
    <row r="14" spans="1:25" ht="12.75">
      <c r="A14" s="1"/>
      <c r="B14" s="21" t="s">
        <v>47</v>
      </c>
      <c r="C14" s="22"/>
      <c r="D14" s="22"/>
      <c r="E14" s="22"/>
      <c r="F14" s="23" t="s">
        <v>48</v>
      </c>
      <c r="G14" s="24">
        <v>64.453789999999998</v>
      </c>
      <c r="H14" s="25">
        <v>64.453789999999998</v>
      </c>
      <c r="I14" s="24"/>
      <c r="J14" s="24">
        <v>135.68002000000001</v>
      </c>
      <c r="K14" s="25">
        <v>135.68002000000001</v>
      </c>
      <c r="L14" s="24">
        <v>255.63915</v>
      </c>
      <c r="M14" s="25"/>
      <c r="N14" s="25">
        <v>255.63915</v>
      </c>
      <c r="O14" s="26">
        <v>455.77296000000001</v>
      </c>
      <c r="P14" s="26">
        <v>7.7695512834811522</v>
      </c>
      <c r="Q14" s="27">
        <v>455.77296000000001</v>
      </c>
      <c r="R14" s="25">
        <v>455.77296000000001</v>
      </c>
      <c r="S14" s="25">
        <v>455.77296000000001</v>
      </c>
      <c r="T14" s="25">
        <v>64.453789999999998</v>
      </c>
      <c r="U14" s="25">
        <v>135.68002000000001</v>
      </c>
      <c r="V14" s="25"/>
      <c r="W14" s="25"/>
      <c r="X14" s="25"/>
      <c r="Y14" s="28">
        <v>255.63915</v>
      </c>
    </row>
    <row r="15" spans="1:25" ht="12.75">
      <c r="A15" s="1"/>
      <c r="B15" s="29"/>
      <c r="C15" s="30" t="s">
        <v>49</v>
      </c>
      <c r="D15" s="30"/>
      <c r="E15" s="30"/>
      <c r="F15" s="31" t="s">
        <v>50</v>
      </c>
      <c r="G15" s="32">
        <v>64.453789999999998</v>
      </c>
      <c r="H15" s="33">
        <v>64.453789999999998</v>
      </c>
      <c r="I15" s="32"/>
      <c r="J15" s="32">
        <v>135.68002000000001</v>
      </c>
      <c r="K15" s="33">
        <v>135.68002000000001</v>
      </c>
      <c r="L15" s="32"/>
      <c r="M15" s="33"/>
      <c r="N15" s="33"/>
      <c r="O15" s="34">
        <v>200.13381000000001</v>
      </c>
      <c r="P15" s="34">
        <v>3.4116765074292101</v>
      </c>
      <c r="Q15" s="35">
        <v>200.13381000000001</v>
      </c>
      <c r="R15" s="33">
        <v>200.13381000000001</v>
      </c>
      <c r="S15" s="33">
        <v>200.13381000000001</v>
      </c>
      <c r="T15" s="33">
        <v>64.453789999999998</v>
      </c>
      <c r="U15" s="33">
        <v>135.68002000000001</v>
      </c>
      <c r="V15" s="33"/>
      <c r="W15" s="33"/>
      <c r="X15" s="33"/>
      <c r="Y15" s="36"/>
    </row>
    <row r="16" spans="1:25" ht="12.75">
      <c r="A16" s="1"/>
      <c r="B16" s="37"/>
      <c r="C16" s="38"/>
      <c r="D16" s="38" t="s">
        <v>51</v>
      </c>
      <c r="E16" s="38"/>
      <c r="F16" s="39" t="s">
        <v>52</v>
      </c>
      <c r="G16" s="40">
        <v>64.453789999999998</v>
      </c>
      <c r="H16" s="41">
        <v>64.453789999999998</v>
      </c>
      <c r="I16" s="40"/>
      <c r="J16" s="40"/>
      <c r="K16" s="41"/>
      <c r="L16" s="40"/>
      <c r="M16" s="41"/>
      <c r="N16" s="41"/>
      <c r="O16" s="42">
        <v>64.453789999999998</v>
      </c>
      <c r="P16" s="42">
        <v>1.0987422922582433</v>
      </c>
      <c r="Q16" s="43">
        <v>64.453789999999998</v>
      </c>
      <c r="R16" s="41">
        <v>64.453789999999998</v>
      </c>
      <c r="S16" s="41">
        <v>64.453789999999998</v>
      </c>
      <c r="T16" s="41">
        <v>64.453789999999998</v>
      </c>
      <c r="U16" s="41"/>
      <c r="V16" s="41"/>
      <c r="W16" s="41"/>
      <c r="X16" s="41"/>
      <c r="Y16" s="44"/>
    </row>
    <row r="17" spans="1:25" ht="12.75">
      <c r="A17" s="1"/>
      <c r="B17" s="37"/>
      <c r="C17" s="38"/>
      <c r="D17" s="38"/>
      <c r="E17" s="38" t="s">
        <v>53</v>
      </c>
      <c r="F17" s="39" t="s">
        <v>54</v>
      </c>
      <c r="G17" s="40">
        <v>64.453789999999998</v>
      </c>
      <c r="H17" s="41">
        <v>64.453789999999998</v>
      </c>
      <c r="I17" s="40"/>
      <c r="J17" s="40"/>
      <c r="K17" s="41"/>
      <c r="L17" s="40"/>
      <c r="M17" s="41"/>
      <c r="N17" s="41"/>
      <c r="O17" s="42">
        <v>64.453789999999998</v>
      </c>
      <c r="P17" s="42">
        <v>1.0987422922582433</v>
      </c>
      <c r="Q17" s="43">
        <v>64.453789999999998</v>
      </c>
      <c r="R17" s="41">
        <v>64.453789999999998</v>
      </c>
      <c r="S17" s="41">
        <v>64.453789999999998</v>
      </c>
      <c r="T17" s="41">
        <v>64.453789999999998</v>
      </c>
      <c r="U17" s="41"/>
      <c r="V17" s="41"/>
      <c r="W17" s="41"/>
      <c r="X17" s="41"/>
      <c r="Y17" s="44"/>
    </row>
    <row r="18" spans="1:25" ht="12.75">
      <c r="A18" s="1"/>
      <c r="B18" s="37"/>
      <c r="C18" s="38"/>
      <c r="D18" s="38" t="s">
        <v>55</v>
      </c>
      <c r="E18" s="38"/>
      <c r="F18" s="39" t="s">
        <v>56</v>
      </c>
      <c r="G18" s="40"/>
      <c r="H18" s="41"/>
      <c r="I18" s="40"/>
      <c r="J18" s="40">
        <v>135.68002000000001</v>
      </c>
      <c r="K18" s="41">
        <v>135.68002000000001</v>
      </c>
      <c r="L18" s="40"/>
      <c r="M18" s="41"/>
      <c r="N18" s="41"/>
      <c r="O18" s="42">
        <v>135.68002000000001</v>
      </c>
      <c r="P18" s="42">
        <v>2.3129342151709666</v>
      </c>
      <c r="Q18" s="43">
        <v>135.68002000000001</v>
      </c>
      <c r="R18" s="41">
        <v>135.68002000000001</v>
      </c>
      <c r="S18" s="41">
        <v>135.68002000000001</v>
      </c>
      <c r="T18" s="41"/>
      <c r="U18" s="41">
        <v>135.68002000000001</v>
      </c>
      <c r="V18" s="41"/>
      <c r="W18" s="41"/>
      <c r="X18" s="41"/>
      <c r="Y18" s="44"/>
    </row>
    <row r="19" spans="1:25" ht="12.75">
      <c r="A19" s="1"/>
      <c r="B19" s="37"/>
      <c r="C19" s="38"/>
      <c r="D19" s="38"/>
      <c r="E19" s="38" t="s">
        <v>57</v>
      </c>
      <c r="F19" s="39" t="s">
        <v>58</v>
      </c>
      <c r="G19" s="40"/>
      <c r="H19" s="41"/>
      <c r="I19" s="40"/>
      <c r="J19" s="40">
        <v>135.68002000000001</v>
      </c>
      <c r="K19" s="41">
        <v>135.68002000000001</v>
      </c>
      <c r="L19" s="40"/>
      <c r="M19" s="41"/>
      <c r="N19" s="41"/>
      <c r="O19" s="42">
        <v>135.68002000000001</v>
      </c>
      <c r="P19" s="42">
        <v>2.3129342151709666</v>
      </c>
      <c r="Q19" s="43">
        <v>135.68002000000001</v>
      </c>
      <c r="R19" s="41">
        <v>135.68002000000001</v>
      </c>
      <c r="S19" s="41">
        <v>135.68002000000001</v>
      </c>
      <c r="T19" s="41"/>
      <c r="U19" s="41">
        <v>135.68002000000001</v>
      </c>
      <c r="V19" s="41"/>
      <c r="W19" s="41"/>
      <c r="X19" s="41"/>
      <c r="Y19" s="44"/>
    </row>
    <row r="20" spans="1:25" ht="12.75">
      <c r="A20" s="1"/>
      <c r="B20" s="37"/>
      <c r="C20" s="38" t="s">
        <v>59</v>
      </c>
      <c r="D20" s="38"/>
      <c r="E20" s="38"/>
      <c r="F20" s="39" t="s">
        <v>60</v>
      </c>
      <c r="G20" s="40"/>
      <c r="H20" s="41"/>
      <c r="I20" s="40"/>
      <c r="J20" s="40"/>
      <c r="K20" s="41"/>
      <c r="L20" s="40">
        <v>255.63915</v>
      </c>
      <c r="M20" s="41"/>
      <c r="N20" s="41">
        <v>255.63915</v>
      </c>
      <c r="O20" s="42">
        <v>255.63915</v>
      </c>
      <c r="P20" s="42">
        <v>4.3578747760519416</v>
      </c>
      <c r="Q20" s="43">
        <v>255.63915</v>
      </c>
      <c r="R20" s="41">
        <v>255.63915</v>
      </c>
      <c r="S20" s="41">
        <v>255.63915</v>
      </c>
      <c r="T20" s="41"/>
      <c r="U20" s="41"/>
      <c r="V20" s="41"/>
      <c r="W20" s="41"/>
      <c r="X20" s="41"/>
      <c r="Y20" s="44">
        <v>255.63915</v>
      </c>
    </row>
    <row r="21" spans="1:25" ht="12.75">
      <c r="A21" s="1"/>
      <c r="B21" s="37"/>
      <c r="C21" s="38"/>
      <c r="D21" s="38" t="s">
        <v>61</v>
      </c>
      <c r="E21" s="38"/>
      <c r="F21" s="39" t="s">
        <v>62</v>
      </c>
      <c r="G21" s="40"/>
      <c r="H21" s="41"/>
      <c r="I21" s="40"/>
      <c r="J21" s="40"/>
      <c r="K21" s="41"/>
      <c r="L21" s="40">
        <v>255.63915</v>
      </c>
      <c r="M21" s="41"/>
      <c r="N21" s="41">
        <v>255.63915</v>
      </c>
      <c r="O21" s="45">
        <v>255.63915</v>
      </c>
      <c r="P21" s="45">
        <v>4.3578747760519416</v>
      </c>
      <c r="Q21" s="43">
        <v>255.63915</v>
      </c>
      <c r="R21" s="41">
        <v>255.63915</v>
      </c>
      <c r="S21" s="41">
        <v>255.63915</v>
      </c>
      <c r="T21" s="41"/>
      <c r="U21" s="41"/>
      <c r="V21" s="41"/>
      <c r="W21" s="41"/>
      <c r="X21" s="41"/>
      <c r="Y21" s="44">
        <v>255.63915</v>
      </c>
    </row>
    <row r="22" spans="1:25" ht="12.75">
      <c r="A22" s="1"/>
      <c r="B22" s="21" t="s">
        <v>63</v>
      </c>
      <c r="C22" s="22"/>
      <c r="D22" s="22"/>
      <c r="E22" s="22"/>
      <c r="F22" s="23" t="s">
        <v>64</v>
      </c>
      <c r="G22" s="24"/>
      <c r="H22" s="25"/>
      <c r="I22" s="24"/>
      <c r="J22" s="24"/>
      <c r="K22" s="25"/>
      <c r="L22" s="24">
        <v>4249.61877</v>
      </c>
      <c r="M22" s="25">
        <v>4249.61877</v>
      </c>
      <c r="N22" s="25"/>
      <c r="O22" s="26">
        <v>4249.61877</v>
      </c>
      <c r="P22" s="26">
        <v>72.443154523162349</v>
      </c>
      <c r="Q22" s="27">
        <v>4249.61877</v>
      </c>
      <c r="R22" s="25">
        <v>4249.61877</v>
      </c>
      <c r="S22" s="25">
        <v>4249.61877</v>
      </c>
      <c r="T22" s="25"/>
      <c r="U22" s="25">
        <v>4249.61877</v>
      </c>
      <c r="V22" s="25"/>
      <c r="W22" s="25"/>
      <c r="X22" s="25"/>
      <c r="Y22" s="28"/>
    </row>
    <row r="23" spans="1:25" ht="12.75">
      <c r="A23" s="1"/>
      <c r="B23" s="29"/>
      <c r="C23" s="30" t="s">
        <v>65</v>
      </c>
      <c r="D23" s="30"/>
      <c r="E23" s="30"/>
      <c r="F23" s="31" t="s">
        <v>66</v>
      </c>
      <c r="G23" s="32"/>
      <c r="H23" s="33"/>
      <c r="I23" s="32"/>
      <c r="J23" s="32"/>
      <c r="K23" s="33"/>
      <c r="L23" s="32">
        <v>1167.8307299999999</v>
      </c>
      <c r="M23" s="33">
        <v>1167.8307299999999</v>
      </c>
      <c r="N23" s="33"/>
      <c r="O23" s="34">
        <v>1167.8307299999999</v>
      </c>
      <c r="P23" s="34">
        <v>19.907983894350007</v>
      </c>
      <c r="Q23" s="35">
        <v>1167.8307299999999</v>
      </c>
      <c r="R23" s="33">
        <v>1167.8307299999999</v>
      </c>
      <c r="S23" s="33">
        <v>1167.8307299999999</v>
      </c>
      <c r="T23" s="33"/>
      <c r="U23" s="33">
        <v>1167.8307299999999</v>
      </c>
      <c r="V23" s="33"/>
      <c r="W23" s="33"/>
      <c r="X23" s="33"/>
      <c r="Y23" s="36"/>
    </row>
    <row r="24" spans="1:25" ht="12.75">
      <c r="A24" s="1"/>
      <c r="B24" s="37"/>
      <c r="C24" s="38" t="s">
        <v>67</v>
      </c>
      <c r="D24" s="38"/>
      <c r="E24" s="38"/>
      <c r="F24" s="39" t="s">
        <v>68</v>
      </c>
      <c r="G24" s="40"/>
      <c r="H24" s="41"/>
      <c r="I24" s="40"/>
      <c r="J24" s="40"/>
      <c r="K24" s="41"/>
      <c r="L24" s="40">
        <v>3081.7880399999999</v>
      </c>
      <c r="M24" s="41">
        <v>3081.7880399999999</v>
      </c>
      <c r="N24" s="41"/>
      <c r="O24" s="42">
        <v>3081.7880399999999</v>
      </c>
      <c r="P24" s="42">
        <v>52.535170628812345</v>
      </c>
      <c r="Q24" s="43">
        <v>3081.7880399999999</v>
      </c>
      <c r="R24" s="41">
        <v>3081.7880399999999</v>
      </c>
      <c r="S24" s="41">
        <v>3081.7880399999999</v>
      </c>
      <c r="T24" s="41"/>
      <c r="U24" s="41">
        <v>3081.7880399999999</v>
      </c>
      <c r="V24" s="41"/>
      <c r="W24" s="41"/>
      <c r="X24" s="41"/>
      <c r="Y24" s="44"/>
    </row>
    <row r="25" spans="1:25" ht="20.25">
      <c r="A25" s="1"/>
      <c r="B25" s="37"/>
      <c r="C25" s="38"/>
      <c r="D25" s="38" t="s">
        <v>69</v>
      </c>
      <c r="E25" s="38"/>
      <c r="F25" s="39" t="s">
        <v>70</v>
      </c>
      <c r="G25" s="40"/>
      <c r="H25" s="41"/>
      <c r="I25" s="40"/>
      <c r="J25" s="40"/>
      <c r="K25" s="41"/>
      <c r="L25" s="40">
        <v>3081.7880399999999</v>
      </c>
      <c r="M25" s="41">
        <v>3081.7880399999999</v>
      </c>
      <c r="N25" s="41"/>
      <c r="O25" s="46">
        <v>3081.7880399999999</v>
      </c>
      <c r="P25" s="46">
        <v>52.535170628812345</v>
      </c>
      <c r="Q25" s="43">
        <v>3081.7880399999999</v>
      </c>
      <c r="R25" s="41">
        <v>3081.7880399999999</v>
      </c>
      <c r="S25" s="41">
        <v>3081.7880399999999</v>
      </c>
      <c r="T25" s="41"/>
      <c r="U25" s="41">
        <v>3081.7880399999999</v>
      </c>
      <c r="V25" s="41"/>
      <c r="W25" s="41"/>
      <c r="X25" s="41"/>
      <c r="Y25" s="44"/>
    </row>
    <row r="26" spans="1:25" ht="12.75">
      <c r="A26" s="1"/>
      <c r="B26" s="143" t="s">
        <v>71</v>
      </c>
      <c r="C26" s="143"/>
      <c r="D26" s="143"/>
      <c r="E26" s="143"/>
      <c r="F26" s="143"/>
      <c r="G26" s="47">
        <v>1208.3006500000001</v>
      </c>
      <c r="H26" s="47">
        <v>1208.3006500000001</v>
      </c>
      <c r="I26" s="47">
        <v>16.904039999999998</v>
      </c>
      <c r="J26" s="47">
        <v>135.68002000000001</v>
      </c>
      <c r="K26" s="47">
        <v>135.68002000000001</v>
      </c>
      <c r="L26" s="47">
        <v>4505.25792</v>
      </c>
      <c r="M26" s="48">
        <v>4249.61877</v>
      </c>
      <c r="N26" s="49">
        <v>255.63915</v>
      </c>
      <c r="O26" s="50">
        <v>5866.1426300000003</v>
      </c>
      <c r="P26" s="50">
        <v>100</v>
      </c>
      <c r="Q26" s="51">
        <v>5866.1426300000003</v>
      </c>
      <c r="R26" s="52">
        <v>5866.1426300000003</v>
      </c>
      <c r="S26" s="52">
        <v>5866.1426300000003</v>
      </c>
      <c r="T26" s="52">
        <v>1208.3006500000001</v>
      </c>
      <c r="U26" s="52">
        <v>4385.2987899999998</v>
      </c>
      <c r="V26" s="52">
        <v>16.904039999999998</v>
      </c>
      <c r="W26" s="52">
        <v>16.904039999999998</v>
      </c>
      <c r="X26" s="52">
        <v>16.904039999999998</v>
      </c>
      <c r="Y26" s="49">
        <v>255.63915</v>
      </c>
    </row>
    <row r="27" spans="1:25" ht="12.75">
      <c r="A27" s="1"/>
      <c r="B27" s="134" t="s">
        <v>72</v>
      </c>
      <c r="C27" s="134"/>
      <c r="D27" s="134"/>
      <c r="E27" s="134"/>
      <c r="F27" s="134"/>
      <c r="G27" s="53">
        <v>20.597873700183115</v>
      </c>
      <c r="H27" s="53">
        <v>20.597873700183115</v>
      </c>
      <c r="I27" s="53">
        <v>0.28816278543162521</v>
      </c>
      <c r="J27" s="53">
        <v>2.3129342151709666</v>
      </c>
      <c r="K27" s="53">
        <v>2.3129342151709666</v>
      </c>
      <c r="L27" s="53">
        <v>76.801029299214292</v>
      </c>
      <c r="M27" s="54">
        <v>72.443154523162349</v>
      </c>
      <c r="N27" s="55">
        <v>4.3578747760519416</v>
      </c>
      <c r="O27" s="50">
        <v>100</v>
      </c>
      <c r="P27" s="50"/>
      <c r="Q27" s="51"/>
      <c r="R27" s="56"/>
      <c r="S27" s="56"/>
      <c r="T27" s="56"/>
      <c r="U27" s="56"/>
      <c r="V27" s="56"/>
      <c r="W27" s="56"/>
      <c r="X27" s="56"/>
      <c r="Y27" s="55"/>
    </row>
    <row r="28" spans="1:25" ht="12.75">
      <c r="A28" s="1"/>
      <c r="B28" s="137" t="s">
        <v>8</v>
      </c>
      <c r="C28" s="137"/>
      <c r="D28" s="137"/>
      <c r="E28" s="137"/>
      <c r="F28" s="137" t="s">
        <v>31</v>
      </c>
      <c r="G28" s="40"/>
      <c r="H28" s="41"/>
      <c r="I28" s="40"/>
      <c r="J28" s="40"/>
      <c r="K28" s="41"/>
      <c r="L28" s="40"/>
      <c r="M28" s="41"/>
      <c r="N28" s="41"/>
      <c r="O28" s="42" t="s">
        <v>31</v>
      </c>
      <c r="P28" s="42"/>
      <c r="Q28" s="43"/>
      <c r="R28" s="41"/>
      <c r="S28" s="41"/>
      <c r="T28" s="41"/>
      <c r="U28" s="41"/>
      <c r="V28" s="41"/>
      <c r="W28" s="41"/>
      <c r="X28" s="41"/>
      <c r="Y28" s="44"/>
    </row>
    <row r="29" spans="1:25" ht="12.75">
      <c r="A29" s="1"/>
      <c r="B29" s="37"/>
      <c r="C29" s="133" t="s">
        <v>73</v>
      </c>
      <c r="D29" s="133"/>
      <c r="E29" s="133"/>
      <c r="F29" s="133" t="s">
        <v>31</v>
      </c>
      <c r="G29" s="40">
        <v>1208.3006500000001</v>
      </c>
      <c r="H29" s="41">
        <v>1208.3006500000001</v>
      </c>
      <c r="I29" s="40">
        <v>16.904039999999998</v>
      </c>
      <c r="J29" s="40">
        <v>135.68002000000001</v>
      </c>
      <c r="K29" s="41">
        <v>135.68002000000001</v>
      </c>
      <c r="L29" s="40">
        <v>4505.25792</v>
      </c>
      <c r="M29" s="41">
        <v>4249.61877</v>
      </c>
      <c r="N29" s="41">
        <v>255.63915</v>
      </c>
      <c r="O29" s="57">
        <v>5866.1426300000003</v>
      </c>
      <c r="P29" s="57"/>
      <c r="Q29" s="43"/>
      <c r="R29" s="41"/>
      <c r="S29" s="41"/>
      <c r="T29" s="41"/>
      <c r="U29" s="41"/>
      <c r="V29" s="41"/>
      <c r="W29" s="41"/>
      <c r="X29" s="41"/>
      <c r="Y29" s="44"/>
    </row>
    <row r="30" spans="1:25" ht="12.75">
      <c r="A30" s="1"/>
      <c r="B30" s="37"/>
      <c r="C30" s="38"/>
      <c r="D30" s="38" t="s">
        <v>74</v>
      </c>
      <c r="E30" s="38"/>
      <c r="F30" s="39" t="s">
        <v>75</v>
      </c>
      <c r="G30" s="40">
        <v>1143.8468600000001</v>
      </c>
      <c r="H30" s="41">
        <v>1143.8468600000001</v>
      </c>
      <c r="I30" s="40">
        <v>16.904039999999998</v>
      </c>
      <c r="J30" s="40"/>
      <c r="K30" s="41"/>
      <c r="L30" s="40"/>
      <c r="M30" s="41"/>
      <c r="N30" s="41"/>
      <c r="O30" s="57">
        <v>1160.7509</v>
      </c>
      <c r="P30" s="57"/>
      <c r="Q30" s="43"/>
      <c r="R30" s="41"/>
      <c r="S30" s="41"/>
      <c r="T30" s="41"/>
      <c r="U30" s="41"/>
      <c r="V30" s="41"/>
      <c r="W30" s="41"/>
      <c r="X30" s="41"/>
      <c r="Y30" s="44"/>
    </row>
    <row r="31" spans="1:25" ht="12.75">
      <c r="A31" s="1"/>
      <c r="B31" s="37"/>
      <c r="C31" s="38"/>
      <c r="D31" s="38" t="s">
        <v>76</v>
      </c>
      <c r="E31" s="38"/>
      <c r="F31" s="39" t="s">
        <v>77</v>
      </c>
      <c r="G31" s="40">
        <v>64.453789999999998</v>
      </c>
      <c r="H31" s="41">
        <v>64.453789999999998</v>
      </c>
      <c r="I31" s="40"/>
      <c r="J31" s="40">
        <v>135.68002000000001</v>
      </c>
      <c r="K31" s="41">
        <v>135.68002000000001</v>
      </c>
      <c r="L31" s="40"/>
      <c r="M31" s="41"/>
      <c r="N31" s="41"/>
      <c r="O31" s="57">
        <v>200.13381000000001</v>
      </c>
      <c r="P31" s="57"/>
      <c r="Q31" s="43"/>
      <c r="R31" s="41"/>
      <c r="S31" s="41"/>
      <c r="T31" s="41"/>
      <c r="U31" s="41"/>
      <c r="V31" s="41"/>
      <c r="W31" s="41"/>
      <c r="X31" s="41"/>
      <c r="Y31" s="44"/>
    </row>
    <row r="32" spans="1:25" ht="12.75">
      <c r="A32" s="1"/>
      <c r="B32" s="37"/>
      <c r="C32" s="38"/>
      <c r="D32" s="38" t="s">
        <v>78</v>
      </c>
      <c r="E32" s="38"/>
      <c r="F32" s="39" t="s">
        <v>79</v>
      </c>
      <c r="G32" s="40"/>
      <c r="H32" s="41"/>
      <c r="I32" s="40"/>
      <c r="J32" s="40"/>
      <c r="K32" s="41"/>
      <c r="L32" s="40">
        <v>4249.61877</v>
      </c>
      <c r="M32" s="41">
        <v>4249.61877</v>
      </c>
      <c r="N32" s="41"/>
      <c r="O32" s="57">
        <v>4249.61877</v>
      </c>
      <c r="P32" s="57"/>
      <c r="Q32" s="43"/>
      <c r="R32" s="41"/>
      <c r="S32" s="41"/>
      <c r="T32" s="41"/>
      <c r="U32" s="41"/>
      <c r="V32" s="41"/>
      <c r="W32" s="41"/>
      <c r="X32" s="41"/>
      <c r="Y32" s="44"/>
    </row>
    <row r="33" spans="1:25" ht="12.75">
      <c r="A33" s="1"/>
      <c r="B33" s="37"/>
      <c r="C33" s="38"/>
      <c r="D33" s="38" t="s">
        <v>80</v>
      </c>
      <c r="E33" s="38"/>
      <c r="F33" s="39" t="s">
        <v>81</v>
      </c>
      <c r="G33" s="40"/>
      <c r="H33" s="41"/>
      <c r="I33" s="40"/>
      <c r="J33" s="40"/>
      <c r="K33" s="41"/>
      <c r="L33" s="40">
        <v>255.63915</v>
      </c>
      <c r="M33" s="41"/>
      <c r="N33" s="41">
        <v>255.63915</v>
      </c>
      <c r="O33" s="57">
        <v>255.63915</v>
      </c>
      <c r="P33" s="57"/>
      <c r="Q33" s="43"/>
      <c r="R33" s="41"/>
      <c r="S33" s="41"/>
      <c r="T33" s="41"/>
      <c r="U33" s="41"/>
      <c r="V33" s="41"/>
      <c r="W33" s="41"/>
      <c r="X33" s="41"/>
      <c r="Y33" s="44"/>
    </row>
    <row r="34" spans="1:25" ht="12.75">
      <c r="A34" s="1"/>
      <c r="B34" s="37"/>
      <c r="C34" s="133" t="s">
        <v>82</v>
      </c>
      <c r="D34" s="133"/>
      <c r="E34" s="133"/>
      <c r="F34" s="133" t="s">
        <v>31</v>
      </c>
      <c r="G34" s="40">
        <v>1208.3006500000001</v>
      </c>
      <c r="H34" s="41">
        <v>1208.3006500000001</v>
      </c>
      <c r="I34" s="40">
        <v>16.904039999999998</v>
      </c>
      <c r="J34" s="40">
        <v>135.68002000000001</v>
      </c>
      <c r="K34" s="41">
        <v>135.68002000000001</v>
      </c>
      <c r="L34" s="40">
        <v>3081.7880399999999</v>
      </c>
      <c r="M34" s="41">
        <v>3081.7880399999999</v>
      </c>
      <c r="N34" s="41"/>
      <c r="O34" s="57">
        <v>4442.6727499999997</v>
      </c>
      <c r="P34" s="57"/>
      <c r="Q34" s="43"/>
      <c r="R34" s="41"/>
      <c r="S34" s="41"/>
      <c r="T34" s="41"/>
      <c r="U34" s="41"/>
      <c r="V34" s="41"/>
      <c r="W34" s="41"/>
      <c r="X34" s="41"/>
      <c r="Y34" s="44"/>
    </row>
    <row r="35" spans="1:25" ht="20.25">
      <c r="A35" s="1"/>
      <c r="B35" s="37"/>
      <c r="C35" s="38"/>
      <c r="D35" s="38" t="s">
        <v>83</v>
      </c>
      <c r="E35" s="38"/>
      <c r="F35" s="39" t="s">
        <v>84</v>
      </c>
      <c r="G35" s="40">
        <v>1143.8468600000001</v>
      </c>
      <c r="H35" s="41">
        <v>1143.8468600000001</v>
      </c>
      <c r="I35" s="40">
        <v>16.904039999999998</v>
      </c>
      <c r="J35" s="40"/>
      <c r="K35" s="41"/>
      <c r="L35" s="40">
        <v>3081.7880399999999</v>
      </c>
      <c r="M35" s="41">
        <v>3081.7880399999999</v>
      </c>
      <c r="N35" s="41"/>
      <c r="O35" s="57">
        <v>4242.5389400000004</v>
      </c>
      <c r="P35" s="57"/>
      <c r="Q35" s="43"/>
      <c r="R35" s="41"/>
      <c r="S35" s="41"/>
      <c r="T35" s="41"/>
      <c r="U35" s="41"/>
      <c r="V35" s="41"/>
      <c r="W35" s="41"/>
      <c r="X35" s="41"/>
      <c r="Y35" s="44"/>
    </row>
    <row r="36" spans="1:25" ht="20.25">
      <c r="A36" s="1"/>
      <c r="B36" s="58"/>
      <c r="C36" s="59"/>
      <c r="D36" s="59" t="s">
        <v>85</v>
      </c>
      <c r="E36" s="59"/>
      <c r="F36" s="60" t="s">
        <v>86</v>
      </c>
      <c r="G36" s="61">
        <v>64.453789999999998</v>
      </c>
      <c r="H36" s="62">
        <v>64.453789999999998</v>
      </c>
      <c r="I36" s="61"/>
      <c r="J36" s="61">
        <v>135.68002000000001</v>
      </c>
      <c r="K36" s="62">
        <v>135.68002000000001</v>
      </c>
      <c r="L36" s="61"/>
      <c r="M36" s="62"/>
      <c r="N36" s="62"/>
      <c r="O36" s="63">
        <v>200.13381000000001</v>
      </c>
      <c r="P36" s="63"/>
      <c r="Q36" s="64"/>
      <c r="R36" s="62"/>
      <c r="S36" s="62"/>
      <c r="T36" s="62"/>
      <c r="U36" s="62"/>
      <c r="V36" s="62"/>
      <c r="W36" s="62"/>
      <c r="X36" s="62"/>
      <c r="Y36" s="65"/>
    </row>
  </sheetData>
  <mergeCells count="12">
    <mergeCell ref="B1:G1"/>
    <mergeCell ref="B9:E9"/>
    <mergeCell ref="R4:R9"/>
    <mergeCell ref="C29:F29"/>
    <mergeCell ref="Q3:Q9"/>
    <mergeCell ref="B26:F26"/>
    <mergeCell ref="B2:G2"/>
    <mergeCell ref="C34:F34"/>
    <mergeCell ref="B27:F27"/>
    <mergeCell ref="P3:P9"/>
    <mergeCell ref="B28:F28"/>
    <mergeCell ref="F3:F8"/>
  </mergeCells>
  <pageMargins left="0.7" right="0.7" top="0.75" bottom="0.75" header="0.39" footer="0.39"/>
  <pageSetup paperSize="9" fitToWidth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0"/>
  <sheetViews>
    <sheetView showGridLines="0" showRowColHeaders="0" workbookViewId="0"/>
  </sheetViews>
  <sheetFormatPr defaultColWidth="10.1328125" defaultRowHeight="14.45" customHeight="1"/>
  <cols>
    <col min="1" max="1" width="1.1328125" customWidth="1"/>
    <col min="2" max="2" width="6.59765625" customWidth="1"/>
    <col min="3" max="3" width="7.73046875" customWidth="1"/>
    <col min="4" max="4" width="7.3984375" customWidth="1"/>
    <col min="5" max="5" width="8.73046875" customWidth="1"/>
    <col min="6" max="6" width="16.73046875" customWidth="1"/>
    <col min="7" max="7" width="4.86328125" customWidth="1"/>
    <col min="8" max="8" width="6.1328125" customWidth="1"/>
    <col min="9" max="10" width="4.86328125" customWidth="1"/>
    <col min="11" max="11" width="7.86328125" customWidth="1"/>
    <col min="12" max="12" width="4.86328125" customWidth="1"/>
    <col min="13" max="13" width="6.59765625" customWidth="1"/>
    <col min="14" max="14" width="5.73046875" customWidth="1"/>
    <col min="15" max="15" width="5.265625" customWidth="1"/>
  </cols>
  <sheetData>
    <row r="1" spans="1:15" ht="6.75" customHeight="1">
      <c r="A1" s="1"/>
      <c r="B1" s="139" t="s">
        <v>0</v>
      </c>
      <c r="C1" s="139"/>
      <c r="D1" s="139"/>
      <c r="E1" s="139"/>
      <c r="F1" s="139"/>
      <c r="G1" s="139"/>
      <c r="H1" s="1"/>
      <c r="I1" s="1"/>
      <c r="J1" s="1"/>
      <c r="K1" s="1"/>
      <c r="L1" s="1"/>
      <c r="M1" s="1"/>
      <c r="N1" s="1"/>
      <c r="O1" s="1"/>
    </row>
    <row r="2" spans="1:15" ht="14.25" customHeight="1">
      <c r="A2" s="1"/>
      <c r="B2" s="144" t="str">
        <f>CONCATENATE("Currency: ","Lari (GEL)")</f>
        <v>Currency: Lari (GEL)</v>
      </c>
      <c r="C2" s="144"/>
      <c r="D2" s="144"/>
      <c r="E2" s="144"/>
      <c r="F2" s="144"/>
      <c r="G2" s="144"/>
      <c r="H2" s="1"/>
      <c r="I2" s="1"/>
      <c r="J2" s="1"/>
      <c r="K2" s="1"/>
      <c r="L2" s="1"/>
      <c r="M2" s="1"/>
      <c r="N2" s="1"/>
      <c r="O2" s="1"/>
    </row>
    <row r="3" spans="1:15" ht="7.15" customHeight="1">
      <c r="A3" s="1"/>
      <c r="B3" s="3"/>
      <c r="C3" s="4"/>
      <c r="D3" s="4"/>
      <c r="E3" s="4"/>
      <c r="F3" s="5" t="s">
        <v>88</v>
      </c>
      <c r="G3" s="6" t="s">
        <v>89</v>
      </c>
      <c r="H3" s="6" t="s">
        <v>111</v>
      </c>
      <c r="I3" s="6" t="s">
        <v>141</v>
      </c>
      <c r="J3" s="6" t="s">
        <v>155</v>
      </c>
      <c r="K3" s="6" t="s">
        <v>157</v>
      </c>
      <c r="L3" s="6" t="s">
        <v>167</v>
      </c>
      <c r="M3" s="92" t="s">
        <v>174</v>
      </c>
      <c r="N3" s="93" t="s">
        <v>176</v>
      </c>
      <c r="O3" s="150" t="s">
        <v>525</v>
      </c>
    </row>
    <row r="4" spans="1:15" ht="39" customHeight="1">
      <c r="A4" s="1"/>
      <c r="B4" s="140" t="s">
        <v>528</v>
      </c>
      <c r="C4" s="140"/>
      <c r="D4" s="140"/>
      <c r="E4" s="140"/>
      <c r="F4" s="16" t="s">
        <v>22</v>
      </c>
      <c r="G4" s="17" t="s">
        <v>90</v>
      </c>
      <c r="H4" s="17" t="s">
        <v>112</v>
      </c>
      <c r="I4" s="17" t="s">
        <v>142</v>
      </c>
      <c r="J4" s="17" t="s">
        <v>156</v>
      </c>
      <c r="K4" s="17" t="s">
        <v>158</v>
      </c>
      <c r="L4" s="17" t="s">
        <v>168</v>
      </c>
      <c r="M4" s="96" t="s">
        <v>175</v>
      </c>
      <c r="N4" s="95"/>
      <c r="O4" s="151"/>
    </row>
    <row r="5" spans="1:15" ht="11.65" customHeight="1">
      <c r="A5" s="1"/>
      <c r="B5" s="21" t="s">
        <v>531</v>
      </c>
      <c r="C5" s="22"/>
      <c r="D5" s="22"/>
      <c r="E5" s="22"/>
      <c r="F5" s="23" t="s">
        <v>532</v>
      </c>
      <c r="G5" s="24">
        <v>1.7170099999999999</v>
      </c>
      <c r="H5" s="24">
        <v>1.0390700000000002</v>
      </c>
      <c r="I5" s="24"/>
      <c r="J5" s="24">
        <v>1.7464299999999999</v>
      </c>
      <c r="K5" s="24">
        <v>0.51978000000000002</v>
      </c>
      <c r="L5" s="24">
        <v>2.58E-2</v>
      </c>
      <c r="M5" s="97">
        <v>14.74</v>
      </c>
      <c r="N5" s="26">
        <v>19.78809</v>
      </c>
      <c r="O5" s="26">
        <v>64.289188269843123</v>
      </c>
    </row>
    <row r="6" spans="1:15" ht="11.65" customHeight="1">
      <c r="A6" s="1"/>
      <c r="B6" s="29"/>
      <c r="C6" s="30" t="s">
        <v>533</v>
      </c>
      <c r="D6" s="30"/>
      <c r="E6" s="30"/>
      <c r="F6" s="31" t="s">
        <v>534</v>
      </c>
      <c r="G6" s="32">
        <v>1.7170099999999999</v>
      </c>
      <c r="H6" s="32">
        <v>0.98483000000000009</v>
      </c>
      <c r="I6" s="32"/>
      <c r="J6" s="32">
        <v>1.7464299999999999</v>
      </c>
      <c r="K6" s="32">
        <v>0.48963000000000001</v>
      </c>
      <c r="L6" s="32">
        <v>2.58E-2</v>
      </c>
      <c r="M6" s="98">
        <v>14.61997</v>
      </c>
      <c r="N6" s="99">
        <v>19.583670000000001</v>
      </c>
      <c r="O6" s="99">
        <v>63.625051616627928</v>
      </c>
    </row>
    <row r="7" spans="1:15" ht="7.15" customHeight="1">
      <c r="A7" s="1"/>
      <c r="B7" s="37"/>
      <c r="C7" s="38"/>
      <c r="D7" s="38" t="s">
        <v>535</v>
      </c>
      <c r="E7" s="38"/>
      <c r="F7" s="39" t="s">
        <v>536</v>
      </c>
      <c r="G7" s="40"/>
      <c r="H7" s="40">
        <v>0.31402000000000002</v>
      </c>
      <c r="I7" s="40"/>
      <c r="J7" s="40"/>
      <c r="K7" s="40">
        <v>7.8369999999999995E-2</v>
      </c>
      <c r="L7" s="40"/>
      <c r="M7" s="100">
        <v>0.34849999999999998</v>
      </c>
      <c r="N7" s="42">
        <v>0.74089000000000005</v>
      </c>
      <c r="O7" s="42">
        <v>2.4070648909138819</v>
      </c>
    </row>
    <row r="8" spans="1:15" ht="11.65" customHeight="1">
      <c r="A8" s="1"/>
      <c r="B8" s="37"/>
      <c r="C8" s="38"/>
      <c r="D8" s="38"/>
      <c r="E8" s="38" t="s">
        <v>537</v>
      </c>
      <c r="F8" s="39" t="s">
        <v>538</v>
      </c>
      <c r="G8" s="40"/>
      <c r="H8" s="40">
        <v>0.31402000000000002</v>
      </c>
      <c r="I8" s="40"/>
      <c r="J8" s="40"/>
      <c r="K8" s="40">
        <v>7.8369999999999995E-2</v>
      </c>
      <c r="L8" s="40"/>
      <c r="M8" s="100">
        <v>0.34849999999999998</v>
      </c>
      <c r="N8" s="42">
        <v>0.74089000000000005</v>
      </c>
      <c r="O8" s="42">
        <v>2.4070648909138819</v>
      </c>
    </row>
    <row r="9" spans="1:15" ht="11.65" customHeight="1">
      <c r="A9" s="1"/>
      <c r="B9" s="37"/>
      <c r="C9" s="38"/>
      <c r="D9" s="38" t="s">
        <v>539</v>
      </c>
      <c r="E9" s="38"/>
      <c r="F9" s="39" t="s">
        <v>540</v>
      </c>
      <c r="G9" s="40">
        <v>1.7170099999999999</v>
      </c>
      <c r="H9" s="40">
        <v>0.67081000000000002</v>
      </c>
      <c r="I9" s="40"/>
      <c r="J9" s="40">
        <v>1.73563</v>
      </c>
      <c r="K9" s="40">
        <v>0.32264999999999999</v>
      </c>
      <c r="L9" s="40"/>
      <c r="M9" s="100">
        <v>14.271470000000001</v>
      </c>
      <c r="N9" s="42">
        <v>18.717570000000002</v>
      </c>
      <c r="O9" s="42">
        <v>60.811194091191609</v>
      </c>
    </row>
    <row r="10" spans="1:15" ht="7.15" customHeight="1">
      <c r="A10" s="1"/>
      <c r="B10" s="37"/>
      <c r="C10" s="38"/>
      <c r="D10" s="38"/>
      <c r="E10" s="38" t="s">
        <v>541</v>
      </c>
      <c r="F10" s="39" t="s">
        <v>542</v>
      </c>
      <c r="G10" s="40">
        <v>1.7170099999999999</v>
      </c>
      <c r="H10" s="40"/>
      <c r="I10" s="40"/>
      <c r="J10" s="40">
        <v>0.26271</v>
      </c>
      <c r="K10" s="40"/>
      <c r="L10" s="40"/>
      <c r="M10" s="100"/>
      <c r="N10" s="42">
        <v>1.9797199999999999</v>
      </c>
      <c r="O10" s="42">
        <v>6.4318785593543302</v>
      </c>
    </row>
    <row r="11" spans="1:15" ht="7.15" customHeight="1">
      <c r="A11" s="1"/>
      <c r="B11" s="37"/>
      <c r="C11" s="38"/>
      <c r="D11" s="38"/>
      <c r="E11" s="38" t="s">
        <v>543</v>
      </c>
      <c r="F11" s="39" t="s">
        <v>544</v>
      </c>
      <c r="G11" s="40"/>
      <c r="H11" s="40"/>
      <c r="I11" s="40"/>
      <c r="J11" s="40">
        <v>0.12259</v>
      </c>
      <c r="K11" s="40"/>
      <c r="L11" s="40"/>
      <c r="M11" s="100">
        <v>5.61775</v>
      </c>
      <c r="N11" s="42">
        <v>5.7403399999999998</v>
      </c>
      <c r="O11" s="42">
        <v>18.649692769383567</v>
      </c>
    </row>
    <row r="12" spans="1:15" ht="7.15" customHeight="1">
      <c r="A12" s="1"/>
      <c r="B12" s="37"/>
      <c r="C12" s="38"/>
      <c r="D12" s="38"/>
      <c r="E12" s="38" t="s">
        <v>545</v>
      </c>
      <c r="F12" s="39" t="s">
        <v>546</v>
      </c>
      <c r="G12" s="40"/>
      <c r="H12" s="40"/>
      <c r="I12" s="40"/>
      <c r="J12" s="40"/>
      <c r="K12" s="40">
        <v>0.2152</v>
      </c>
      <c r="L12" s="40"/>
      <c r="M12" s="100"/>
      <c r="N12" s="42">
        <v>0.2152</v>
      </c>
      <c r="O12" s="42">
        <v>0.69915961144659444</v>
      </c>
    </row>
    <row r="13" spans="1:15" ht="11.65" customHeight="1">
      <c r="A13" s="1"/>
      <c r="B13" s="37"/>
      <c r="C13" s="38"/>
      <c r="D13" s="38"/>
      <c r="E13" s="38" t="s">
        <v>547</v>
      </c>
      <c r="F13" s="39" t="s">
        <v>548</v>
      </c>
      <c r="G13" s="40"/>
      <c r="H13" s="40">
        <v>0.67081000000000002</v>
      </c>
      <c r="I13" s="40"/>
      <c r="J13" s="40">
        <v>1.35033</v>
      </c>
      <c r="K13" s="40">
        <v>0.10745</v>
      </c>
      <c r="L13" s="40"/>
      <c r="M13" s="100">
        <v>8.6537199999999999</v>
      </c>
      <c r="N13" s="42">
        <v>10.782309999999999</v>
      </c>
      <c r="O13" s="42">
        <v>35.030463151007105</v>
      </c>
    </row>
    <row r="14" spans="1:15" ht="11.65" customHeight="1">
      <c r="A14" s="1"/>
      <c r="B14" s="37"/>
      <c r="C14" s="38"/>
      <c r="D14" s="38" t="s">
        <v>549</v>
      </c>
      <c r="E14" s="38"/>
      <c r="F14" s="39" t="s">
        <v>550</v>
      </c>
      <c r="G14" s="40"/>
      <c r="H14" s="40"/>
      <c r="I14" s="40"/>
      <c r="J14" s="40">
        <v>1.0800000000000001E-2</v>
      </c>
      <c r="K14" s="40">
        <v>8.8609999999999994E-2</v>
      </c>
      <c r="L14" s="40">
        <v>2.58E-2</v>
      </c>
      <c r="M14" s="100"/>
      <c r="N14" s="42">
        <v>0.12520999999999999</v>
      </c>
      <c r="O14" s="42">
        <v>0.4067926345224353</v>
      </c>
    </row>
    <row r="15" spans="1:15" ht="11.65" customHeight="1">
      <c r="A15" s="1"/>
      <c r="B15" s="37"/>
      <c r="C15" s="38"/>
      <c r="D15" s="38"/>
      <c r="E15" s="38" t="s">
        <v>551</v>
      </c>
      <c r="F15" s="39" t="s">
        <v>552</v>
      </c>
      <c r="G15" s="40"/>
      <c r="H15" s="40"/>
      <c r="I15" s="40"/>
      <c r="J15" s="40">
        <v>1.0800000000000001E-2</v>
      </c>
      <c r="K15" s="40">
        <v>8.8609999999999994E-2</v>
      </c>
      <c r="L15" s="40">
        <v>2.58E-2</v>
      </c>
      <c r="M15" s="100"/>
      <c r="N15" s="42">
        <v>0.12520999999999999</v>
      </c>
      <c r="O15" s="42">
        <v>0.4067926345224353</v>
      </c>
    </row>
    <row r="16" spans="1:15" ht="11.65" customHeight="1">
      <c r="A16" s="1"/>
      <c r="B16" s="37"/>
      <c r="C16" s="38" t="s">
        <v>553</v>
      </c>
      <c r="D16" s="38"/>
      <c r="E16" s="38"/>
      <c r="F16" s="39" t="s">
        <v>554</v>
      </c>
      <c r="G16" s="40"/>
      <c r="H16" s="40"/>
      <c r="I16" s="40"/>
      <c r="J16" s="40"/>
      <c r="K16" s="40">
        <v>3.014E-2</v>
      </c>
      <c r="L16" s="40"/>
      <c r="M16" s="100"/>
      <c r="N16" s="42">
        <v>3.014E-2</v>
      </c>
      <c r="O16" s="42">
        <v>9.7921332197957039E-2</v>
      </c>
    </row>
    <row r="17" spans="1:15" ht="16.149999999999999" customHeight="1">
      <c r="A17" s="1"/>
      <c r="B17" s="37"/>
      <c r="C17" s="38" t="s">
        <v>555</v>
      </c>
      <c r="D17" s="38"/>
      <c r="E17" s="38"/>
      <c r="F17" s="39" t="s">
        <v>556</v>
      </c>
      <c r="G17" s="40"/>
      <c r="H17" s="40">
        <v>5.4239999999999997E-2</v>
      </c>
      <c r="I17" s="40"/>
      <c r="J17" s="40"/>
      <c r="K17" s="40">
        <v>1.0000000000000001E-5</v>
      </c>
      <c r="L17" s="40"/>
      <c r="M17" s="100">
        <v>0.12003</v>
      </c>
      <c r="N17" s="45">
        <v>0.17427999999999999</v>
      </c>
      <c r="O17" s="45">
        <v>0.56621532101725125</v>
      </c>
    </row>
    <row r="18" spans="1:15" ht="16.149999999999999" customHeight="1">
      <c r="A18" s="1"/>
      <c r="B18" s="66" t="s">
        <v>557</v>
      </c>
      <c r="C18" s="67"/>
      <c r="D18" s="67"/>
      <c r="E18" s="67"/>
      <c r="F18" s="68" t="s">
        <v>558</v>
      </c>
      <c r="G18" s="112"/>
      <c r="H18" s="112">
        <v>0.19600000000000001</v>
      </c>
      <c r="I18" s="112">
        <v>0.7329</v>
      </c>
      <c r="J18" s="112">
        <v>1.2200000000000001E-2</v>
      </c>
      <c r="K18" s="112">
        <v>1.443E-2</v>
      </c>
      <c r="L18" s="112"/>
      <c r="M18" s="113">
        <v>10.03619</v>
      </c>
      <c r="N18" s="104">
        <v>10.991719999999999</v>
      </c>
      <c r="O18" s="104">
        <v>35.710811730156877</v>
      </c>
    </row>
    <row r="19" spans="1:15" ht="7.15" customHeight="1">
      <c r="A19" s="1"/>
      <c r="B19" s="74" t="s">
        <v>559</v>
      </c>
      <c r="C19" s="75"/>
      <c r="D19" s="75"/>
      <c r="E19" s="75"/>
      <c r="F19" s="75"/>
      <c r="G19" s="47">
        <v>1.7170099999999999</v>
      </c>
      <c r="H19" s="47">
        <v>1.2350700000000001</v>
      </c>
      <c r="I19" s="47">
        <v>0.7329</v>
      </c>
      <c r="J19" s="47">
        <v>1.7586299999999999</v>
      </c>
      <c r="K19" s="47">
        <v>0.53421000000000007</v>
      </c>
      <c r="L19" s="47">
        <v>2.58E-2</v>
      </c>
      <c r="M19" s="106">
        <v>24.77619</v>
      </c>
      <c r="N19" s="50">
        <v>30.779809999999998</v>
      </c>
      <c r="O19" s="46"/>
    </row>
    <row r="20" spans="1:15" ht="7.15" customHeight="1">
      <c r="A20" s="1"/>
      <c r="B20" s="145" t="s">
        <v>87</v>
      </c>
      <c r="C20" s="145"/>
      <c r="D20" s="145"/>
      <c r="E20" s="145"/>
      <c r="F20" s="145"/>
      <c r="G20" s="53">
        <v>5.5783645188193169</v>
      </c>
      <c r="H20" s="53">
        <v>4.0125978685378501</v>
      </c>
      <c r="I20" s="53">
        <v>2.3811063161208601</v>
      </c>
      <c r="J20" s="53">
        <v>5.7135830273156341</v>
      </c>
      <c r="K20" s="53">
        <v>1.7355857622253033</v>
      </c>
      <c r="L20" s="53">
        <v>8.3821180182723679E-2</v>
      </c>
      <c r="M20" s="105">
        <v>80.494941326798326</v>
      </c>
      <c r="N20" s="79"/>
      <c r="O20" s="111"/>
    </row>
  </sheetData>
  <mergeCells count="5">
    <mergeCell ref="B20:F20"/>
    <mergeCell ref="B4:E4"/>
    <mergeCell ref="B1:G1"/>
    <mergeCell ref="B2:G2"/>
    <mergeCell ref="O3:O4"/>
  </mergeCells>
  <pageMargins left="0.7" right="0.7" top="0.75" bottom="0.75" header="0.39" footer="0.39"/>
  <pageSetup paperSize="9" fitToWidth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6"/>
  <sheetViews>
    <sheetView showGridLines="0" showRowColHeaders="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7" sqref="E7"/>
    </sheetView>
  </sheetViews>
  <sheetFormatPr defaultColWidth="10.1328125" defaultRowHeight="14.45" customHeight="1"/>
  <cols>
    <col min="1" max="1" width="1.1328125" customWidth="1"/>
    <col min="2" max="2" width="4.86328125" bestFit="1" customWidth="1"/>
    <col min="3" max="3" width="5" bestFit="1" customWidth="1"/>
    <col min="4" max="4" width="46.06640625" bestFit="1" customWidth="1"/>
    <col min="5" max="7" width="6.73046875" bestFit="1" customWidth="1"/>
    <col min="8" max="8" width="7.796875" bestFit="1" customWidth="1"/>
    <col min="9" max="9" width="9" bestFit="1" customWidth="1"/>
    <col min="10" max="10" width="11.9296875" bestFit="1" customWidth="1"/>
    <col min="11" max="11" width="6.59765625" bestFit="1" customWidth="1"/>
    <col min="12" max="12" width="4.46484375" bestFit="1" customWidth="1"/>
  </cols>
  <sheetData>
    <row r="1" spans="1:12" ht="6.75" customHeight="1">
      <c r="A1" s="1"/>
      <c r="B1" s="139" t="s">
        <v>0</v>
      </c>
      <c r="C1" s="139"/>
      <c r="D1" s="139"/>
      <c r="E1" s="139"/>
      <c r="F1" s="139"/>
      <c r="G1" s="139"/>
      <c r="H1" s="1"/>
      <c r="I1" s="1"/>
      <c r="J1" s="1"/>
      <c r="K1" s="1"/>
      <c r="L1" s="1"/>
    </row>
    <row r="2" spans="1:12" ht="14.25" customHeight="1">
      <c r="A2" s="1"/>
      <c r="B2" s="144" t="str">
        <f>CONCATENATE("Currency: ","Lari (GEL)")</f>
        <v>Currency: Lari (GEL)</v>
      </c>
      <c r="C2" s="144"/>
      <c r="D2" s="144"/>
      <c r="E2" s="144"/>
      <c r="F2" s="144"/>
      <c r="G2" s="144"/>
      <c r="H2" s="1"/>
      <c r="I2" s="1"/>
      <c r="J2" s="1"/>
      <c r="K2" s="1"/>
      <c r="L2" s="1"/>
    </row>
    <row r="3" spans="1:12" ht="12.75">
      <c r="A3" s="1"/>
      <c r="B3" s="3"/>
      <c r="C3" s="4"/>
      <c r="D3" s="138" t="s">
        <v>32</v>
      </c>
      <c r="E3" s="6" t="s">
        <v>15</v>
      </c>
      <c r="F3" s="6" t="s">
        <v>16</v>
      </c>
      <c r="G3" s="6" t="s">
        <v>17</v>
      </c>
      <c r="H3" s="7"/>
      <c r="I3" s="7"/>
      <c r="J3" s="92" t="s">
        <v>18</v>
      </c>
      <c r="K3" s="93" t="s">
        <v>524</v>
      </c>
      <c r="L3" s="150" t="s">
        <v>72</v>
      </c>
    </row>
    <row r="4" spans="1:12" ht="20.25">
      <c r="A4" s="1"/>
      <c r="B4" s="10"/>
      <c r="C4" s="11"/>
      <c r="D4" s="138"/>
      <c r="E4" s="12"/>
      <c r="F4" s="12"/>
      <c r="G4" s="12"/>
      <c r="H4" s="13" t="s">
        <v>19</v>
      </c>
      <c r="I4" s="13"/>
      <c r="J4" s="94"/>
      <c r="K4" s="95"/>
      <c r="L4" s="151"/>
    </row>
    <row r="5" spans="1:12" ht="20.25">
      <c r="A5" s="1"/>
      <c r="B5" s="10"/>
      <c r="C5" s="11"/>
      <c r="D5" s="138"/>
      <c r="E5" s="12"/>
      <c r="F5" s="12"/>
      <c r="G5" s="12"/>
      <c r="H5" s="13"/>
      <c r="I5" s="13" t="s">
        <v>20</v>
      </c>
      <c r="J5" s="94"/>
      <c r="K5" s="95"/>
      <c r="L5" s="151"/>
    </row>
    <row r="6" spans="1:12" ht="78.400000000000006">
      <c r="A6" s="1"/>
      <c r="B6" s="140" t="s">
        <v>1</v>
      </c>
      <c r="C6" s="140"/>
      <c r="D6" s="16" t="s">
        <v>22</v>
      </c>
      <c r="E6" s="17" t="s">
        <v>33</v>
      </c>
      <c r="F6" s="17" t="s">
        <v>34</v>
      </c>
      <c r="G6" s="17" t="s">
        <v>35</v>
      </c>
      <c r="H6" s="18" t="s">
        <v>36</v>
      </c>
      <c r="I6" s="18" t="s">
        <v>37</v>
      </c>
      <c r="J6" s="96" t="s">
        <v>38</v>
      </c>
      <c r="K6" s="95"/>
      <c r="L6" s="151"/>
    </row>
    <row r="7" spans="1:12" ht="20.25">
      <c r="A7" s="1"/>
      <c r="B7" s="21" t="s">
        <v>2</v>
      </c>
      <c r="C7" s="22"/>
      <c r="D7" s="23" t="s">
        <v>23</v>
      </c>
      <c r="E7" s="24">
        <v>1208.3006499999999</v>
      </c>
      <c r="F7" s="24"/>
      <c r="G7" s="24"/>
      <c r="H7" s="25"/>
      <c r="I7" s="25"/>
      <c r="J7" s="97"/>
      <c r="K7" s="26">
        <v>1208.3006499999999</v>
      </c>
      <c r="L7" s="26">
        <v>20.597873700183111</v>
      </c>
    </row>
    <row r="8" spans="1:12" ht="12.75">
      <c r="A8" s="1"/>
      <c r="B8" s="29"/>
      <c r="C8" s="30" t="s">
        <v>9</v>
      </c>
      <c r="D8" s="31" t="s">
        <v>24</v>
      </c>
      <c r="E8" s="32">
        <v>1208.3006499999999</v>
      </c>
      <c r="F8" s="32"/>
      <c r="G8" s="32"/>
      <c r="H8" s="33"/>
      <c r="I8" s="33"/>
      <c r="J8" s="98"/>
      <c r="K8" s="102">
        <v>1208.3006499999999</v>
      </c>
      <c r="L8" s="102">
        <v>20.597873700183111</v>
      </c>
    </row>
    <row r="9" spans="1:12" ht="12.75">
      <c r="A9" s="1"/>
      <c r="B9" s="21" t="s">
        <v>3</v>
      </c>
      <c r="C9" s="22"/>
      <c r="D9" s="23" t="s">
        <v>25</v>
      </c>
      <c r="E9" s="24"/>
      <c r="F9" s="24"/>
      <c r="G9" s="24">
        <v>16.904039999999998</v>
      </c>
      <c r="H9" s="25">
        <v>16.904039999999998</v>
      </c>
      <c r="I9" s="25">
        <v>16.904039999999998</v>
      </c>
      <c r="J9" s="97"/>
      <c r="K9" s="102">
        <v>16.904039999999998</v>
      </c>
      <c r="L9" s="102">
        <v>0.28816278543162521</v>
      </c>
    </row>
    <row r="10" spans="1:12" ht="12.75">
      <c r="A10" s="1"/>
      <c r="B10" s="114" t="s">
        <v>4</v>
      </c>
      <c r="C10" s="115"/>
      <c r="D10" s="116" t="s">
        <v>26</v>
      </c>
      <c r="E10" s="24"/>
      <c r="F10" s="24">
        <v>135.68002000000001</v>
      </c>
      <c r="G10" s="24"/>
      <c r="H10" s="25"/>
      <c r="I10" s="25"/>
      <c r="J10" s="97"/>
      <c r="K10" s="102">
        <v>135.68002000000001</v>
      </c>
      <c r="L10" s="102">
        <v>2.3129342151709666</v>
      </c>
    </row>
    <row r="11" spans="1:12" ht="12.75">
      <c r="A11" s="1"/>
      <c r="B11" s="29"/>
      <c r="C11" s="30" t="s">
        <v>10</v>
      </c>
      <c r="D11" s="31" t="s">
        <v>27</v>
      </c>
      <c r="E11" s="32"/>
      <c r="F11" s="32">
        <v>135.68002000000001</v>
      </c>
      <c r="G11" s="32"/>
      <c r="H11" s="33"/>
      <c r="I11" s="33"/>
      <c r="J11" s="98"/>
      <c r="K11" s="102">
        <v>135.68002000000001</v>
      </c>
      <c r="L11" s="102">
        <v>2.3129342151709666</v>
      </c>
    </row>
    <row r="12" spans="1:12" ht="12.75">
      <c r="A12" s="1"/>
      <c r="B12" s="21" t="s">
        <v>5</v>
      </c>
      <c r="C12" s="22"/>
      <c r="D12" s="23" t="s">
        <v>28</v>
      </c>
      <c r="E12" s="24"/>
      <c r="F12" s="24">
        <v>4249.61877</v>
      </c>
      <c r="G12" s="24"/>
      <c r="H12" s="25"/>
      <c r="I12" s="25"/>
      <c r="J12" s="97">
        <v>255.63915</v>
      </c>
      <c r="K12" s="102">
        <v>4505.25792</v>
      </c>
      <c r="L12" s="102">
        <v>76.801029299214292</v>
      </c>
    </row>
    <row r="13" spans="1:12" ht="12.75">
      <c r="A13" s="1"/>
      <c r="B13" s="29"/>
      <c r="C13" s="30" t="s">
        <v>11</v>
      </c>
      <c r="D13" s="31" t="s">
        <v>29</v>
      </c>
      <c r="E13" s="32"/>
      <c r="F13" s="32">
        <v>4249.61877</v>
      </c>
      <c r="G13" s="32"/>
      <c r="H13" s="33"/>
      <c r="I13" s="33"/>
      <c r="J13" s="98"/>
      <c r="K13" s="99">
        <v>4249.61877</v>
      </c>
      <c r="L13" s="99">
        <v>72.443154523162349</v>
      </c>
    </row>
    <row r="14" spans="1:12" ht="12.75">
      <c r="A14" s="1"/>
      <c r="B14" s="117"/>
      <c r="C14" s="118" t="s">
        <v>12</v>
      </c>
      <c r="D14" s="119" t="s">
        <v>30</v>
      </c>
      <c r="E14" s="120"/>
      <c r="F14" s="120"/>
      <c r="G14" s="120"/>
      <c r="H14" s="121"/>
      <c r="I14" s="121"/>
      <c r="J14" s="122">
        <v>255.63915</v>
      </c>
      <c r="K14" s="63">
        <v>255.63915</v>
      </c>
      <c r="L14" s="63">
        <v>4.3578747760519416</v>
      </c>
    </row>
    <row r="15" spans="1:12" ht="12.75">
      <c r="A15" s="1"/>
      <c r="B15" s="74" t="s">
        <v>6</v>
      </c>
      <c r="C15" s="75"/>
      <c r="D15" s="75"/>
      <c r="E15" s="47">
        <v>1208.3006499999999</v>
      </c>
      <c r="F15" s="47">
        <v>4385.2987899999998</v>
      </c>
      <c r="G15" s="47">
        <v>16.904039999999998</v>
      </c>
      <c r="H15" s="48">
        <v>16.904039999999998</v>
      </c>
      <c r="I15" s="76">
        <v>16.904039999999998</v>
      </c>
      <c r="J15" s="106">
        <v>255.63915</v>
      </c>
      <c r="K15" s="50">
        <v>5866.1426300000003</v>
      </c>
      <c r="L15" s="46"/>
    </row>
    <row r="16" spans="1:12" ht="12.75">
      <c r="A16" s="1"/>
      <c r="B16" s="145" t="s">
        <v>560</v>
      </c>
      <c r="C16" s="145"/>
      <c r="D16" s="145"/>
      <c r="E16" s="53">
        <v>20.597873700183111</v>
      </c>
      <c r="F16" s="53">
        <v>74.756088738333318</v>
      </c>
      <c r="G16" s="53">
        <v>0.28816278543162521</v>
      </c>
      <c r="H16" s="54">
        <v>0.28816278543162521</v>
      </c>
      <c r="I16" s="78">
        <v>0.28816278543162521</v>
      </c>
      <c r="J16" s="105">
        <v>4.3578747760519416</v>
      </c>
      <c r="K16" s="79"/>
      <c r="L16" s="111"/>
    </row>
    <row r="17" ht="12.75"/>
    <row r="18" ht="12.75"/>
    <row r="19" ht="12.75"/>
    <row r="20" ht="12.75"/>
    <row r="21" ht="12.75"/>
    <row r="22" ht="12.75"/>
    <row r="23" ht="12.75"/>
    <row r="24" ht="12.75"/>
    <row r="25" ht="12.75"/>
    <row r="26" ht="12.75"/>
  </sheetData>
  <mergeCells count="6">
    <mergeCell ref="B1:G1"/>
    <mergeCell ref="B2:G2"/>
    <mergeCell ref="B16:D16"/>
    <mergeCell ref="L3:L6"/>
    <mergeCell ref="B6:C6"/>
    <mergeCell ref="D3:D5"/>
  </mergeCells>
  <pageMargins left="0.7" right="0.7" top="0.75" bottom="0.75" header="0.39" footer="0.39"/>
  <pageSetup paperSize="9" fitToWidth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26"/>
  <sheetViews>
    <sheetView showGridLines="0" showRowColHeaders="0" workbookViewId="0">
      <pane xSplit="8" ySplit="7" topLeftCell="I8" activePane="bottomRight" state="frozen"/>
      <selection activeCell="D10" sqref="D10"/>
      <selection pane="topRight" activeCell="D10" sqref="D10"/>
      <selection pane="bottomLeft" activeCell="D10" sqref="D10"/>
      <selection pane="bottomRight" activeCell="D10" sqref="D10"/>
    </sheetView>
  </sheetViews>
  <sheetFormatPr defaultColWidth="10.1328125" defaultRowHeight="14.45" customHeight="1"/>
  <cols>
    <col min="1" max="1" width="1.1328125" customWidth="1"/>
    <col min="2" max="2" width="4.73046875" customWidth="1"/>
    <col min="3" max="3" width="5.86328125" customWidth="1"/>
    <col min="4" max="4" width="6.59765625" customWidth="1"/>
    <col min="5" max="5" width="9.59765625" customWidth="1"/>
    <col min="6" max="6" width="9.1328125" customWidth="1"/>
    <col min="7" max="7" width="10.59765625" customWidth="1"/>
    <col min="8" max="8" width="50.59765625" customWidth="1"/>
    <col min="9" max="10" width="7.59765625" customWidth="1"/>
    <col min="11" max="11" width="7.1328125" customWidth="1"/>
    <col min="12" max="13" width="8.59765625" customWidth="1"/>
    <col min="14" max="14" width="10.1328125" customWidth="1"/>
    <col min="15" max="16" width="7.1328125" customWidth="1"/>
    <col min="17" max="17" width="5.86328125" customWidth="1"/>
    <col min="18" max="20" width="6.265625" customWidth="1"/>
    <col min="21" max="22" width="7.59765625" customWidth="1"/>
    <col min="23" max="23" width="6.265625" customWidth="1"/>
  </cols>
  <sheetData>
    <row r="1" spans="1:23" ht="6.75" customHeight="1">
      <c r="A1" s="1"/>
      <c r="B1" s="139" t="s">
        <v>0</v>
      </c>
      <c r="C1" s="139"/>
      <c r="D1" s="139"/>
      <c r="E1" s="139"/>
      <c r="F1" s="139"/>
      <c r="G1" s="13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4.25" customHeight="1">
      <c r="A2" s="1"/>
      <c r="B2" s="144" t="str">
        <f>CONCATENATE("Currency: ","Lari (GEL)")</f>
        <v>Currency: Lari (GEL)</v>
      </c>
      <c r="C2" s="144"/>
      <c r="D2" s="144"/>
      <c r="E2" s="144"/>
      <c r="F2" s="144"/>
      <c r="G2" s="14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2.75">
      <c r="A3" s="1"/>
      <c r="B3" s="3"/>
      <c r="C3" s="4"/>
      <c r="D3" s="4"/>
      <c r="E3" s="4"/>
      <c r="F3" s="4"/>
      <c r="G3" s="4"/>
      <c r="H3" s="138" t="s">
        <v>334</v>
      </c>
      <c r="I3" s="6" t="s">
        <v>335</v>
      </c>
      <c r="J3" s="7"/>
      <c r="K3" s="7"/>
      <c r="L3" s="7"/>
      <c r="M3" s="7"/>
      <c r="N3" s="7"/>
      <c r="O3" s="7"/>
      <c r="P3" s="7"/>
      <c r="Q3" s="7"/>
      <c r="R3" s="6" t="s">
        <v>336</v>
      </c>
      <c r="S3" s="7"/>
      <c r="T3" s="6" t="s">
        <v>337</v>
      </c>
      <c r="U3" s="92" t="s">
        <v>338</v>
      </c>
      <c r="V3" s="93" t="s">
        <v>339</v>
      </c>
      <c r="W3" s="150" t="s">
        <v>72</v>
      </c>
    </row>
    <row r="4" spans="1:23" ht="12.75">
      <c r="A4" s="1"/>
      <c r="B4" s="10"/>
      <c r="C4" s="11"/>
      <c r="D4" s="11"/>
      <c r="E4" s="11"/>
      <c r="F4" s="11"/>
      <c r="G4" s="11"/>
      <c r="H4" s="138"/>
      <c r="I4" s="12"/>
      <c r="J4" s="13" t="s">
        <v>340</v>
      </c>
      <c r="K4" s="13"/>
      <c r="L4" s="13"/>
      <c r="M4" s="13"/>
      <c r="N4" s="13"/>
      <c r="O4" s="13"/>
      <c r="P4" s="13"/>
      <c r="Q4" s="13" t="s">
        <v>341</v>
      </c>
      <c r="R4" s="12"/>
      <c r="S4" s="13" t="s">
        <v>342</v>
      </c>
      <c r="T4" s="12"/>
      <c r="U4" s="94"/>
      <c r="V4" s="95"/>
      <c r="W4" s="151"/>
    </row>
    <row r="5" spans="1:23" ht="12.75">
      <c r="A5" s="1"/>
      <c r="B5" s="10"/>
      <c r="C5" s="11"/>
      <c r="D5" s="11"/>
      <c r="E5" s="11"/>
      <c r="F5" s="11"/>
      <c r="G5" s="11"/>
      <c r="H5" s="138"/>
      <c r="I5" s="12"/>
      <c r="J5" s="13"/>
      <c r="K5" s="13" t="s">
        <v>343</v>
      </c>
      <c r="L5" s="13"/>
      <c r="M5" s="13"/>
      <c r="N5" s="13"/>
      <c r="O5" s="13" t="s">
        <v>344</v>
      </c>
      <c r="P5" s="13" t="s">
        <v>345</v>
      </c>
      <c r="Q5" s="13"/>
      <c r="R5" s="12"/>
      <c r="S5" s="13"/>
      <c r="T5" s="12"/>
      <c r="U5" s="94"/>
      <c r="V5" s="95"/>
      <c r="W5" s="151"/>
    </row>
    <row r="6" spans="1:23" ht="12.75">
      <c r="A6" s="1"/>
      <c r="B6" s="10"/>
      <c r="C6" s="11"/>
      <c r="D6" s="11"/>
      <c r="E6" s="11"/>
      <c r="F6" s="11"/>
      <c r="G6" s="11"/>
      <c r="H6" s="138"/>
      <c r="I6" s="12"/>
      <c r="J6" s="13"/>
      <c r="K6" s="13"/>
      <c r="L6" s="13" t="s">
        <v>346</v>
      </c>
      <c r="M6" s="13" t="s">
        <v>347</v>
      </c>
      <c r="N6" s="13" t="s">
        <v>348</v>
      </c>
      <c r="O6" s="13"/>
      <c r="P6" s="13"/>
      <c r="Q6" s="13"/>
      <c r="R6" s="12"/>
      <c r="S6" s="13"/>
      <c r="T6" s="12"/>
      <c r="U6" s="94"/>
      <c r="V6" s="95"/>
      <c r="W6" s="151"/>
    </row>
    <row r="7" spans="1:23" ht="82.9">
      <c r="A7" s="1"/>
      <c r="B7" s="140" t="s">
        <v>1</v>
      </c>
      <c r="C7" s="140"/>
      <c r="D7" s="140"/>
      <c r="E7" s="140"/>
      <c r="F7" s="140"/>
      <c r="G7" s="140"/>
      <c r="H7" s="16" t="s">
        <v>22</v>
      </c>
      <c r="I7" s="17" t="s">
        <v>349</v>
      </c>
      <c r="J7" s="18" t="s">
        <v>350</v>
      </c>
      <c r="K7" s="18" t="s">
        <v>351</v>
      </c>
      <c r="L7" s="18" t="s">
        <v>352</v>
      </c>
      <c r="M7" s="18" t="s">
        <v>353</v>
      </c>
      <c r="N7" s="18" t="s">
        <v>354</v>
      </c>
      <c r="O7" s="18" t="s">
        <v>355</v>
      </c>
      <c r="P7" s="18" t="s">
        <v>356</v>
      </c>
      <c r="Q7" s="18" t="s">
        <v>357</v>
      </c>
      <c r="R7" s="17" t="s">
        <v>358</v>
      </c>
      <c r="S7" s="18" t="s">
        <v>359</v>
      </c>
      <c r="T7" s="17" t="s">
        <v>360</v>
      </c>
      <c r="U7" s="96" t="s">
        <v>361</v>
      </c>
      <c r="V7" s="95"/>
      <c r="W7" s="151"/>
    </row>
    <row r="8" spans="1:23" ht="20.25">
      <c r="A8" s="1"/>
      <c r="B8" s="21" t="s">
        <v>2</v>
      </c>
      <c r="C8" s="22"/>
      <c r="D8" s="22"/>
      <c r="E8" s="22"/>
      <c r="F8" s="22"/>
      <c r="G8" s="22"/>
      <c r="H8" s="23" t="s">
        <v>23</v>
      </c>
      <c r="I8" s="24">
        <v>1143.8468800000001</v>
      </c>
      <c r="J8" s="25">
        <v>1067.5136</v>
      </c>
      <c r="K8" s="25">
        <v>89.787479999999988</v>
      </c>
      <c r="L8" s="25">
        <v>41.709519999999998</v>
      </c>
      <c r="M8" s="25">
        <v>41.028509999999997</v>
      </c>
      <c r="N8" s="25">
        <v>7.0494500000000002</v>
      </c>
      <c r="O8" s="25">
        <v>60.707990000000002</v>
      </c>
      <c r="P8" s="25">
        <v>917.01813000000004</v>
      </c>
      <c r="Q8" s="25">
        <v>76.333280000000002</v>
      </c>
      <c r="R8" s="24">
        <v>64.453789999999998</v>
      </c>
      <c r="S8" s="25">
        <v>64.453789999999998</v>
      </c>
      <c r="T8" s="24"/>
      <c r="U8" s="97"/>
      <c r="V8" s="26">
        <v>1208.3006700000001</v>
      </c>
      <c r="W8" s="26">
        <v>20.597873970896362</v>
      </c>
    </row>
    <row r="9" spans="1:23" ht="12.75">
      <c r="A9" s="1"/>
      <c r="B9" s="29"/>
      <c r="C9" s="30" t="s">
        <v>9</v>
      </c>
      <c r="D9" s="30"/>
      <c r="E9" s="30"/>
      <c r="F9" s="30"/>
      <c r="G9" s="30"/>
      <c r="H9" s="31" t="s">
        <v>24</v>
      </c>
      <c r="I9" s="32">
        <v>1143.8468800000001</v>
      </c>
      <c r="J9" s="33">
        <v>1067.5136</v>
      </c>
      <c r="K9" s="33">
        <v>89.787479999999988</v>
      </c>
      <c r="L9" s="33">
        <v>41.709519999999998</v>
      </c>
      <c r="M9" s="33">
        <v>41.028509999999997</v>
      </c>
      <c r="N9" s="33">
        <v>7.0494500000000002</v>
      </c>
      <c r="O9" s="33">
        <v>60.707990000000002</v>
      </c>
      <c r="P9" s="33">
        <v>917.01813000000004</v>
      </c>
      <c r="Q9" s="33">
        <v>76.333280000000002</v>
      </c>
      <c r="R9" s="32">
        <v>64.453789999999998</v>
      </c>
      <c r="S9" s="33">
        <v>64.453789999999998</v>
      </c>
      <c r="T9" s="32"/>
      <c r="U9" s="98"/>
      <c r="V9" s="102">
        <v>1208.3006700000001</v>
      </c>
      <c r="W9" s="102">
        <v>20.597873970896362</v>
      </c>
    </row>
    <row r="10" spans="1:23" ht="12.75">
      <c r="A10" s="1"/>
      <c r="B10" s="21" t="s">
        <v>3</v>
      </c>
      <c r="C10" s="22"/>
      <c r="D10" s="22"/>
      <c r="E10" s="22"/>
      <c r="F10" s="22"/>
      <c r="G10" s="22"/>
      <c r="H10" s="23" t="s">
        <v>25</v>
      </c>
      <c r="I10" s="24">
        <v>16.904039999999998</v>
      </c>
      <c r="J10" s="25">
        <v>16.904039999999998</v>
      </c>
      <c r="K10" s="25">
        <v>16.904039999999998</v>
      </c>
      <c r="L10" s="25">
        <v>16.904039999999998</v>
      </c>
      <c r="M10" s="25"/>
      <c r="N10" s="25"/>
      <c r="O10" s="25"/>
      <c r="P10" s="25"/>
      <c r="Q10" s="25"/>
      <c r="R10" s="24"/>
      <c r="S10" s="25"/>
      <c r="T10" s="24"/>
      <c r="U10" s="97"/>
      <c r="V10" s="102">
        <v>16.904039999999998</v>
      </c>
      <c r="W10" s="102">
        <v>0.28816278444916438</v>
      </c>
    </row>
    <row r="11" spans="1:23" ht="12.75">
      <c r="A11" s="1"/>
      <c r="B11" s="114" t="s">
        <v>4</v>
      </c>
      <c r="C11" s="115"/>
      <c r="D11" s="115"/>
      <c r="E11" s="115"/>
      <c r="F11" s="115"/>
      <c r="G11" s="115"/>
      <c r="H11" s="116" t="s">
        <v>26</v>
      </c>
      <c r="I11" s="24"/>
      <c r="J11" s="25"/>
      <c r="K11" s="25"/>
      <c r="L11" s="25"/>
      <c r="M11" s="25"/>
      <c r="N11" s="25"/>
      <c r="O11" s="25"/>
      <c r="P11" s="25"/>
      <c r="Q11" s="25"/>
      <c r="R11" s="24">
        <v>135.68002000000001</v>
      </c>
      <c r="S11" s="25">
        <v>135.68002000000001</v>
      </c>
      <c r="T11" s="24"/>
      <c r="U11" s="97"/>
      <c r="V11" s="102">
        <v>135.68002000000001</v>
      </c>
      <c r="W11" s="102">
        <v>2.3129342072852594</v>
      </c>
    </row>
    <row r="12" spans="1:23" ht="12.75">
      <c r="A12" s="1"/>
      <c r="B12" s="29"/>
      <c r="C12" s="30" t="s">
        <v>10</v>
      </c>
      <c r="D12" s="30"/>
      <c r="E12" s="30"/>
      <c r="F12" s="30"/>
      <c r="G12" s="30"/>
      <c r="H12" s="31" t="s">
        <v>27</v>
      </c>
      <c r="I12" s="32"/>
      <c r="J12" s="33"/>
      <c r="K12" s="33"/>
      <c r="L12" s="33"/>
      <c r="M12" s="33"/>
      <c r="N12" s="33"/>
      <c r="O12" s="33"/>
      <c r="P12" s="33"/>
      <c r="Q12" s="33"/>
      <c r="R12" s="32">
        <v>135.68002000000001</v>
      </c>
      <c r="S12" s="33">
        <v>135.68002000000001</v>
      </c>
      <c r="T12" s="32"/>
      <c r="U12" s="98"/>
      <c r="V12" s="102">
        <v>135.68002000000001</v>
      </c>
      <c r="W12" s="102">
        <v>2.3129342072852594</v>
      </c>
    </row>
    <row r="13" spans="1:23" ht="12.75">
      <c r="A13" s="1"/>
      <c r="B13" s="21" t="s">
        <v>5</v>
      </c>
      <c r="C13" s="22"/>
      <c r="D13" s="22"/>
      <c r="E13" s="22"/>
      <c r="F13" s="22"/>
      <c r="G13" s="22"/>
      <c r="H13" s="23" t="s">
        <v>28</v>
      </c>
      <c r="I13" s="24"/>
      <c r="J13" s="25"/>
      <c r="K13" s="25"/>
      <c r="L13" s="25"/>
      <c r="M13" s="25"/>
      <c r="N13" s="25"/>
      <c r="O13" s="25"/>
      <c r="P13" s="25"/>
      <c r="Q13" s="25"/>
      <c r="R13" s="24"/>
      <c r="S13" s="25"/>
      <c r="T13" s="24">
        <v>255.63915</v>
      </c>
      <c r="U13" s="97">
        <v>4249.61877</v>
      </c>
      <c r="V13" s="102">
        <v>4505.25792</v>
      </c>
      <c r="W13" s="102">
        <v>76.801029037369219</v>
      </c>
    </row>
    <row r="14" spans="1:23" ht="12.75">
      <c r="A14" s="1"/>
      <c r="B14" s="29"/>
      <c r="C14" s="30" t="s">
        <v>11</v>
      </c>
      <c r="D14" s="30"/>
      <c r="E14" s="30"/>
      <c r="F14" s="30"/>
      <c r="G14" s="30"/>
      <c r="H14" s="31" t="s">
        <v>29</v>
      </c>
      <c r="I14" s="32"/>
      <c r="J14" s="33"/>
      <c r="K14" s="33"/>
      <c r="L14" s="33"/>
      <c r="M14" s="33"/>
      <c r="N14" s="33"/>
      <c r="O14" s="33"/>
      <c r="P14" s="33"/>
      <c r="Q14" s="33"/>
      <c r="R14" s="32"/>
      <c r="S14" s="33"/>
      <c r="T14" s="32"/>
      <c r="U14" s="98">
        <v>4249.61877</v>
      </c>
      <c r="V14" s="99">
        <v>4249.61877</v>
      </c>
      <c r="W14" s="99">
        <v>72.443154276174994</v>
      </c>
    </row>
    <row r="15" spans="1:23" ht="12.75">
      <c r="A15" s="1"/>
      <c r="B15" s="29"/>
      <c r="C15" s="30" t="s">
        <v>12</v>
      </c>
      <c r="D15" s="30"/>
      <c r="E15" s="30"/>
      <c r="F15" s="30"/>
      <c r="G15" s="30"/>
      <c r="H15" s="31" t="s">
        <v>30</v>
      </c>
      <c r="I15" s="32"/>
      <c r="J15" s="33"/>
      <c r="K15" s="33"/>
      <c r="L15" s="33"/>
      <c r="M15" s="33"/>
      <c r="N15" s="33"/>
      <c r="O15" s="33"/>
      <c r="P15" s="33"/>
      <c r="Q15" s="33"/>
      <c r="R15" s="32"/>
      <c r="S15" s="33"/>
      <c r="T15" s="32">
        <v>255.63915</v>
      </c>
      <c r="U15" s="98"/>
      <c r="V15" s="63">
        <v>255.63915</v>
      </c>
      <c r="W15" s="63">
        <v>4.3578747611942239</v>
      </c>
    </row>
    <row r="16" spans="1:23" ht="12.75">
      <c r="A16" s="1"/>
      <c r="B16" s="143" t="s">
        <v>6</v>
      </c>
      <c r="C16" s="143"/>
      <c r="D16" s="143"/>
      <c r="E16" s="143"/>
      <c r="F16" s="143"/>
      <c r="G16" s="143"/>
      <c r="H16" s="143"/>
      <c r="I16" s="47">
        <v>1160.75092</v>
      </c>
      <c r="J16" s="48">
        <v>1084.4176399999999</v>
      </c>
      <c r="K16" s="52">
        <v>106.69151999999998</v>
      </c>
      <c r="L16" s="52">
        <v>58.613559999999993</v>
      </c>
      <c r="M16" s="52">
        <v>41.028509999999997</v>
      </c>
      <c r="N16" s="52">
        <v>7.0494500000000002</v>
      </c>
      <c r="O16" s="52">
        <v>60.707990000000002</v>
      </c>
      <c r="P16" s="52">
        <v>917.01813000000004</v>
      </c>
      <c r="Q16" s="76">
        <v>76.333280000000002</v>
      </c>
      <c r="R16" s="47">
        <v>200.13381000000001</v>
      </c>
      <c r="S16" s="47">
        <v>200.13381000000001</v>
      </c>
      <c r="T16" s="47">
        <v>255.63915</v>
      </c>
      <c r="U16" s="106">
        <v>4249.61877</v>
      </c>
      <c r="V16" s="50">
        <v>5866.1426499999998</v>
      </c>
      <c r="W16" s="50">
        <v>100</v>
      </c>
    </row>
    <row r="17" spans="1:23" ht="12.75">
      <c r="A17" s="1"/>
      <c r="B17" s="134" t="s">
        <v>362</v>
      </c>
      <c r="C17" s="134"/>
      <c r="D17" s="134"/>
      <c r="E17" s="134"/>
      <c r="F17" s="134"/>
      <c r="G17" s="134"/>
      <c r="H17" s="134"/>
      <c r="I17" s="53">
        <v>19.787294466833327</v>
      </c>
      <c r="J17" s="54">
        <v>18.486042783156662</v>
      </c>
      <c r="K17" s="56">
        <v>1.818767908755168</v>
      </c>
      <c r="L17" s="56">
        <v>0.99918402086590918</v>
      </c>
      <c r="M17" s="56">
        <v>0.69941207447452713</v>
      </c>
      <c r="N17" s="56">
        <v>0.12017181341473174</v>
      </c>
      <c r="O17" s="56">
        <v>1.0348877213205854</v>
      </c>
      <c r="P17" s="56">
        <v>15.632387153080909</v>
      </c>
      <c r="Q17" s="78">
        <v>1.3012516836766663</v>
      </c>
      <c r="R17" s="53">
        <v>3.4116764957974564</v>
      </c>
      <c r="S17" s="53">
        <v>3.4116764957974564</v>
      </c>
      <c r="T17" s="53">
        <v>4.3578747611942239</v>
      </c>
      <c r="U17" s="105">
        <v>72.443154276174994</v>
      </c>
      <c r="V17" s="50">
        <v>100</v>
      </c>
      <c r="W17" s="50"/>
    </row>
    <row r="18" spans="1:23" ht="12.75">
      <c r="A18" s="1"/>
      <c r="B18" s="137" t="s">
        <v>8</v>
      </c>
      <c r="C18" s="137"/>
      <c r="D18" s="137"/>
      <c r="E18" s="137"/>
      <c r="F18" s="137"/>
      <c r="G18" s="137"/>
      <c r="H18" s="137" t="s">
        <v>31</v>
      </c>
      <c r="I18" s="40"/>
      <c r="J18" s="41"/>
      <c r="K18" s="41"/>
      <c r="L18" s="41"/>
      <c r="M18" s="41"/>
      <c r="N18" s="41"/>
      <c r="O18" s="41"/>
      <c r="P18" s="41"/>
      <c r="Q18" s="41"/>
      <c r="R18" s="40"/>
      <c r="S18" s="41"/>
      <c r="T18" s="40"/>
      <c r="U18" s="100"/>
      <c r="V18" s="42" t="s">
        <v>31</v>
      </c>
      <c r="W18" s="42"/>
    </row>
    <row r="19" spans="1:23" ht="12.75">
      <c r="A19" s="1"/>
      <c r="B19" s="29"/>
      <c r="C19" s="133" t="s">
        <v>13</v>
      </c>
      <c r="D19" s="133"/>
      <c r="E19" s="133"/>
      <c r="F19" s="133"/>
      <c r="G19" s="133"/>
      <c r="H19" s="133" t="s">
        <v>31</v>
      </c>
      <c r="I19" s="32">
        <v>1160.7509200000002</v>
      </c>
      <c r="J19" s="33">
        <v>1084.4176400000001</v>
      </c>
      <c r="K19" s="33">
        <v>106.69152</v>
      </c>
      <c r="L19" s="33">
        <v>58.613559999999993</v>
      </c>
      <c r="M19" s="33">
        <v>41.028509999999997</v>
      </c>
      <c r="N19" s="33">
        <v>7.0494500000000002</v>
      </c>
      <c r="O19" s="33">
        <v>60.707990000000002</v>
      </c>
      <c r="P19" s="33">
        <v>917.01813000000004</v>
      </c>
      <c r="Q19" s="33">
        <v>76.333280000000002</v>
      </c>
      <c r="R19" s="32">
        <v>200.13381000000001</v>
      </c>
      <c r="S19" s="33">
        <v>200.13381000000001</v>
      </c>
      <c r="T19" s="32">
        <v>255.63915</v>
      </c>
      <c r="U19" s="98">
        <v>4249.61877</v>
      </c>
      <c r="V19" s="57">
        <v>5866.1426499999998</v>
      </c>
      <c r="W19" s="57"/>
    </row>
    <row r="20" spans="1:23" ht="12.75">
      <c r="A20" s="1"/>
      <c r="B20" s="29"/>
      <c r="C20" s="30"/>
      <c r="D20" s="30" t="s">
        <v>14</v>
      </c>
      <c r="E20" s="30"/>
      <c r="F20" s="30"/>
      <c r="G20" s="30"/>
      <c r="H20" s="31" t="s">
        <v>32</v>
      </c>
      <c r="I20" s="32">
        <v>1160.7509200000002</v>
      </c>
      <c r="J20" s="33">
        <v>1084.4176400000001</v>
      </c>
      <c r="K20" s="33">
        <v>106.69152</v>
      </c>
      <c r="L20" s="33">
        <v>58.613559999999993</v>
      </c>
      <c r="M20" s="33">
        <v>41.028509999999997</v>
      </c>
      <c r="N20" s="33">
        <v>7.0494500000000002</v>
      </c>
      <c r="O20" s="33">
        <v>60.707990000000002</v>
      </c>
      <c r="P20" s="33">
        <v>917.01813000000004</v>
      </c>
      <c r="Q20" s="33">
        <v>76.333280000000002</v>
      </c>
      <c r="R20" s="32">
        <v>200.13381000000001</v>
      </c>
      <c r="S20" s="33">
        <v>200.13381000000001</v>
      </c>
      <c r="T20" s="32">
        <v>255.63915</v>
      </c>
      <c r="U20" s="98">
        <v>4249.61877</v>
      </c>
      <c r="V20" s="57">
        <v>5866.1426499999998</v>
      </c>
      <c r="W20" s="57"/>
    </row>
    <row r="21" spans="1:23" ht="12.75">
      <c r="A21" s="1"/>
      <c r="B21" s="29"/>
      <c r="C21" s="30"/>
      <c r="D21" s="30"/>
      <c r="E21" s="30" t="s">
        <v>15</v>
      </c>
      <c r="F21" s="30"/>
      <c r="G21" s="30"/>
      <c r="H21" s="31" t="s">
        <v>33</v>
      </c>
      <c r="I21" s="32">
        <v>1143.8468800000001</v>
      </c>
      <c r="J21" s="33">
        <v>1067.5136</v>
      </c>
      <c r="K21" s="33">
        <v>89.787479999999988</v>
      </c>
      <c r="L21" s="33">
        <v>41.709519999999998</v>
      </c>
      <c r="M21" s="33">
        <v>41.028509999999997</v>
      </c>
      <c r="N21" s="33">
        <v>7.0494500000000002</v>
      </c>
      <c r="O21" s="33">
        <v>60.707990000000002</v>
      </c>
      <c r="P21" s="33">
        <v>917.01813000000004</v>
      </c>
      <c r="Q21" s="33">
        <v>76.333280000000002</v>
      </c>
      <c r="R21" s="32">
        <v>64.453789999999998</v>
      </c>
      <c r="S21" s="33">
        <v>64.453789999999998</v>
      </c>
      <c r="T21" s="32"/>
      <c r="U21" s="98"/>
      <c r="V21" s="57">
        <v>1208.3006700000001</v>
      </c>
      <c r="W21" s="57"/>
    </row>
    <row r="22" spans="1:23" ht="12.75">
      <c r="A22" s="1"/>
      <c r="B22" s="29"/>
      <c r="C22" s="30"/>
      <c r="D22" s="30"/>
      <c r="E22" s="30" t="s">
        <v>16</v>
      </c>
      <c r="F22" s="30"/>
      <c r="G22" s="30"/>
      <c r="H22" s="31" t="s">
        <v>34</v>
      </c>
      <c r="I22" s="32"/>
      <c r="J22" s="33"/>
      <c r="K22" s="33"/>
      <c r="L22" s="33"/>
      <c r="M22" s="33"/>
      <c r="N22" s="33"/>
      <c r="O22" s="33"/>
      <c r="P22" s="33"/>
      <c r="Q22" s="33"/>
      <c r="R22" s="32">
        <v>135.68002000000001</v>
      </c>
      <c r="S22" s="33">
        <v>135.68002000000001</v>
      </c>
      <c r="T22" s="32"/>
      <c r="U22" s="98">
        <v>4249.61877</v>
      </c>
      <c r="V22" s="57">
        <v>4385.2987899999998</v>
      </c>
      <c r="W22" s="57"/>
    </row>
    <row r="23" spans="1:23" ht="12.75">
      <c r="A23" s="1"/>
      <c r="B23" s="29"/>
      <c r="C23" s="30"/>
      <c r="D23" s="30"/>
      <c r="E23" s="30" t="s">
        <v>17</v>
      </c>
      <c r="F23" s="30"/>
      <c r="G23" s="30"/>
      <c r="H23" s="31" t="s">
        <v>35</v>
      </c>
      <c r="I23" s="32">
        <v>16.904039999999998</v>
      </c>
      <c r="J23" s="33">
        <v>16.904039999999998</v>
      </c>
      <c r="K23" s="33">
        <v>16.904039999999998</v>
      </c>
      <c r="L23" s="33">
        <v>16.904039999999998</v>
      </c>
      <c r="M23" s="33"/>
      <c r="N23" s="33"/>
      <c r="O23" s="33"/>
      <c r="P23" s="33"/>
      <c r="Q23" s="33"/>
      <c r="R23" s="32"/>
      <c r="S23" s="33"/>
      <c r="T23" s="32"/>
      <c r="U23" s="98"/>
      <c r="V23" s="57">
        <v>16.904039999999998</v>
      </c>
      <c r="W23" s="57"/>
    </row>
    <row r="24" spans="1:23" ht="12.75">
      <c r="A24" s="1"/>
      <c r="B24" s="29"/>
      <c r="C24" s="30"/>
      <c r="D24" s="30"/>
      <c r="E24" s="30"/>
      <c r="F24" s="30" t="s">
        <v>19</v>
      </c>
      <c r="G24" s="30"/>
      <c r="H24" s="31" t="s">
        <v>36</v>
      </c>
      <c r="I24" s="32">
        <v>16.904039999999998</v>
      </c>
      <c r="J24" s="33">
        <v>16.904039999999998</v>
      </c>
      <c r="K24" s="33">
        <v>16.904039999999998</v>
      </c>
      <c r="L24" s="33">
        <v>16.904039999999998</v>
      </c>
      <c r="M24" s="33"/>
      <c r="N24" s="33"/>
      <c r="O24" s="33"/>
      <c r="P24" s="33"/>
      <c r="Q24" s="33"/>
      <c r="R24" s="32"/>
      <c r="S24" s="33"/>
      <c r="T24" s="32"/>
      <c r="U24" s="98"/>
      <c r="V24" s="57">
        <v>16.904039999999998</v>
      </c>
      <c r="W24" s="57"/>
    </row>
    <row r="25" spans="1:23" ht="12.75">
      <c r="A25" s="1"/>
      <c r="B25" s="29"/>
      <c r="C25" s="30"/>
      <c r="D25" s="30"/>
      <c r="E25" s="30"/>
      <c r="F25" s="30"/>
      <c r="G25" s="30" t="s">
        <v>20</v>
      </c>
      <c r="H25" s="31" t="s">
        <v>37</v>
      </c>
      <c r="I25" s="32">
        <v>16.904039999999998</v>
      </c>
      <c r="J25" s="33">
        <v>16.904039999999998</v>
      </c>
      <c r="K25" s="33">
        <v>16.904039999999998</v>
      </c>
      <c r="L25" s="33">
        <v>16.904039999999998</v>
      </c>
      <c r="M25" s="33"/>
      <c r="N25" s="33"/>
      <c r="O25" s="33"/>
      <c r="P25" s="33"/>
      <c r="Q25" s="33"/>
      <c r="R25" s="32"/>
      <c r="S25" s="33"/>
      <c r="T25" s="32"/>
      <c r="U25" s="98"/>
      <c r="V25" s="57">
        <v>16.904039999999998</v>
      </c>
      <c r="W25" s="57"/>
    </row>
    <row r="26" spans="1:23" ht="20.25">
      <c r="A26" s="1"/>
      <c r="B26" s="117"/>
      <c r="C26" s="118"/>
      <c r="D26" s="118"/>
      <c r="E26" s="118" t="s">
        <v>18</v>
      </c>
      <c r="F26" s="118"/>
      <c r="G26" s="118"/>
      <c r="H26" s="119" t="s">
        <v>38</v>
      </c>
      <c r="I26" s="120"/>
      <c r="J26" s="121"/>
      <c r="K26" s="121"/>
      <c r="L26" s="121"/>
      <c r="M26" s="121"/>
      <c r="N26" s="121"/>
      <c r="O26" s="121"/>
      <c r="P26" s="121"/>
      <c r="Q26" s="121"/>
      <c r="R26" s="120"/>
      <c r="S26" s="121"/>
      <c r="T26" s="120">
        <v>255.63915</v>
      </c>
      <c r="U26" s="122"/>
      <c r="V26" s="63">
        <v>255.63915</v>
      </c>
      <c r="W26" s="63"/>
    </row>
  </sheetData>
  <mergeCells count="9">
    <mergeCell ref="B1:G1"/>
    <mergeCell ref="B18:H18"/>
    <mergeCell ref="B2:G2"/>
    <mergeCell ref="B7:G7"/>
    <mergeCell ref="C19:H19"/>
    <mergeCell ref="B16:H16"/>
    <mergeCell ref="W3:W7"/>
    <mergeCell ref="B17:H17"/>
    <mergeCell ref="H3:H6"/>
  </mergeCells>
  <pageMargins left="0.7" right="0.7" top="0.75" bottom="0.75" header="0.39" footer="0.39"/>
  <pageSetup paperSize="9" fitToWidth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K84"/>
  <sheetViews>
    <sheetView showGridLines="0" showRowColHeaders="0" workbookViewId="0">
      <pane xSplit="6" ySplit="7" topLeftCell="G8" activePane="bottomRight" state="frozen"/>
      <selection activeCell="G8" sqref="G8"/>
      <selection pane="topRight" activeCell="G8" sqref="G8"/>
      <selection pane="bottomLeft" activeCell="G8" sqref="G8"/>
      <selection pane="bottomRight" activeCell="G8" sqref="G8"/>
    </sheetView>
  </sheetViews>
  <sheetFormatPr defaultColWidth="10.1328125" defaultRowHeight="14.45" customHeight="1"/>
  <cols>
    <col min="1" max="1" width="1.1328125" customWidth="1"/>
    <col min="2" max="2" width="9.59765625" customWidth="1"/>
    <col min="3" max="3" width="12" customWidth="1"/>
    <col min="4" max="4" width="9.1328125" customWidth="1"/>
    <col min="5" max="5" width="10.3984375" customWidth="1"/>
    <col min="6" max="6" width="50.59765625" customWidth="1"/>
    <col min="7" max="7" width="5.265625" customWidth="1"/>
    <col min="8" max="10" width="5.86328125" customWidth="1"/>
    <col min="11" max="11" width="6.1328125" customWidth="1"/>
    <col min="12" max="12" width="6.265625" customWidth="1"/>
    <col min="13" max="13" width="5.86328125" customWidth="1"/>
    <col min="14" max="14" width="7.1328125" customWidth="1"/>
    <col min="15" max="15" width="8.86328125" customWidth="1"/>
    <col min="16" max="16" width="6.265625" customWidth="1"/>
    <col min="17" max="17" width="7.1328125" customWidth="1"/>
    <col min="18" max="20" width="8.59765625" customWidth="1"/>
    <col min="21" max="21" width="10.1328125" customWidth="1"/>
    <col min="22" max="22" width="7.1328125" customWidth="1"/>
    <col min="23" max="23" width="8.59765625" customWidth="1"/>
    <col min="24" max="24" width="10.1328125" customWidth="1"/>
    <col min="25" max="25" width="5.86328125" customWidth="1"/>
    <col min="26" max="28" width="7.1328125" customWidth="1"/>
    <col min="29" max="29" width="8.86328125" customWidth="1"/>
    <col min="30" max="30" width="5.86328125" customWidth="1"/>
    <col min="31" max="31" width="7.59765625" customWidth="1"/>
    <col min="32" max="32" width="4.73046875" customWidth="1"/>
    <col min="33" max="34" width="5.86328125" customWidth="1"/>
    <col min="35" max="36" width="7.59765625" customWidth="1"/>
    <col min="37" max="37" width="5.265625" customWidth="1"/>
  </cols>
  <sheetData>
    <row r="1" spans="1:37" ht="6.75" customHeight="1">
      <c r="A1" s="1"/>
      <c r="B1" s="139" t="s">
        <v>0</v>
      </c>
      <c r="C1" s="139"/>
      <c r="D1" s="139"/>
      <c r="E1" s="139"/>
      <c r="F1" s="139"/>
      <c r="G1" s="13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14.25" customHeight="1">
      <c r="A2" s="1"/>
      <c r="B2" s="144" t="str">
        <f>CONCATENATE("Currency: ","Lari (GEL)")</f>
        <v>Currency: Lari (GEL)</v>
      </c>
      <c r="C2" s="144"/>
      <c r="D2" s="144"/>
      <c r="E2" s="144"/>
      <c r="F2" s="144"/>
      <c r="G2" s="14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12.75">
      <c r="A3" s="1"/>
      <c r="B3" s="3"/>
      <c r="C3" s="4"/>
      <c r="D3" s="4"/>
      <c r="E3" s="4"/>
      <c r="F3" s="138" t="s">
        <v>363</v>
      </c>
      <c r="G3" s="6" t="s">
        <v>364</v>
      </c>
      <c r="H3" s="7"/>
      <c r="I3" s="7"/>
      <c r="J3" s="7"/>
      <c r="K3" s="6" t="s">
        <v>365</v>
      </c>
      <c r="L3" s="6" t="s">
        <v>366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6" t="s">
        <v>367</v>
      </c>
      <c r="AG3" s="7"/>
      <c r="AH3" s="7"/>
      <c r="AI3" s="92" t="s">
        <v>368</v>
      </c>
      <c r="AJ3" s="93" t="s">
        <v>369</v>
      </c>
      <c r="AK3" s="150" t="s">
        <v>177</v>
      </c>
    </row>
    <row r="4" spans="1:37" ht="12.75">
      <c r="A4" s="1"/>
      <c r="B4" s="10"/>
      <c r="C4" s="11"/>
      <c r="D4" s="11"/>
      <c r="E4" s="11"/>
      <c r="F4" s="138"/>
      <c r="G4" s="12"/>
      <c r="H4" s="13" t="s">
        <v>370</v>
      </c>
      <c r="I4" s="13" t="s">
        <v>371</v>
      </c>
      <c r="J4" s="13" t="s">
        <v>372</v>
      </c>
      <c r="K4" s="12"/>
      <c r="L4" s="12"/>
      <c r="M4" s="13" t="s">
        <v>373</v>
      </c>
      <c r="N4" s="13"/>
      <c r="O4" s="13"/>
      <c r="P4" s="13" t="s">
        <v>374</v>
      </c>
      <c r="Q4" s="13"/>
      <c r="R4" s="13"/>
      <c r="S4" s="13"/>
      <c r="T4" s="13"/>
      <c r="U4" s="13"/>
      <c r="V4" s="13"/>
      <c r="W4" s="13"/>
      <c r="X4" s="13"/>
      <c r="Y4" s="13" t="s">
        <v>375</v>
      </c>
      <c r="Z4" s="13"/>
      <c r="AA4" s="13"/>
      <c r="AB4" s="13"/>
      <c r="AC4" s="13"/>
      <c r="AD4" s="13" t="s">
        <v>376</v>
      </c>
      <c r="AE4" s="13" t="s">
        <v>377</v>
      </c>
      <c r="AF4" s="12"/>
      <c r="AG4" s="13" t="s">
        <v>378</v>
      </c>
      <c r="AH4" s="13" t="s">
        <v>379</v>
      </c>
      <c r="AI4" s="94"/>
      <c r="AJ4" s="95"/>
      <c r="AK4" s="151"/>
    </row>
    <row r="5" spans="1:37" ht="12.75">
      <c r="A5" s="1"/>
      <c r="B5" s="10"/>
      <c r="C5" s="11"/>
      <c r="D5" s="11"/>
      <c r="E5" s="11"/>
      <c r="F5" s="138"/>
      <c r="G5" s="12"/>
      <c r="H5" s="13"/>
      <c r="I5" s="13"/>
      <c r="J5" s="13"/>
      <c r="K5" s="12"/>
      <c r="L5" s="12"/>
      <c r="M5" s="13"/>
      <c r="N5" s="13" t="s">
        <v>380</v>
      </c>
      <c r="O5" s="13" t="s">
        <v>381</v>
      </c>
      <c r="P5" s="13"/>
      <c r="Q5" s="13" t="s">
        <v>382</v>
      </c>
      <c r="R5" s="13"/>
      <c r="S5" s="13"/>
      <c r="T5" s="13"/>
      <c r="U5" s="13"/>
      <c r="V5" s="13" t="s">
        <v>383</v>
      </c>
      <c r="W5" s="13"/>
      <c r="X5" s="13"/>
      <c r="Y5" s="13"/>
      <c r="Z5" s="13" t="s">
        <v>384</v>
      </c>
      <c r="AA5" s="13" t="s">
        <v>385</v>
      </c>
      <c r="AB5" s="13" t="s">
        <v>386</v>
      </c>
      <c r="AC5" s="13" t="s">
        <v>387</v>
      </c>
      <c r="AD5" s="13"/>
      <c r="AE5" s="13"/>
      <c r="AF5" s="12"/>
      <c r="AG5" s="13"/>
      <c r="AH5" s="13"/>
      <c r="AI5" s="94"/>
      <c r="AJ5" s="95"/>
      <c r="AK5" s="151"/>
    </row>
    <row r="6" spans="1:37" ht="12.75">
      <c r="A6" s="1"/>
      <c r="B6" s="10"/>
      <c r="C6" s="11"/>
      <c r="D6" s="11"/>
      <c r="E6" s="11"/>
      <c r="F6" s="138"/>
      <c r="G6" s="12"/>
      <c r="H6" s="13"/>
      <c r="I6" s="13"/>
      <c r="J6" s="13"/>
      <c r="K6" s="12"/>
      <c r="L6" s="12"/>
      <c r="M6" s="13"/>
      <c r="N6" s="13"/>
      <c r="O6" s="13"/>
      <c r="P6" s="13"/>
      <c r="Q6" s="13"/>
      <c r="R6" s="13" t="s">
        <v>388</v>
      </c>
      <c r="S6" s="13" t="s">
        <v>389</v>
      </c>
      <c r="T6" s="13" t="s">
        <v>390</v>
      </c>
      <c r="U6" s="13" t="s">
        <v>391</v>
      </c>
      <c r="V6" s="13"/>
      <c r="W6" s="13" t="s">
        <v>392</v>
      </c>
      <c r="X6" s="13" t="s">
        <v>393</v>
      </c>
      <c r="Y6" s="13"/>
      <c r="Z6" s="13"/>
      <c r="AA6" s="13"/>
      <c r="AB6" s="13"/>
      <c r="AC6" s="13"/>
      <c r="AD6" s="13"/>
      <c r="AE6" s="13"/>
      <c r="AF6" s="12"/>
      <c r="AG6" s="13"/>
      <c r="AH6" s="13"/>
      <c r="AI6" s="94"/>
      <c r="AJ6" s="95"/>
      <c r="AK6" s="151"/>
    </row>
    <row r="7" spans="1:37" ht="77.25">
      <c r="A7" s="1"/>
      <c r="B7" s="140" t="s">
        <v>178</v>
      </c>
      <c r="C7" s="140"/>
      <c r="D7" s="140"/>
      <c r="E7" s="140"/>
      <c r="F7" s="16" t="s">
        <v>22</v>
      </c>
      <c r="G7" s="17" t="s">
        <v>394</v>
      </c>
      <c r="H7" s="18" t="s">
        <v>395</v>
      </c>
      <c r="I7" s="18" t="s">
        <v>396</v>
      </c>
      <c r="J7" s="18" t="s">
        <v>397</v>
      </c>
      <c r="K7" s="17" t="s">
        <v>398</v>
      </c>
      <c r="L7" s="17" t="s">
        <v>399</v>
      </c>
      <c r="M7" s="18" t="s">
        <v>400</v>
      </c>
      <c r="N7" s="18" t="s">
        <v>401</v>
      </c>
      <c r="O7" s="18" t="s">
        <v>402</v>
      </c>
      <c r="P7" s="18" t="s">
        <v>403</v>
      </c>
      <c r="Q7" s="18" t="s">
        <v>404</v>
      </c>
      <c r="R7" s="18" t="s">
        <v>405</v>
      </c>
      <c r="S7" s="18" t="s">
        <v>406</v>
      </c>
      <c r="T7" s="18" t="s">
        <v>407</v>
      </c>
      <c r="U7" s="18" t="s">
        <v>408</v>
      </c>
      <c r="V7" s="18" t="s">
        <v>409</v>
      </c>
      <c r="W7" s="18" t="s">
        <v>410</v>
      </c>
      <c r="X7" s="18" t="s">
        <v>411</v>
      </c>
      <c r="Y7" s="18" t="s">
        <v>412</v>
      </c>
      <c r="Z7" s="18" t="s">
        <v>413</v>
      </c>
      <c r="AA7" s="18" t="s">
        <v>414</v>
      </c>
      <c r="AB7" s="18" t="s">
        <v>415</v>
      </c>
      <c r="AC7" s="18" t="s">
        <v>416</v>
      </c>
      <c r="AD7" s="18" t="s">
        <v>417</v>
      </c>
      <c r="AE7" s="18" t="s">
        <v>418</v>
      </c>
      <c r="AF7" s="17" t="s">
        <v>419</v>
      </c>
      <c r="AG7" s="18" t="s">
        <v>420</v>
      </c>
      <c r="AH7" s="18" t="s">
        <v>421</v>
      </c>
      <c r="AI7" s="96" t="s">
        <v>422</v>
      </c>
      <c r="AJ7" s="95"/>
      <c r="AK7" s="151"/>
    </row>
    <row r="8" spans="1:37" ht="12.75">
      <c r="A8" s="1"/>
      <c r="B8" s="21" t="s">
        <v>179</v>
      </c>
      <c r="C8" s="22"/>
      <c r="D8" s="22"/>
      <c r="E8" s="22"/>
      <c r="F8" s="23" t="s">
        <v>180</v>
      </c>
      <c r="G8" s="24">
        <v>13.654499999999999</v>
      </c>
      <c r="H8" s="25">
        <v>13.654499999999999</v>
      </c>
      <c r="I8" s="25"/>
      <c r="J8" s="25"/>
      <c r="K8" s="24"/>
      <c r="L8" s="24">
        <v>47.29057000000001</v>
      </c>
      <c r="M8" s="25">
        <v>13.055689999999998</v>
      </c>
      <c r="N8" s="25">
        <v>6.2135699999999998</v>
      </c>
      <c r="O8" s="25">
        <v>6.8421199999999995</v>
      </c>
      <c r="P8" s="25">
        <v>31.639660000000006</v>
      </c>
      <c r="Q8" s="25">
        <v>28.929400000000005</v>
      </c>
      <c r="R8" s="25">
        <v>1.6368199999999999</v>
      </c>
      <c r="S8" s="25">
        <v>1.13296</v>
      </c>
      <c r="T8" s="25"/>
      <c r="U8" s="25">
        <v>26.159620000000004</v>
      </c>
      <c r="V8" s="25">
        <v>2.7102599999999999</v>
      </c>
      <c r="W8" s="25"/>
      <c r="X8" s="25">
        <v>2.7102599999999999</v>
      </c>
      <c r="Y8" s="25">
        <v>0.26955000000000001</v>
      </c>
      <c r="Z8" s="25">
        <v>0.22089</v>
      </c>
      <c r="AA8" s="25"/>
      <c r="AB8" s="25"/>
      <c r="AC8" s="25">
        <v>4.8660000000000002E-2</v>
      </c>
      <c r="AD8" s="25">
        <v>2.3256700000000001</v>
      </c>
      <c r="AE8" s="25"/>
      <c r="AF8" s="24">
        <v>1.3472300000000001</v>
      </c>
      <c r="AG8" s="25"/>
      <c r="AH8" s="25">
        <v>1.3472300000000001</v>
      </c>
      <c r="AI8" s="97">
        <v>4270.8324900000007</v>
      </c>
      <c r="AJ8" s="26">
        <v>4333.1247900000008</v>
      </c>
      <c r="AK8" s="26">
        <v>73.866679998766699</v>
      </c>
    </row>
    <row r="9" spans="1:37" ht="12.75">
      <c r="A9" s="1"/>
      <c r="B9" s="29"/>
      <c r="C9" s="30" t="s">
        <v>181</v>
      </c>
      <c r="D9" s="30"/>
      <c r="E9" s="30"/>
      <c r="F9" s="31" t="s">
        <v>182</v>
      </c>
      <c r="G9" s="32">
        <v>9.2634299999999996</v>
      </c>
      <c r="H9" s="33">
        <v>9.2634299999999996</v>
      </c>
      <c r="I9" s="33"/>
      <c r="J9" s="33"/>
      <c r="K9" s="32"/>
      <c r="L9" s="32">
        <v>7.0768199999999997</v>
      </c>
      <c r="M9" s="33">
        <v>2.0829299999999997</v>
      </c>
      <c r="N9" s="33">
        <v>2.0590899999999999</v>
      </c>
      <c r="O9" s="33">
        <v>2.384E-2</v>
      </c>
      <c r="P9" s="33">
        <v>2.6195599999999999</v>
      </c>
      <c r="Q9" s="33">
        <v>2.5289899999999998</v>
      </c>
      <c r="R9" s="33"/>
      <c r="S9" s="33">
        <v>0.34345999999999999</v>
      </c>
      <c r="T9" s="33"/>
      <c r="U9" s="33">
        <v>2.18553</v>
      </c>
      <c r="V9" s="33">
        <v>9.0569999999999998E-2</v>
      </c>
      <c r="W9" s="33"/>
      <c r="X9" s="33">
        <v>9.0569999999999998E-2</v>
      </c>
      <c r="Y9" s="33">
        <v>4.8660000000000002E-2</v>
      </c>
      <c r="Z9" s="33"/>
      <c r="AA9" s="33"/>
      <c r="AB9" s="33"/>
      <c r="AC9" s="33">
        <v>4.8660000000000002E-2</v>
      </c>
      <c r="AD9" s="33">
        <v>2.3256700000000001</v>
      </c>
      <c r="AE9" s="33"/>
      <c r="AF9" s="32">
        <v>1.07186</v>
      </c>
      <c r="AG9" s="33"/>
      <c r="AH9" s="33">
        <v>1.07186</v>
      </c>
      <c r="AI9" s="98">
        <v>926.62099000000001</v>
      </c>
      <c r="AJ9" s="99">
        <v>944.03309999999999</v>
      </c>
      <c r="AK9" s="99">
        <v>16.092910840433863</v>
      </c>
    </row>
    <row r="10" spans="1:37" ht="12.75">
      <c r="A10" s="1"/>
      <c r="B10" s="37"/>
      <c r="C10" s="38"/>
      <c r="D10" s="38" t="s">
        <v>183</v>
      </c>
      <c r="E10" s="38"/>
      <c r="F10" s="39" t="s">
        <v>184</v>
      </c>
      <c r="G10" s="40"/>
      <c r="H10" s="41"/>
      <c r="I10" s="41"/>
      <c r="J10" s="41"/>
      <c r="K10" s="40"/>
      <c r="L10" s="40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0"/>
      <c r="AG10" s="41"/>
      <c r="AH10" s="41"/>
      <c r="AI10" s="100">
        <v>857.16786999999999</v>
      </c>
      <c r="AJ10" s="42">
        <v>857.16786999999999</v>
      </c>
      <c r="AK10" s="42">
        <v>14.612121235150131</v>
      </c>
    </row>
    <row r="11" spans="1:37" ht="12.75">
      <c r="A11" s="1"/>
      <c r="B11" s="37"/>
      <c r="C11" s="38"/>
      <c r="D11" s="38" t="s">
        <v>185</v>
      </c>
      <c r="E11" s="38"/>
      <c r="F11" s="39" t="s">
        <v>186</v>
      </c>
      <c r="G11" s="40">
        <v>8.6271299999999993</v>
      </c>
      <c r="H11" s="41">
        <v>8.6271299999999993</v>
      </c>
      <c r="I11" s="41"/>
      <c r="J11" s="41"/>
      <c r="K11" s="40"/>
      <c r="L11" s="40">
        <v>6.1547199999999993</v>
      </c>
      <c r="M11" s="41">
        <v>1.58131</v>
      </c>
      <c r="N11" s="41">
        <v>1.5574699999999999</v>
      </c>
      <c r="O11" s="41">
        <v>2.384E-2</v>
      </c>
      <c r="P11" s="41">
        <v>2.1990799999999999</v>
      </c>
      <c r="Q11" s="41">
        <v>2.1085099999999999</v>
      </c>
      <c r="R11" s="41"/>
      <c r="S11" s="41">
        <v>0.34345999999999999</v>
      </c>
      <c r="T11" s="41"/>
      <c r="U11" s="41">
        <v>1.76505</v>
      </c>
      <c r="V11" s="41">
        <v>9.0569999999999998E-2</v>
      </c>
      <c r="W11" s="41"/>
      <c r="X11" s="41">
        <v>9.0569999999999998E-2</v>
      </c>
      <c r="Y11" s="41">
        <v>4.8660000000000002E-2</v>
      </c>
      <c r="Z11" s="41"/>
      <c r="AA11" s="41"/>
      <c r="AB11" s="41"/>
      <c r="AC11" s="41">
        <v>4.8660000000000002E-2</v>
      </c>
      <c r="AD11" s="41">
        <v>2.3256700000000001</v>
      </c>
      <c r="AE11" s="41"/>
      <c r="AF11" s="40">
        <v>1.07186</v>
      </c>
      <c r="AG11" s="41"/>
      <c r="AH11" s="41">
        <v>1.07186</v>
      </c>
      <c r="AI11" s="100">
        <v>67.443169999999995</v>
      </c>
      <c r="AJ11" s="42">
        <v>83.296879999999987</v>
      </c>
      <c r="AK11" s="42">
        <v>1.4199600237812833</v>
      </c>
    </row>
    <row r="12" spans="1:37" ht="12.75">
      <c r="A12" s="1"/>
      <c r="B12" s="37"/>
      <c r="C12" s="38"/>
      <c r="D12" s="38" t="s">
        <v>187</v>
      </c>
      <c r="E12" s="38"/>
      <c r="F12" s="39" t="s">
        <v>188</v>
      </c>
      <c r="G12" s="40">
        <v>0.63629999999999998</v>
      </c>
      <c r="H12" s="41">
        <v>0.63629999999999998</v>
      </c>
      <c r="I12" s="41"/>
      <c r="J12" s="41"/>
      <c r="K12" s="40"/>
      <c r="L12" s="40">
        <v>0.92209999999999992</v>
      </c>
      <c r="M12" s="41">
        <v>0.50161999999999995</v>
      </c>
      <c r="N12" s="41">
        <v>0.50161999999999995</v>
      </c>
      <c r="O12" s="41"/>
      <c r="P12" s="41">
        <v>0.42048000000000002</v>
      </c>
      <c r="Q12" s="41">
        <v>0.42048000000000002</v>
      </c>
      <c r="R12" s="41"/>
      <c r="S12" s="41"/>
      <c r="T12" s="41"/>
      <c r="U12" s="41">
        <v>0.42048000000000002</v>
      </c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0"/>
      <c r="AG12" s="41"/>
      <c r="AH12" s="41"/>
      <c r="AI12" s="100">
        <v>2.0099499999999999</v>
      </c>
      <c r="AJ12" s="42">
        <v>3.5683499999999997</v>
      </c>
      <c r="AK12" s="42">
        <v>6.0829581502451741E-2</v>
      </c>
    </row>
    <row r="13" spans="1:37" ht="12.75">
      <c r="A13" s="1"/>
      <c r="B13" s="37"/>
      <c r="C13" s="38" t="s">
        <v>189</v>
      </c>
      <c r="D13" s="38"/>
      <c r="E13" s="38"/>
      <c r="F13" s="39" t="s">
        <v>190</v>
      </c>
      <c r="G13" s="40">
        <v>0.38585000000000003</v>
      </c>
      <c r="H13" s="41">
        <v>0.38585000000000003</v>
      </c>
      <c r="I13" s="41"/>
      <c r="J13" s="41"/>
      <c r="K13" s="40"/>
      <c r="L13" s="40">
        <v>33.31617</v>
      </c>
      <c r="M13" s="41">
        <v>9.8638300000000001</v>
      </c>
      <c r="N13" s="41">
        <v>3.07145</v>
      </c>
      <c r="O13" s="41">
        <v>6.7923799999999996</v>
      </c>
      <c r="P13" s="41">
        <v>23.452340000000003</v>
      </c>
      <c r="Q13" s="41">
        <v>23.452340000000003</v>
      </c>
      <c r="R13" s="41"/>
      <c r="S13" s="41"/>
      <c r="T13" s="41"/>
      <c r="U13" s="41">
        <v>23.452340000000003</v>
      </c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0"/>
      <c r="AG13" s="41"/>
      <c r="AH13" s="41"/>
      <c r="AI13" s="100">
        <v>27.982680000000002</v>
      </c>
      <c r="AJ13" s="42">
        <v>61.684699999999999</v>
      </c>
      <c r="AK13" s="42">
        <v>1.0515376815907311</v>
      </c>
    </row>
    <row r="14" spans="1:37" ht="12.75">
      <c r="A14" s="1"/>
      <c r="B14" s="37"/>
      <c r="C14" s="38"/>
      <c r="D14" s="38" t="s">
        <v>191</v>
      </c>
      <c r="E14" s="38"/>
      <c r="F14" s="39" t="s">
        <v>192</v>
      </c>
      <c r="G14" s="40">
        <v>0.38585000000000003</v>
      </c>
      <c r="H14" s="41">
        <v>0.38585000000000003</v>
      </c>
      <c r="I14" s="41"/>
      <c r="J14" s="41"/>
      <c r="K14" s="40"/>
      <c r="L14" s="40">
        <v>33.31617</v>
      </c>
      <c r="M14" s="41">
        <v>9.8638300000000001</v>
      </c>
      <c r="N14" s="41">
        <v>3.07145</v>
      </c>
      <c r="O14" s="41">
        <v>6.7923799999999996</v>
      </c>
      <c r="P14" s="41">
        <v>23.452340000000003</v>
      </c>
      <c r="Q14" s="41">
        <v>23.452340000000003</v>
      </c>
      <c r="R14" s="41"/>
      <c r="S14" s="41"/>
      <c r="T14" s="41"/>
      <c r="U14" s="41">
        <v>23.452340000000003</v>
      </c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0"/>
      <c r="AG14" s="41"/>
      <c r="AH14" s="41"/>
      <c r="AI14" s="100">
        <v>27.982680000000002</v>
      </c>
      <c r="AJ14" s="42">
        <v>61.684699999999999</v>
      </c>
      <c r="AK14" s="42">
        <v>1.0515376815907311</v>
      </c>
    </row>
    <row r="15" spans="1:37" ht="12.75">
      <c r="A15" s="1"/>
      <c r="B15" s="37"/>
      <c r="C15" s="38"/>
      <c r="D15" s="38"/>
      <c r="E15" s="38" t="s">
        <v>193</v>
      </c>
      <c r="F15" s="39" t="s">
        <v>194</v>
      </c>
      <c r="G15" s="40">
        <v>0.38585000000000003</v>
      </c>
      <c r="H15" s="41">
        <v>0.38585000000000003</v>
      </c>
      <c r="I15" s="41"/>
      <c r="J15" s="41"/>
      <c r="K15" s="40"/>
      <c r="L15" s="40">
        <v>6.3490000000000005E-2</v>
      </c>
      <c r="M15" s="41">
        <v>1.116E-2</v>
      </c>
      <c r="N15" s="41">
        <v>1.116E-2</v>
      </c>
      <c r="O15" s="41"/>
      <c r="P15" s="41">
        <v>5.2330000000000002E-2</v>
      </c>
      <c r="Q15" s="41">
        <v>5.2330000000000002E-2</v>
      </c>
      <c r="R15" s="41"/>
      <c r="S15" s="41"/>
      <c r="T15" s="41"/>
      <c r="U15" s="41">
        <v>5.2330000000000002E-2</v>
      </c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0"/>
      <c r="AG15" s="41"/>
      <c r="AH15" s="41"/>
      <c r="AI15" s="100">
        <v>0.21235999999999999</v>
      </c>
      <c r="AJ15" s="42">
        <v>0.66169999999999995</v>
      </c>
      <c r="AK15" s="42">
        <v>1.1279984889422931E-2</v>
      </c>
    </row>
    <row r="16" spans="1:37" ht="12.75">
      <c r="A16" s="1"/>
      <c r="B16" s="37"/>
      <c r="C16" s="38"/>
      <c r="D16" s="38"/>
      <c r="E16" s="38" t="s">
        <v>195</v>
      </c>
      <c r="F16" s="39" t="s">
        <v>196</v>
      </c>
      <c r="G16" s="40"/>
      <c r="H16" s="41"/>
      <c r="I16" s="41"/>
      <c r="J16" s="41"/>
      <c r="K16" s="40"/>
      <c r="L16" s="40">
        <v>33.252679999999998</v>
      </c>
      <c r="M16" s="41">
        <v>9.8526699999999998</v>
      </c>
      <c r="N16" s="41">
        <v>3.0602900000000002</v>
      </c>
      <c r="O16" s="41">
        <v>6.7923799999999996</v>
      </c>
      <c r="P16" s="41">
        <v>23.400010000000002</v>
      </c>
      <c r="Q16" s="41">
        <v>23.400010000000002</v>
      </c>
      <c r="R16" s="41"/>
      <c r="S16" s="41"/>
      <c r="T16" s="41"/>
      <c r="U16" s="41">
        <v>23.400010000000002</v>
      </c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0"/>
      <c r="AG16" s="41"/>
      <c r="AH16" s="41"/>
      <c r="AI16" s="100">
        <v>21.91169</v>
      </c>
      <c r="AJ16" s="42">
        <v>55.164369999999998</v>
      </c>
      <c r="AK16" s="42">
        <v>0.94038576399355556</v>
      </c>
    </row>
    <row r="17" spans="1:37" ht="12.75">
      <c r="A17" s="1"/>
      <c r="B17" s="37"/>
      <c r="C17" s="38" t="s">
        <v>197</v>
      </c>
      <c r="D17" s="38"/>
      <c r="E17" s="38"/>
      <c r="F17" s="39" t="s">
        <v>198</v>
      </c>
      <c r="G17" s="40">
        <v>3.6071300000000002</v>
      </c>
      <c r="H17" s="41">
        <v>3.6071300000000002</v>
      </c>
      <c r="I17" s="41"/>
      <c r="J17" s="41"/>
      <c r="K17" s="40"/>
      <c r="L17" s="40">
        <v>1.9960199999999999</v>
      </c>
      <c r="M17" s="41">
        <v>1.0555099999999999</v>
      </c>
      <c r="N17" s="41">
        <v>1.0555099999999999</v>
      </c>
      <c r="O17" s="41"/>
      <c r="P17" s="41">
        <v>0.94050999999999996</v>
      </c>
      <c r="Q17" s="41">
        <v>0.31533</v>
      </c>
      <c r="R17" s="41"/>
      <c r="S17" s="41">
        <v>7.1300000000000001E-3</v>
      </c>
      <c r="T17" s="41"/>
      <c r="U17" s="41">
        <v>0.30819999999999997</v>
      </c>
      <c r="V17" s="41">
        <v>0.62517999999999996</v>
      </c>
      <c r="W17" s="41"/>
      <c r="X17" s="41">
        <v>0.62517999999999996</v>
      </c>
      <c r="Y17" s="41"/>
      <c r="Z17" s="41"/>
      <c r="AA17" s="41"/>
      <c r="AB17" s="41"/>
      <c r="AC17" s="41"/>
      <c r="AD17" s="41"/>
      <c r="AE17" s="41"/>
      <c r="AF17" s="40"/>
      <c r="AG17" s="41"/>
      <c r="AH17" s="41"/>
      <c r="AI17" s="100">
        <v>3302.6768300000003</v>
      </c>
      <c r="AJ17" s="42">
        <v>3308.2799800000003</v>
      </c>
      <c r="AK17" s="42">
        <v>56.396173771165792</v>
      </c>
    </row>
    <row r="18" spans="1:37" ht="12.75">
      <c r="A18" s="1"/>
      <c r="B18" s="37"/>
      <c r="C18" s="38"/>
      <c r="D18" s="38" t="s">
        <v>199</v>
      </c>
      <c r="E18" s="38"/>
      <c r="F18" s="39" t="s">
        <v>200</v>
      </c>
      <c r="G18" s="40">
        <v>0.42549999999999999</v>
      </c>
      <c r="H18" s="41">
        <v>0.42549999999999999</v>
      </c>
      <c r="I18" s="41"/>
      <c r="J18" s="41"/>
      <c r="K18" s="40"/>
      <c r="L18" s="40">
        <v>7.1300000000000001E-3</v>
      </c>
      <c r="M18" s="41"/>
      <c r="N18" s="41"/>
      <c r="O18" s="41"/>
      <c r="P18" s="41">
        <v>7.1300000000000001E-3</v>
      </c>
      <c r="Q18" s="41">
        <v>7.1300000000000001E-3</v>
      </c>
      <c r="R18" s="41"/>
      <c r="S18" s="41">
        <v>7.1300000000000001E-3</v>
      </c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0"/>
      <c r="AG18" s="41"/>
      <c r="AH18" s="41"/>
      <c r="AI18" s="100">
        <v>318.59106000000003</v>
      </c>
      <c r="AJ18" s="42">
        <v>319.02369000000004</v>
      </c>
      <c r="AK18" s="42">
        <v>5.4383896064197472</v>
      </c>
    </row>
    <row r="19" spans="1:37" ht="12.75">
      <c r="A19" s="1"/>
      <c r="B19" s="37"/>
      <c r="C19" s="38"/>
      <c r="D19" s="38" t="s">
        <v>201</v>
      </c>
      <c r="E19" s="38"/>
      <c r="F19" s="39" t="s">
        <v>202</v>
      </c>
      <c r="G19" s="40"/>
      <c r="H19" s="41"/>
      <c r="I19" s="41"/>
      <c r="J19" s="41"/>
      <c r="K19" s="40"/>
      <c r="L19" s="40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0"/>
      <c r="AG19" s="41"/>
      <c r="AH19" s="41"/>
      <c r="AI19" s="100">
        <v>120.90046</v>
      </c>
      <c r="AJ19" s="42">
        <v>120.90046</v>
      </c>
      <c r="AK19" s="42">
        <v>2.0609873990090395</v>
      </c>
    </row>
    <row r="20" spans="1:37" ht="12.75">
      <c r="A20" s="1"/>
      <c r="B20" s="37"/>
      <c r="C20" s="38"/>
      <c r="D20" s="38" t="s">
        <v>203</v>
      </c>
      <c r="E20" s="38"/>
      <c r="F20" s="39" t="s">
        <v>204</v>
      </c>
      <c r="G20" s="40">
        <v>3.1816300000000002</v>
      </c>
      <c r="H20" s="41">
        <v>3.1816300000000002</v>
      </c>
      <c r="I20" s="41"/>
      <c r="J20" s="41"/>
      <c r="K20" s="40"/>
      <c r="L20" s="40">
        <v>1.9888899999999998</v>
      </c>
      <c r="M20" s="41">
        <v>1.0555099999999999</v>
      </c>
      <c r="N20" s="41">
        <v>1.0555099999999999</v>
      </c>
      <c r="O20" s="41"/>
      <c r="P20" s="41">
        <v>0.93337999999999988</v>
      </c>
      <c r="Q20" s="41">
        <v>0.30819999999999997</v>
      </c>
      <c r="R20" s="41"/>
      <c r="S20" s="41"/>
      <c r="T20" s="41"/>
      <c r="U20" s="41">
        <v>0.30819999999999997</v>
      </c>
      <c r="V20" s="41">
        <v>0.62517999999999996</v>
      </c>
      <c r="W20" s="41"/>
      <c r="X20" s="41">
        <v>0.62517999999999996</v>
      </c>
      <c r="Y20" s="41"/>
      <c r="Z20" s="41"/>
      <c r="AA20" s="41"/>
      <c r="AB20" s="41"/>
      <c r="AC20" s="41"/>
      <c r="AD20" s="41"/>
      <c r="AE20" s="41"/>
      <c r="AF20" s="40"/>
      <c r="AG20" s="41"/>
      <c r="AH20" s="41"/>
      <c r="AI20" s="100">
        <v>2858.0569100000002</v>
      </c>
      <c r="AJ20" s="42">
        <v>2863.2274300000004</v>
      </c>
      <c r="AK20" s="42">
        <v>48.809373047274086</v>
      </c>
    </row>
    <row r="21" spans="1:37" ht="12.75">
      <c r="A21" s="1"/>
      <c r="B21" s="37"/>
      <c r="C21" s="38"/>
      <c r="D21" s="38"/>
      <c r="E21" s="38" t="s">
        <v>205</v>
      </c>
      <c r="F21" s="39" t="s">
        <v>206</v>
      </c>
      <c r="G21" s="40"/>
      <c r="H21" s="41"/>
      <c r="I21" s="41"/>
      <c r="J21" s="41"/>
      <c r="K21" s="40"/>
      <c r="L21" s="40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0"/>
      <c r="AG21" s="41"/>
      <c r="AH21" s="41"/>
      <c r="AI21" s="100">
        <v>2842.7260500000002</v>
      </c>
      <c r="AJ21" s="42">
        <v>2842.7260500000002</v>
      </c>
      <c r="AK21" s="42">
        <v>48.459886487485178</v>
      </c>
    </row>
    <row r="22" spans="1:37" ht="12.75">
      <c r="A22" s="1"/>
      <c r="B22" s="37"/>
      <c r="C22" s="38"/>
      <c r="D22" s="38"/>
      <c r="E22" s="38" t="s">
        <v>207</v>
      </c>
      <c r="F22" s="39" t="s">
        <v>208</v>
      </c>
      <c r="G22" s="40">
        <v>3.1816300000000002</v>
      </c>
      <c r="H22" s="41">
        <v>3.1816300000000002</v>
      </c>
      <c r="I22" s="41"/>
      <c r="J22" s="41"/>
      <c r="K22" s="40"/>
      <c r="L22" s="40">
        <v>1.9888899999999998</v>
      </c>
      <c r="M22" s="41">
        <v>1.0555099999999999</v>
      </c>
      <c r="N22" s="41">
        <v>1.0555099999999999</v>
      </c>
      <c r="O22" s="41"/>
      <c r="P22" s="41">
        <v>0.93337999999999988</v>
      </c>
      <c r="Q22" s="41">
        <v>0.30819999999999997</v>
      </c>
      <c r="R22" s="41"/>
      <c r="S22" s="41"/>
      <c r="T22" s="41"/>
      <c r="U22" s="41">
        <v>0.30819999999999997</v>
      </c>
      <c r="V22" s="41">
        <v>0.62517999999999996</v>
      </c>
      <c r="W22" s="41"/>
      <c r="X22" s="41">
        <v>0.62517999999999996</v>
      </c>
      <c r="Y22" s="41"/>
      <c r="Z22" s="41"/>
      <c r="AA22" s="41"/>
      <c r="AB22" s="41"/>
      <c r="AC22" s="41"/>
      <c r="AD22" s="41"/>
      <c r="AE22" s="41"/>
      <c r="AF22" s="40"/>
      <c r="AG22" s="41"/>
      <c r="AH22" s="41"/>
      <c r="AI22" s="100">
        <v>15.330859999999999</v>
      </c>
      <c r="AJ22" s="42">
        <v>20.501379999999997</v>
      </c>
      <c r="AK22" s="42">
        <v>0.34948655978890358</v>
      </c>
    </row>
    <row r="23" spans="1:37" ht="12.75">
      <c r="A23" s="1"/>
      <c r="B23" s="37"/>
      <c r="C23" s="38"/>
      <c r="D23" s="38" t="s">
        <v>209</v>
      </c>
      <c r="E23" s="38"/>
      <c r="F23" s="39" t="s">
        <v>210</v>
      </c>
      <c r="G23" s="40"/>
      <c r="H23" s="41"/>
      <c r="I23" s="41"/>
      <c r="J23" s="41"/>
      <c r="K23" s="40"/>
      <c r="L23" s="40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0"/>
      <c r="AG23" s="41"/>
      <c r="AH23" s="41"/>
      <c r="AI23" s="100">
        <v>5.1284000000000001</v>
      </c>
      <c r="AJ23" s="42">
        <v>5.1284000000000001</v>
      </c>
      <c r="AK23" s="42">
        <v>8.7423718462923627E-2</v>
      </c>
    </row>
    <row r="24" spans="1:37" ht="12.75">
      <c r="A24" s="1"/>
      <c r="B24" s="37"/>
      <c r="C24" s="38" t="s">
        <v>211</v>
      </c>
      <c r="D24" s="38"/>
      <c r="E24" s="38"/>
      <c r="F24" s="39" t="s">
        <v>212</v>
      </c>
      <c r="G24" s="40">
        <v>0.39809</v>
      </c>
      <c r="H24" s="41">
        <v>0.39809</v>
      </c>
      <c r="I24" s="41"/>
      <c r="J24" s="41"/>
      <c r="K24" s="40"/>
      <c r="L24" s="40">
        <v>0.26696999999999999</v>
      </c>
      <c r="M24" s="41">
        <v>5.3419999999999995E-2</v>
      </c>
      <c r="N24" s="41">
        <v>2.7519999999999999E-2</v>
      </c>
      <c r="O24" s="41">
        <v>2.5899999999999999E-2</v>
      </c>
      <c r="P24" s="41">
        <v>0.21354999999999999</v>
      </c>
      <c r="Q24" s="41">
        <v>0.21354999999999999</v>
      </c>
      <c r="R24" s="41"/>
      <c r="S24" s="41"/>
      <c r="T24" s="41"/>
      <c r="U24" s="41">
        <v>0.21354999999999999</v>
      </c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0"/>
      <c r="AG24" s="41"/>
      <c r="AH24" s="41"/>
      <c r="AI24" s="100">
        <v>1.44536</v>
      </c>
      <c r="AJ24" s="42">
        <v>2.11042</v>
      </c>
      <c r="AK24" s="42">
        <v>3.5976281865401159E-2</v>
      </c>
    </row>
    <row r="25" spans="1:37" ht="12.75">
      <c r="A25" s="1"/>
      <c r="B25" s="37"/>
      <c r="C25" s="38"/>
      <c r="D25" s="38" t="s">
        <v>213</v>
      </c>
      <c r="E25" s="38"/>
      <c r="F25" s="39" t="s">
        <v>214</v>
      </c>
      <c r="G25" s="40">
        <v>0.39809</v>
      </c>
      <c r="H25" s="41">
        <v>0.39809</v>
      </c>
      <c r="I25" s="41"/>
      <c r="J25" s="41"/>
      <c r="K25" s="40"/>
      <c r="L25" s="40">
        <v>0.26696999999999999</v>
      </c>
      <c r="M25" s="41">
        <v>5.3419999999999995E-2</v>
      </c>
      <c r="N25" s="41">
        <v>2.7519999999999999E-2</v>
      </c>
      <c r="O25" s="41">
        <v>2.5899999999999999E-2</v>
      </c>
      <c r="P25" s="41">
        <v>0.21354999999999999</v>
      </c>
      <c r="Q25" s="41">
        <v>0.21354999999999999</v>
      </c>
      <c r="R25" s="41"/>
      <c r="S25" s="41"/>
      <c r="T25" s="41"/>
      <c r="U25" s="41">
        <v>0.21354999999999999</v>
      </c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0"/>
      <c r="AG25" s="41"/>
      <c r="AH25" s="41"/>
      <c r="AI25" s="100">
        <v>1.44536</v>
      </c>
      <c r="AJ25" s="42">
        <v>2.11042</v>
      </c>
      <c r="AK25" s="42">
        <v>3.5976281865401159E-2</v>
      </c>
    </row>
    <row r="26" spans="1:37" ht="12.75">
      <c r="A26" s="1"/>
      <c r="B26" s="37"/>
      <c r="C26" s="38" t="s">
        <v>215</v>
      </c>
      <c r="D26" s="38"/>
      <c r="E26" s="38"/>
      <c r="F26" s="39" t="s">
        <v>216</v>
      </c>
      <c r="G26" s="40"/>
      <c r="H26" s="41"/>
      <c r="I26" s="41"/>
      <c r="J26" s="41"/>
      <c r="K26" s="40"/>
      <c r="L26" s="40">
        <v>4.6345900000000002</v>
      </c>
      <c r="M26" s="41"/>
      <c r="N26" s="41"/>
      <c r="O26" s="41"/>
      <c r="P26" s="41">
        <v>4.4137000000000004</v>
      </c>
      <c r="Q26" s="41">
        <v>2.41919</v>
      </c>
      <c r="R26" s="41">
        <v>1.6368199999999999</v>
      </c>
      <c r="S26" s="41">
        <v>0.78237000000000001</v>
      </c>
      <c r="T26" s="41"/>
      <c r="U26" s="41"/>
      <c r="V26" s="41">
        <v>1.99451</v>
      </c>
      <c r="W26" s="41"/>
      <c r="X26" s="41">
        <v>1.99451</v>
      </c>
      <c r="Y26" s="41">
        <v>0.22089</v>
      </c>
      <c r="Z26" s="41">
        <v>0.22089</v>
      </c>
      <c r="AA26" s="41"/>
      <c r="AB26" s="41"/>
      <c r="AC26" s="41"/>
      <c r="AD26" s="41"/>
      <c r="AE26" s="41"/>
      <c r="AF26" s="40">
        <v>0.27537</v>
      </c>
      <c r="AG26" s="41"/>
      <c r="AH26" s="41">
        <v>0.27537</v>
      </c>
      <c r="AI26" s="100">
        <v>12.106629999999999</v>
      </c>
      <c r="AJ26" s="45">
        <v>17.016590000000001</v>
      </c>
      <c r="AK26" s="45">
        <v>0.29008142371090434</v>
      </c>
    </row>
    <row r="27" spans="1:37" ht="12.75">
      <c r="A27" s="1"/>
      <c r="B27" s="21" t="s">
        <v>217</v>
      </c>
      <c r="C27" s="22"/>
      <c r="D27" s="22"/>
      <c r="E27" s="22"/>
      <c r="F27" s="23" t="s">
        <v>218</v>
      </c>
      <c r="G27" s="81">
        <v>4.4119999999999999E-2</v>
      </c>
      <c r="H27" s="82">
        <v>4.4119999999999999E-2</v>
      </c>
      <c r="I27" s="82"/>
      <c r="J27" s="82"/>
      <c r="K27" s="81"/>
      <c r="L27" s="81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1"/>
      <c r="AG27" s="82"/>
      <c r="AH27" s="82"/>
      <c r="AI27" s="101">
        <v>7.6508799999999999</v>
      </c>
      <c r="AJ27" s="102">
        <v>7.6950000000000003</v>
      </c>
      <c r="AK27" s="102">
        <v>0.13117649043994178</v>
      </c>
    </row>
    <row r="28" spans="1:37" ht="12.75">
      <c r="A28" s="1"/>
      <c r="B28" s="29"/>
      <c r="C28" s="30" t="s">
        <v>219</v>
      </c>
      <c r="D28" s="30"/>
      <c r="E28" s="30"/>
      <c r="F28" s="31" t="s">
        <v>220</v>
      </c>
      <c r="G28" s="32"/>
      <c r="H28" s="33"/>
      <c r="I28" s="33"/>
      <c r="J28" s="33"/>
      <c r="K28" s="32"/>
      <c r="L28" s="32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2"/>
      <c r="AG28" s="33"/>
      <c r="AH28" s="33"/>
      <c r="AI28" s="98">
        <v>0.2863</v>
      </c>
      <c r="AJ28" s="99">
        <v>0.2863</v>
      </c>
      <c r="AK28" s="99">
        <v>4.8805496053223292E-3</v>
      </c>
    </row>
    <row r="29" spans="1:37" ht="12.75">
      <c r="A29" s="1"/>
      <c r="B29" s="37"/>
      <c r="C29" s="38" t="s">
        <v>221</v>
      </c>
      <c r="D29" s="38"/>
      <c r="E29" s="38"/>
      <c r="F29" s="39" t="s">
        <v>222</v>
      </c>
      <c r="G29" s="40">
        <v>4.4119999999999999E-2</v>
      </c>
      <c r="H29" s="41">
        <v>4.4119999999999999E-2</v>
      </c>
      <c r="I29" s="41"/>
      <c r="J29" s="41"/>
      <c r="K29" s="40"/>
      <c r="L29" s="40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0"/>
      <c r="AG29" s="41"/>
      <c r="AH29" s="41"/>
      <c r="AI29" s="100">
        <v>6.0623399999999998</v>
      </c>
      <c r="AJ29" s="42">
        <v>6.1064600000000002</v>
      </c>
      <c r="AK29" s="42">
        <v>0.10409668509576177</v>
      </c>
    </row>
    <row r="30" spans="1:37" ht="12.75">
      <c r="A30" s="1"/>
      <c r="B30" s="37"/>
      <c r="C30" s="38" t="s">
        <v>223</v>
      </c>
      <c r="D30" s="38"/>
      <c r="E30" s="38"/>
      <c r="F30" s="39" t="s">
        <v>224</v>
      </c>
      <c r="G30" s="40"/>
      <c r="H30" s="41"/>
      <c r="I30" s="41"/>
      <c r="J30" s="41"/>
      <c r="K30" s="40"/>
      <c r="L30" s="40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0"/>
      <c r="AG30" s="41"/>
      <c r="AH30" s="41"/>
      <c r="AI30" s="100">
        <v>1.3022400000000001</v>
      </c>
      <c r="AJ30" s="45">
        <v>1.3022400000000001</v>
      </c>
      <c r="AK30" s="45">
        <v>2.2199255738857667E-2</v>
      </c>
    </row>
    <row r="31" spans="1:37" ht="12.75">
      <c r="A31" s="1"/>
      <c r="B31" s="21" t="s">
        <v>225</v>
      </c>
      <c r="C31" s="22"/>
      <c r="D31" s="22"/>
      <c r="E31" s="22"/>
      <c r="F31" s="23" t="s">
        <v>226</v>
      </c>
      <c r="G31" s="81">
        <v>13.69862</v>
      </c>
      <c r="H31" s="82">
        <v>13.69862</v>
      </c>
      <c r="I31" s="82"/>
      <c r="J31" s="82"/>
      <c r="K31" s="81"/>
      <c r="L31" s="81">
        <v>47.290580000000006</v>
      </c>
      <c r="M31" s="82">
        <v>13.055689999999998</v>
      </c>
      <c r="N31" s="82">
        <v>6.2135699999999998</v>
      </c>
      <c r="O31" s="82">
        <v>6.8421199999999995</v>
      </c>
      <c r="P31" s="82">
        <v>31.639670000000002</v>
      </c>
      <c r="Q31" s="82">
        <v>28.929410000000001</v>
      </c>
      <c r="R31" s="82">
        <v>1.6368199999999999</v>
      </c>
      <c r="S31" s="82">
        <v>1.13296</v>
      </c>
      <c r="T31" s="82"/>
      <c r="U31" s="82">
        <v>26.15963</v>
      </c>
      <c r="V31" s="82">
        <v>2.7102599999999999</v>
      </c>
      <c r="W31" s="82"/>
      <c r="X31" s="82">
        <v>2.7102599999999999</v>
      </c>
      <c r="Y31" s="82">
        <v>0.26955000000000001</v>
      </c>
      <c r="Z31" s="82">
        <v>0.22089</v>
      </c>
      <c r="AA31" s="82"/>
      <c r="AB31" s="82"/>
      <c r="AC31" s="82">
        <v>4.8660000000000002E-2</v>
      </c>
      <c r="AD31" s="82">
        <v>2.3256700000000001</v>
      </c>
      <c r="AE31" s="82"/>
      <c r="AF31" s="81">
        <v>1.3472300000000001</v>
      </c>
      <c r="AG31" s="82"/>
      <c r="AH31" s="82">
        <v>1.3472300000000001</v>
      </c>
      <c r="AI31" s="101">
        <v>4278.4833600000002</v>
      </c>
      <c r="AJ31" s="102">
        <v>4340.8197900000005</v>
      </c>
      <c r="AK31" s="102">
        <v>73.99785648920664</v>
      </c>
    </row>
    <row r="32" spans="1:37" ht="12.75">
      <c r="A32" s="1"/>
      <c r="B32" s="29"/>
      <c r="C32" s="30" t="s">
        <v>227</v>
      </c>
      <c r="D32" s="30"/>
      <c r="E32" s="30"/>
      <c r="F32" s="31" t="s">
        <v>228</v>
      </c>
      <c r="G32" s="32">
        <v>9.2634299999999996</v>
      </c>
      <c r="H32" s="33">
        <v>9.2634299999999996</v>
      </c>
      <c r="I32" s="33"/>
      <c r="J32" s="33"/>
      <c r="K32" s="32"/>
      <c r="L32" s="32">
        <v>7.0768299999999993</v>
      </c>
      <c r="M32" s="33">
        <v>2.0829299999999997</v>
      </c>
      <c r="N32" s="33">
        <v>2.0590899999999999</v>
      </c>
      <c r="O32" s="33">
        <v>2.384E-2</v>
      </c>
      <c r="P32" s="33">
        <v>2.61957</v>
      </c>
      <c r="Q32" s="33">
        <v>2.5289999999999999</v>
      </c>
      <c r="R32" s="33"/>
      <c r="S32" s="33">
        <v>0.34345999999999999</v>
      </c>
      <c r="T32" s="33"/>
      <c r="U32" s="33">
        <v>2.18554</v>
      </c>
      <c r="V32" s="33">
        <v>9.0569999999999998E-2</v>
      </c>
      <c r="W32" s="33"/>
      <c r="X32" s="33">
        <v>9.0569999999999998E-2</v>
      </c>
      <c r="Y32" s="33">
        <v>4.8660000000000002E-2</v>
      </c>
      <c r="Z32" s="33"/>
      <c r="AA32" s="33"/>
      <c r="AB32" s="33"/>
      <c r="AC32" s="33">
        <v>4.8660000000000002E-2</v>
      </c>
      <c r="AD32" s="33">
        <v>2.3256700000000001</v>
      </c>
      <c r="AE32" s="33"/>
      <c r="AF32" s="32">
        <v>1.07186</v>
      </c>
      <c r="AG32" s="33"/>
      <c r="AH32" s="33">
        <v>1.07186</v>
      </c>
      <c r="AI32" s="98">
        <v>926.90728999999999</v>
      </c>
      <c r="AJ32" s="99">
        <v>944.31940999999995</v>
      </c>
      <c r="AK32" s="99">
        <v>16.097791560508959</v>
      </c>
    </row>
    <row r="33" spans="1:37" ht="12.75">
      <c r="A33" s="1"/>
      <c r="B33" s="37"/>
      <c r="C33" s="38" t="s">
        <v>229</v>
      </c>
      <c r="D33" s="38"/>
      <c r="E33" s="38"/>
      <c r="F33" s="39" t="s">
        <v>230</v>
      </c>
      <c r="G33" s="40">
        <v>0.42997000000000002</v>
      </c>
      <c r="H33" s="41">
        <v>0.42997000000000002</v>
      </c>
      <c r="I33" s="41"/>
      <c r="J33" s="41"/>
      <c r="K33" s="40"/>
      <c r="L33" s="40">
        <v>33.31617</v>
      </c>
      <c r="M33" s="41">
        <v>9.8638300000000001</v>
      </c>
      <c r="N33" s="41">
        <v>3.07145</v>
      </c>
      <c r="O33" s="41">
        <v>6.7923799999999996</v>
      </c>
      <c r="P33" s="41">
        <v>23.45234</v>
      </c>
      <c r="Q33" s="41">
        <v>23.45234</v>
      </c>
      <c r="R33" s="41"/>
      <c r="S33" s="41"/>
      <c r="T33" s="41"/>
      <c r="U33" s="41">
        <v>23.45234</v>
      </c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0"/>
      <c r="AG33" s="41"/>
      <c r="AH33" s="41"/>
      <c r="AI33" s="100">
        <v>34.045020000000001</v>
      </c>
      <c r="AJ33" s="42">
        <v>67.791159999999991</v>
      </c>
      <c r="AK33" s="42">
        <v>1.1556343666864926</v>
      </c>
    </row>
    <row r="34" spans="1:37" ht="12.75">
      <c r="A34" s="1"/>
      <c r="B34" s="37"/>
      <c r="C34" s="38" t="s">
        <v>231</v>
      </c>
      <c r="D34" s="38"/>
      <c r="E34" s="38"/>
      <c r="F34" s="39" t="s">
        <v>232</v>
      </c>
      <c r="G34" s="40">
        <v>3.6071300000000002</v>
      </c>
      <c r="H34" s="41">
        <v>3.6071300000000002</v>
      </c>
      <c r="I34" s="41"/>
      <c r="J34" s="41"/>
      <c r="K34" s="40"/>
      <c r="L34" s="40">
        <v>1.9960199999999999</v>
      </c>
      <c r="M34" s="41">
        <v>1.0555099999999999</v>
      </c>
      <c r="N34" s="41">
        <v>1.0555099999999999</v>
      </c>
      <c r="O34" s="41"/>
      <c r="P34" s="41">
        <v>0.94050999999999996</v>
      </c>
      <c r="Q34" s="41">
        <v>0.31533</v>
      </c>
      <c r="R34" s="41"/>
      <c r="S34" s="41">
        <v>7.1300000000000001E-3</v>
      </c>
      <c r="T34" s="41"/>
      <c r="U34" s="41">
        <v>0.30819999999999997</v>
      </c>
      <c r="V34" s="41">
        <v>0.62517999999999996</v>
      </c>
      <c r="W34" s="41"/>
      <c r="X34" s="41">
        <v>0.62517999999999996</v>
      </c>
      <c r="Y34" s="41"/>
      <c r="Z34" s="41"/>
      <c r="AA34" s="41"/>
      <c r="AB34" s="41"/>
      <c r="AC34" s="41"/>
      <c r="AD34" s="41"/>
      <c r="AE34" s="41"/>
      <c r="AF34" s="40"/>
      <c r="AG34" s="41"/>
      <c r="AH34" s="41"/>
      <c r="AI34" s="100">
        <v>3303.9790600000001</v>
      </c>
      <c r="AJ34" s="42">
        <v>3309.58221</v>
      </c>
      <c r="AK34" s="42">
        <v>56.418372856434871</v>
      </c>
    </row>
    <row r="35" spans="1:37" ht="12.75">
      <c r="A35" s="1"/>
      <c r="B35" s="37"/>
      <c r="C35" s="38" t="s">
        <v>233</v>
      </c>
      <c r="D35" s="38"/>
      <c r="E35" s="38"/>
      <c r="F35" s="39" t="s">
        <v>234</v>
      </c>
      <c r="G35" s="40">
        <v>0.39809</v>
      </c>
      <c r="H35" s="41">
        <v>0.39809</v>
      </c>
      <c r="I35" s="41"/>
      <c r="J35" s="41"/>
      <c r="K35" s="40"/>
      <c r="L35" s="40">
        <v>0.26696999999999999</v>
      </c>
      <c r="M35" s="41">
        <v>5.3419999999999995E-2</v>
      </c>
      <c r="N35" s="41">
        <v>2.7519999999999999E-2</v>
      </c>
      <c r="O35" s="41">
        <v>2.5899999999999999E-2</v>
      </c>
      <c r="P35" s="41">
        <v>0.21354999999999999</v>
      </c>
      <c r="Q35" s="41">
        <v>0.21354999999999999</v>
      </c>
      <c r="R35" s="41"/>
      <c r="S35" s="41"/>
      <c r="T35" s="41"/>
      <c r="U35" s="41">
        <v>0.21354999999999999</v>
      </c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0"/>
      <c r="AG35" s="41"/>
      <c r="AH35" s="41"/>
      <c r="AI35" s="100">
        <v>1.44536</v>
      </c>
      <c r="AJ35" s="42">
        <v>2.11042</v>
      </c>
      <c r="AK35" s="42">
        <v>3.5976281865401159E-2</v>
      </c>
    </row>
    <row r="36" spans="1:37" ht="20.25">
      <c r="A36" s="1"/>
      <c r="B36" s="37"/>
      <c r="C36" s="38" t="s">
        <v>235</v>
      </c>
      <c r="D36" s="38"/>
      <c r="E36" s="38"/>
      <c r="F36" s="39" t="s">
        <v>236</v>
      </c>
      <c r="G36" s="40"/>
      <c r="H36" s="41"/>
      <c r="I36" s="41"/>
      <c r="J36" s="41"/>
      <c r="K36" s="40"/>
      <c r="L36" s="40">
        <v>4.6345900000000002</v>
      </c>
      <c r="M36" s="41"/>
      <c r="N36" s="41"/>
      <c r="O36" s="41"/>
      <c r="P36" s="41">
        <v>4.4137000000000004</v>
      </c>
      <c r="Q36" s="41">
        <v>2.41919</v>
      </c>
      <c r="R36" s="41">
        <v>1.6368199999999999</v>
      </c>
      <c r="S36" s="41">
        <v>0.78237000000000001</v>
      </c>
      <c r="T36" s="41"/>
      <c r="U36" s="41"/>
      <c r="V36" s="41">
        <v>1.99451</v>
      </c>
      <c r="W36" s="41"/>
      <c r="X36" s="41">
        <v>1.99451</v>
      </c>
      <c r="Y36" s="41">
        <v>0.22089</v>
      </c>
      <c r="Z36" s="41">
        <v>0.22089</v>
      </c>
      <c r="AA36" s="41"/>
      <c r="AB36" s="41"/>
      <c r="AC36" s="41"/>
      <c r="AD36" s="41"/>
      <c r="AE36" s="41"/>
      <c r="AF36" s="40">
        <v>0.27537</v>
      </c>
      <c r="AG36" s="41"/>
      <c r="AH36" s="41">
        <v>0.27537</v>
      </c>
      <c r="AI36" s="100">
        <v>12.106629999999999</v>
      </c>
      <c r="AJ36" s="45">
        <v>17.016590000000001</v>
      </c>
      <c r="AK36" s="45">
        <v>0.29008142371090434</v>
      </c>
    </row>
    <row r="37" spans="1:37" ht="12.75">
      <c r="A37" s="1"/>
      <c r="B37" s="21" t="s">
        <v>237</v>
      </c>
      <c r="C37" s="22"/>
      <c r="D37" s="22"/>
      <c r="E37" s="22"/>
      <c r="F37" s="23" t="s">
        <v>238</v>
      </c>
      <c r="G37" s="81">
        <v>1.11666</v>
      </c>
      <c r="H37" s="82">
        <v>1.11666</v>
      </c>
      <c r="I37" s="82"/>
      <c r="J37" s="82"/>
      <c r="K37" s="81"/>
      <c r="L37" s="81">
        <v>0.46642</v>
      </c>
      <c r="M37" s="82">
        <v>5.1119999999999999E-2</v>
      </c>
      <c r="N37" s="82">
        <v>5.1119999999999999E-2</v>
      </c>
      <c r="O37" s="82"/>
      <c r="P37" s="82">
        <v>0.4153</v>
      </c>
      <c r="Q37" s="82">
        <v>0.4153</v>
      </c>
      <c r="R37" s="82"/>
      <c r="S37" s="82"/>
      <c r="T37" s="82"/>
      <c r="U37" s="82">
        <v>0.4153</v>
      </c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1"/>
      <c r="AG37" s="82"/>
      <c r="AH37" s="82"/>
      <c r="AI37" s="101">
        <v>1.06996</v>
      </c>
      <c r="AJ37" s="102">
        <v>2.6530399999999998</v>
      </c>
      <c r="AK37" s="102">
        <v>4.5226312696138152E-2</v>
      </c>
    </row>
    <row r="38" spans="1:37" ht="12.75">
      <c r="A38" s="1"/>
      <c r="B38" s="29"/>
      <c r="C38" s="30" t="s">
        <v>239</v>
      </c>
      <c r="D38" s="30"/>
      <c r="E38" s="30"/>
      <c r="F38" s="31" t="s">
        <v>240</v>
      </c>
      <c r="G38" s="32">
        <v>0.96797</v>
      </c>
      <c r="H38" s="33">
        <v>0.96797</v>
      </c>
      <c r="I38" s="33"/>
      <c r="J38" s="33"/>
      <c r="K38" s="32"/>
      <c r="L38" s="32">
        <v>0.45189999999999997</v>
      </c>
      <c r="M38" s="33">
        <v>4.4819999999999999E-2</v>
      </c>
      <c r="N38" s="33">
        <v>4.4819999999999999E-2</v>
      </c>
      <c r="O38" s="33"/>
      <c r="P38" s="33">
        <v>0.40708</v>
      </c>
      <c r="Q38" s="33">
        <v>0.40708</v>
      </c>
      <c r="R38" s="33"/>
      <c r="S38" s="33"/>
      <c r="T38" s="33"/>
      <c r="U38" s="33">
        <v>0.40708</v>
      </c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2"/>
      <c r="AG38" s="33"/>
      <c r="AH38" s="33"/>
      <c r="AI38" s="98">
        <v>1.0004299999999999</v>
      </c>
      <c r="AJ38" s="99">
        <v>2.4203000000000001</v>
      </c>
      <c r="AK38" s="99">
        <v>4.1258799195814301E-2</v>
      </c>
    </row>
    <row r="39" spans="1:37" ht="12.75">
      <c r="A39" s="1"/>
      <c r="B39" s="37"/>
      <c r="C39" s="38" t="s">
        <v>241</v>
      </c>
      <c r="D39" s="38"/>
      <c r="E39" s="38"/>
      <c r="F39" s="39" t="s">
        <v>242</v>
      </c>
      <c r="G39" s="40">
        <v>0.14868999999999999</v>
      </c>
      <c r="H39" s="41">
        <v>0.14868999999999999</v>
      </c>
      <c r="I39" s="41"/>
      <c r="J39" s="41"/>
      <c r="K39" s="40"/>
      <c r="L39" s="40">
        <v>1.452E-2</v>
      </c>
      <c r="M39" s="41">
        <v>6.3E-3</v>
      </c>
      <c r="N39" s="41">
        <v>6.3E-3</v>
      </c>
      <c r="O39" s="41"/>
      <c r="P39" s="41">
        <v>8.2199999999999999E-3</v>
      </c>
      <c r="Q39" s="41">
        <v>8.2199999999999999E-3</v>
      </c>
      <c r="R39" s="41"/>
      <c r="S39" s="41"/>
      <c r="T39" s="41"/>
      <c r="U39" s="41">
        <v>8.2199999999999999E-3</v>
      </c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0"/>
      <c r="AG39" s="41"/>
      <c r="AH39" s="41"/>
      <c r="AI39" s="100">
        <v>6.9529999999999995E-2</v>
      </c>
      <c r="AJ39" s="45">
        <v>0.23274</v>
      </c>
      <c r="AK39" s="45">
        <v>3.9675135003238524E-3</v>
      </c>
    </row>
    <row r="40" spans="1:37" ht="12.75">
      <c r="A40" s="1"/>
      <c r="B40" s="21" t="s">
        <v>243</v>
      </c>
      <c r="C40" s="22"/>
      <c r="D40" s="22"/>
      <c r="E40" s="22"/>
      <c r="F40" s="23" t="s">
        <v>244</v>
      </c>
      <c r="G40" s="81">
        <v>28.117990000000002</v>
      </c>
      <c r="H40" s="82">
        <v>22.6751</v>
      </c>
      <c r="I40" s="82">
        <v>5.2139199999999999</v>
      </c>
      <c r="J40" s="82">
        <v>0.22897000000000001</v>
      </c>
      <c r="K40" s="81">
        <v>24.259530000000002</v>
      </c>
      <c r="L40" s="81">
        <v>17.735600000000002</v>
      </c>
      <c r="M40" s="82">
        <v>0.98872000000000004</v>
      </c>
      <c r="N40" s="82"/>
      <c r="O40" s="82">
        <v>0.98872000000000004</v>
      </c>
      <c r="P40" s="82">
        <v>2.6362700000000001</v>
      </c>
      <c r="Q40" s="82"/>
      <c r="R40" s="82"/>
      <c r="S40" s="82"/>
      <c r="T40" s="82"/>
      <c r="U40" s="82"/>
      <c r="V40" s="82">
        <v>2.6362700000000001</v>
      </c>
      <c r="W40" s="82">
        <v>2.3406400000000001</v>
      </c>
      <c r="X40" s="82">
        <v>0.29563</v>
      </c>
      <c r="Y40" s="82">
        <v>0.96892999999999996</v>
      </c>
      <c r="Z40" s="82">
        <v>1.81E-3</v>
      </c>
      <c r="AA40" s="82"/>
      <c r="AB40" s="82"/>
      <c r="AC40" s="82">
        <v>0.96711999999999998</v>
      </c>
      <c r="AD40" s="82">
        <v>6.8214699999999997</v>
      </c>
      <c r="AE40" s="82">
        <v>6.3202100000000003</v>
      </c>
      <c r="AF40" s="81">
        <v>1.4599999999999999E-3</v>
      </c>
      <c r="AG40" s="82">
        <v>1.4599999999999999E-3</v>
      </c>
      <c r="AH40" s="82"/>
      <c r="AI40" s="101">
        <v>48.185879999999997</v>
      </c>
      <c r="AJ40" s="102">
        <v>118.30046</v>
      </c>
      <c r="AK40" s="102">
        <v>2.0166652579896964</v>
      </c>
    </row>
    <row r="41" spans="1:37" ht="12.75">
      <c r="A41" s="1"/>
      <c r="B41" s="29"/>
      <c r="C41" s="30" t="s">
        <v>245</v>
      </c>
      <c r="D41" s="30"/>
      <c r="E41" s="30"/>
      <c r="F41" s="31" t="s">
        <v>246</v>
      </c>
      <c r="G41" s="32"/>
      <c r="H41" s="33"/>
      <c r="I41" s="33"/>
      <c r="J41" s="33"/>
      <c r="K41" s="32"/>
      <c r="L41" s="32">
        <v>2.6362700000000001</v>
      </c>
      <c r="M41" s="33"/>
      <c r="N41" s="33"/>
      <c r="O41" s="33"/>
      <c r="P41" s="33">
        <v>2.6362700000000001</v>
      </c>
      <c r="Q41" s="33"/>
      <c r="R41" s="33"/>
      <c r="S41" s="33"/>
      <c r="T41" s="33"/>
      <c r="U41" s="33"/>
      <c r="V41" s="33">
        <v>2.6362700000000001</v>
      </c>
      <c r="W41" s="33">
        <v>2.3406400000000001</v>
      </c>
      <c r="X41" s="33">
        <v>0.29563</v>
      </c>
      <c r="Y41" s="33"/>
      <c r="Z41" s="33"/>
      <c r="AA41" s="33"/>
      <c r="AB41" s="33"/>
      <c r="AC41" s="33"/>
      <c r="AD41" s="33"/>
      <c r="AE41" s="33"/>
      <c r="AF41" s="32"/>
      <c r="AG41" s="33"/>
      <c r="AH41" s="33"/>
      <c r="AI41" s="98">
        <v>42.409709999999997</v>
      </c>
      <c r="AJ41" s="99">
        <v>45.04598</v>
      </c>
      <c r="AK41" s="99">
        <v>0.76789779919789569</v>
      </c>
    </row>
    <row r="42" spans="1:37" ht="12.75">
      <c r="A42" s="1"/>
      <c r="B42" s="37"/>
      <c r="C42" s="38" t="s">
        <v>247</v>
      </c>
      <c r="D42" s="38"/>
      <c r="E42" s="38"/>
      <c r="F42" s="39" t="s">
        <v>248</v>
      </c>
      <c r="G42" s="40"/>
      <c r="H42" s="41"/>
      <c r="I42" s="41"/>
      <c r="J42" s="41"/>
      <c r="K42" s="40"/>
      <c r="L42" s="40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0"/>
      <c r="AG42" s="41"/>
      <c r="AH42" s="41"/>
      <c r="AI42" s="100">
        <v>1.8353999999999999</v>
      </c>
      <c r="AJ42" s="42">
        <v>1.8353999999999999</v>
      </c>
      <c r="AK42" s="42">
        <v>3.1288022164193512E-2</v>
      </c>
    </row>
    <row r="43" spans="1:37" ht="12.75">
      <c r="A43" s="1"/>
      <c r="B43" s="37"/>
      <c r="C43" s="38" t="s">
        <v>249</v>
      </c>
      <c r="D43" s="38"/>
      <c r="E43" s="38"/>
      <c r="F43" s="39" t="s">
        <v>250</v>
      </c>
      <c r="G43" s="40">
        <v>28.117990000000002</v>
      </c>
      <c r="H43" s="41">
        <v>22.6751</v>
      </c>
      <c r="I43" s="41">
        <v>5.2139199999999999</v>
      </c>
      <c r="J43" s="41">
        <v>0.22897000000000001</v>
      </c>
      <c r="K43" s="40">
        <v>24.259530000000002</v>
      </c>
      <c r="L43" s="40">
        <v>15.099329999999998</v>
      </c>
      <c r="M43" s="41">
        <v>0.98872000000000004</v>
      </c>
      <c r="N43" s="41"/>
      <c r="O43" s="41">
        <v>0.98872000000000004</v>
      </c>
      <c r="P43" s="41"/>
      <c r="Q43" s="41"/>
      <c r="R43" s="41"/>
      <c r="S43" s="41"/>
      <c r="T43" s="41"/>
      <c r="U43" s="41"/>
      <c r="V43" s="41"/>
      <c r="W43" s="41"/>
      <c r="X43" s="41"/>
      <c r="Y43" s="41">
        <v>0.96892999999999996</v>
      </c>
      <c r="Z43" s="41">
        <v>1.81E-3</v>
      </c>
      <c r="AA43" s="41"/>
      <c r="AB43" s="41"/>
      <c r="AC43" s="41">
        <v>0.96711999999999998</v>
      </c>
      <c r="AD43" s="41">
        <v>6.8214699999999997</v>
      </c>
      <c r="AE43" s="41">
        <v>6.3202100000000003</v>
      </c>
      <c r="AF43" s="40">
        <v>1.4599999999999999E-3</v>
      </c>
      <c r="AG43" s="41">
        <v>1.4599999999999999E-3</v>
      </c>
      <c r="AH43" s="41"/>
      <c r="AI43" s="100">
        <v>3.9407700000000001</v>
      </c>
      <c r="AJ43" s="45">
        <v>71.419079999999994</v>
      </c>
      <c r="AK43" s="45">
        <v>1.2174794366276069</v>
      </c>
    </row>
    <row r="44" spans="1:37" ht="12.75">
      <c r="A44" s="1"/>
      <c r="B44" s="21" t="s">
        <v>251</v>
      </c>
      <c r="C44" s="22"/>
      <c r="D44" s="22"/>
      <c r="E44" s="22"/>
      <c r="F44" s="23" t="s">
        <v>252</v>
      </c>
      <c r="G44" s="81">
        <v>1.256E-2</v>
      </c>
      <c r="H44" s="82"/>
      <c r="I44" s="82"/>
      <c r="J44" s="82">
        <v>1.256E-2</v>
      </c>
      <c r="K44" s="81">
        <v>0.25030000000000002</v>
      </c>
      <c r="L44" s="81">
        <v>755.0576299999999</v>
      </c>
      <c r="M44" s="82">
        <v>1.2918000000000001</v>
      </c>
      <c r="N44" s="82"/>
      <c r="O44" s="82">
        <v>1.2918000000000001</v>
      </c>
      <c r="P44" s="82">
        <v>753.71794</v>
      </c>
      <c r="Q44" s="82">
        <v>731.74581000000001</v>
      </c>
      <c r="R44" s="82">
        <v>1.08707</v>
      </c>
      <c r="S44" s="82"/>
      <c r="T44" s="82"/>
      <c r="U44" s="82">
        <v>730.65873999999997</v>
      </c>
      <c r="V44" s="82">
        <v>21.97213</v>
      </c>
      <c r="W44" s="82"/>
      <c r="X44" s="82">
        <v>21.97213</v>
      </c>
      <c r="Y44" s="82"/>
      <c r="Z44" s="82"/>
      <c r="AA44" s="82"/>
      <c r="AB44" s="82"/>
      <c r="AC44" s="82"/>
      <c r="AD44" s="82">
        <v>3.109E-2</v>
      </c>
      <c r="AE44" s="82">
        <v>1.6799999999999999E-2</v>
      </c>
      <c r="AF44" s="81"/>
      <c r="AG44" s="82"/>
      <c r="AH44" s="82"/>
      <c r="AI44" s="101">
        <v>1.5021</v>
      </c>
      <c r="AJ44" s="102">
        <v>756.82258999999999</v>
      </c>
      <c r="AK44" s="102">
        <v>12.901537523309548</v>
      </c>
    </row>
    <row r="45" spans="1:37" ht="12.75">
      <c r="A45" s="1"/>
      <c r="B45" s="29"/>
      <c r="C45" s="30" t="s">
        <v>253</v>
      </c>
      <c r="D45" s="30"/>
      <c r="E45" s="30"/>
      <c r="F45" s="31" t="s">
        <v>254</v>
      </c>
      <c r="G45" s="32">
        <v>1.256E-2</v>
      </c>
      <c r="H45" s="33"/>
      <c r="I45" s="33"/>
      <c r="J45" s="33">
        <v>1.256E-2</v>
      </c>
      <c r="K45" s="32">
        <v>0.25030000000000002</v>
      </c>
      <c r="L45" s="32">
        <v>736.85159999999996</v>
      </c>
      <c r="M45" s="33">
        <v>1.2918000000000001</v>
      </c>
      <c r="N45" s="33"/>
      <c r="O45" s="33">
        <v>1.2918000000000001</v>
      </c>
      <c r="P45" s="33">
        <v>735.51191000000006</v>
      </c>
      <c r="Q45" s="33">
        <v>731.74581000000001</v>
      </c>
      <c r="R45" s="33">
        <v>1.08707</v>
      </c>
      <c r="S45" s="33"/>
      <c r="T45" s="33"/>
      <c r="U45" s="33">
        <v>730.65873999999997</v>
      </c>
      <c r="V45" s="33">
        <v>3.7660999999999998</v>
      </c>
      <c r="W45" s="33"/>
      <c r="X45" s="33">
        <v>3.7660999999999998</v>
      </c>
      <c r="Y45" s="33"/>
      <c r="Z45" s="33"/>
      <c r="AA45" s="33"/>
      <c r="AB45" s="33"/>
      <c r="AC45" s="33"/>
      <c r="AD45" s="33">
        <v>3.109E-2</v>
      </c>
      <c r="AE45" s="33">
        <v>1.6799999999999999E-2</v>
      </c>
      <c r="AF45" s="32"/>
      <c r="AG45" s="33"/>
      <c r="AH45" s="33"/>
      <c r="AI45" s="98">
        <v>1.0646</v>
      </c>
      <c r="AJ45" s="99">
        <v>738.17906000000005</v>
      </c>
      <c r="AK45" s="99">
        <v>12.583721690325561</v>
      </c>
    </row>
    <row r="46" spans="1:37" ht="12.75">
      <c r="A46" s="1"/>
      <c r="B46" s="37"/>
      <c r="C46" s="38"/>
      <c r="D46" s="38" t="s">
        <v>255</v>
      </c>
      <c r="E46" s="38"/>
      <c r="F46" s="39" t="s">
        <v>256</v>
      </c>
      <c r="G46" s="40">
        <v>1.256E-2</v>
      </c>
      <c r="H46" s="41"/>
      <c r="I46" s="41"/>
      <c r="J46" s="41">
        <v>1.256E-2</v>
      </c>
      <c r="K46" s="40">
        <v>0.25030000000000002</v>
      </c>
      <c r="L46" s="40">
        <v>23.851599999999998</v>
      </c>
      <c r="M46" s="41">
        <v>1.2918000000000001</v>
      </c>
      <c r="N46" s="41"/>
      <c r="O46" s="41">
        <v>1.2918000000000001</v>
      </c>
      <c r="P46" s="41">
        <v>22.51191</v>
      </c>
      <c r="Q46" s="41">
        <v>18.745810000000002</v>
      </c>
      <c r="R46" s="41">
        <v>1.08707</v>
      </c>
      <c r="S46" s="41"/>
      <c r="T46" s="41"/>
      <c r="U46" s="41">
        <v>17.658740000000002</v>
      </c>
      <c r="V46" s="41">
        <v>3.7660999999999998</v>
      </c>
      <c r="W46" s="41"/>
      <c r="X46" s="41">
        <v>3.7660999999999998</v>
      </c>
      <c r="Y46" s="41"/>
      <c r="Z46" s="41"/>
      <c r="AA46" s="41"/>
      <c r="AB46" s="41"/>
      <c r="AC46" s="41"/>
      <c r="AD46" s="41">
        <v>3.109E-2</v>
      </c>
      <c r="AE46" s="41">
        <v>1.6799999999999999E-2</v>
      </c>
      <c r="AF46" s="40"/>
      <c r="AG46" s="41"/>
      <c r="AH46" s="41"/>
      <c r="AI46" s="100">
        <v>0.87460000000000004</v>
      </c>
      <c r="AJ46" s="42">
        <v>24.989059999999998</v>
      </c>
      <c r="AK46" s="42">
        <v>0.42598793894647574</v>
      </c>
    </row>
    <row r="47" spans="1:37" ht="12.75">
      <c r="A47" s="1"/>
      <c r="B47" s="37"/>
      <c r="C47" s="38"/>
      <c r="D47" s="38" t="s">
        <v>257</v>
      </c>
      <c r="E47" s="38"/>
      <c r="F47" s="39" t="s">
        <v>258</v>
      </c>
      <c r="G47" s="40"/>
      <c r="H47" s="41"/>
      <c r="I47" s="41"/>
      <c r="J47" s="41"/>
      <c r="K47" s="40"/>
      <c r="L47" s="40">
        <v>713</v>
      </c>
      <c r="M47" s="41"/>
      <c r="N47" s="41"/>
      <c r="O47" s="41"/>
      <c r="P47" s="41">
        <v>713</v>
      </c>
      <c r="Q47" s="41">
        <v>713</v>
      </c>
      <c r="R47" s="41"/>
      <c r="S47" s="41"/>
      <c r="T47" s="41"/>
      <c r="U47" s="41">
        <v>713</v>
      </c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0"/>
      <c r="AG47" s="41"/>
      <c r="AH47" s="41"/>
      <c r="AI47" s="100"/>
      <c r="AJ47" s="42">
        <v>713</v>
      </c>
      <c r="AK47" s="42">
        <v>12.154494825689211</v>
      </c>
    </row>
    <row r="48" spans="1:37" ht="12.75">
      <c r="A48" s="1"/>
      <c r="B48" s="37"/>
      <c r="C48" s="38"/>
      <c r="D48" s="38" t="s">
        <v>259</v>
      </c>
      <c r="E48" s="38"/>
      <c r="F48" s="39" t="s">
        <v>260</v>
      </c>
      <c r="G48" s="40"/>
      <c r="H48" s="41"/>
      <c r="I48" s="41"/>
      <c r="J48" s="41"/>
      <c r="K48" s="40"/>
      <c r="L48" s="40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0"/>
      <c r="AG48" s="41"/>
      <c r="AH48" s="41"/>
      <c r="AI48" s="100">
        <v>0.19</v>
      </c>
      <c r="AJ48" s="42">
        <v>0.19</v>
      </c>
      <c r="AK48" s="42">
        <v>3.2389256898751055E-3</v>
      </c>
    </row>
    <row r="49" spans="1:37" ht="12.75">
      <c r="A49" s="1"/>
      <c r="B49" s="37"/>
      <c r="C49" s="38" t="s">
        <v>261</v>
      </c>
      <c r="D49" s="38"/>
      <c r="E49" s="38"/>
      <c r="F49" s="39" t="s">
        <v>262</v>
      </c>
      <c r="G49" s="40"/>
      <c r="H49" s="41"/>
      <c r="I49" s="41"/>
      <c r="J49" s="41"/>
      <c r="K49" s="40"/>
      <c r="L49" s="40">
        <v>18.206029999999998</v>
      </c>
      <c r="M49" s="41"/>
      <c r="N49" s="41"/>
      <c r="O49" s="41"/>
      <c r="P49" s="41">
        <v>18.206029999999998</v>
      </c>
      <c r="Q49" s="41"/>
      <c r="R49" s="41"/>
      <c r="S49" s="41"/>
      <c r="T49" s="41"/>
      <c r="U49" s="41"/>
      <c r="V49" s="41">
        <v>18.206029999999998</v>
      </c>
      <c r="W49" s="41"/>
      <c r="X49" s="41">
        <v>18.206029999999998</v>
      </c>
      <c r="Y49" s="41"/>
      <c r="Z49" s="41"/>
      <c r="AA49" s="41"/>
      <c r="AB49" s="41"/>
      <c r="AC49" s="41"/>
      <c r="AD49" s="41"/>
      <c r="AE49" s="41"/>
      <c r="AF49" s="40"/>
      <c r="AG49" s="41"/>
      <c r="AH49" s="41"/>
      <c r="AI49" s="100">
        <v>0.24230000000000002</v>
      </c>
      <c r="AJ49" s="42">
        <v>18.448329999999999</v>
      </c>
      <c r="AK49" s="42">
        <v>0.31448826301207156</v>
      </c>
    </row>
    <row r="50" spans="1:37" ht="12.75">
      <c r="A50" s="1"/>
      <c r="B50" s="37"/>
      <c r="C50" s="38"/>
      <c r="D50" s="38" t="s">
        <v>263</v>
      </c>
      <c r="E50" s="38"/>
      <c r="F50" s="39" t="s">
        <v>264</v>
      </c>
      <c r="G50" s="40"/>
      <c r="H50" s="41"/>
      <c r="I50" s="41"/>
      <c r="J50" s="41"/>
      <c r="K50" s="40"/>
      <c r="L50" s="40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0"/>
      <c r="AG50" s="41"/>
      <c r="AH50" s="41"/>
      <c r="AI50" s="100">
        <v>0.12</v>
      </c>
      <c r="AJ50" s="42">
        <v>0.12</v>
      </c>
      <c r="AK50" s="42">
        <v>2.0456372778158561E-3</v>
      </c>
    </row>
    <row r="51" spans="1:37" ht="12.75">
      <c r="A51" s="1"/>
      <c r="B51" s="37"/>
      <c r="C51" s="38"/>
      <c r="D51" s="38" t="s">
        <v>265</v>
      </c>
      <c r="E51" s="38"/>
      <c r="F51" s="39" t="s">
        <v>266</v>
      </c>
      <c r="G51" s="40"/>
      <c r="H51" s="41"/>
      <c r="I51" s="41"/>
      <c r="J51" s="41"/>
      <c r="K51" s="40"/>
      <c r="L51" s="40">
        <v>18.206029999999998</v>
      </c>
      <c r="M51" s="41"/>
      <c r="N51" s="41"/>
      <c r="O51" s="41"/>
      <c r="P51" s="41">
        <v>18.206029999999998</v>
      </c>
      <c r="Q51" s="41"/>
      <c r="R51" s="41"/>
      <c r="S51" s="41"/>
      <c r="T51" s="41"/>
      <c r="U51" s="41"/>
      <c r="V51" s="41">
        <v>18.206029999999998</v>
      </c>
      <c r="W51" s="41"/>
      <c r="X51" s="41">
        <v>18.206029999999998</v>
      </c>
      <c r="Y51" s="41"/>
      <c r="Z51" s="41"/>
      <c r="AA51" s="41"/>
      <c r="AB51" s="41"/>
      <c r="AC51" s="41"/>
      <c r="AD51" s="41"/>
      <c r="AE51" s="41"/>
      <c r="AF51" s="40"/>
      <c r="AG51" s="41"/>
      <c r="AH51" s="41"/>
      <c r="AI51" s="100">
        <v>0.12230000000000001</v>
      </c>
      <c r="AJ51" s="42">
        <v>18.328329999999998</v>
      </c>
      <c r="AK51" s="42">
        <v>0.31244262573425569</v>
      </c>
    </row>
    <row r="52" spans="1:37" ht="12.75">
      <c r="A52" s="1"/>
      <c r="B52" s="37"/>
      <c r="C52" s="38" t="s">
        <v>267</v>
      </c>
      <c r="D52" s="38"/>
      <c r="E52" s="38"/>
      <c r="F52" s="39" t="s">
        <v>268</v>
      </c>
      <c r="G52" s="40"/>
      <c r="H52" s="41"/>
      <c r="I52" s="41"/>
      <c r="J52" s="41"/>
      <c r="K52" s="40"/>
      <c r="L52" s="40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0"/>
      <c r="AG52" s="41"/>
      <c r="AH52" s="41"/>
      <c r="AI52" s="100">
        <v>0.19520000000000001</v>
      </c>
      <c r="AJ52" s="45">
        <v>0.19520000000000001</v>
      </c>
      <c r="AK52" s="45">
        <v>3.3275699719137928E-3</v>
      </c>
    </row>
    <row r="53" spans="1:37" ht="12.75">
      <c r="A53" s="1"/>
      <c r="B53" s="21" t="s">
        <v>269</v>
      </c>
      <c r="C53" s="22"/>
      <c r="D53" s="22"/>
      <c r="E53" s="22"/>
      <c r="F53" s="23" t="s">
        <v>270</v>
      </c>
      <c r="G53" s="81">
        <v>18.03097</v>
      </c>
      <c r="H53" s="82">
        <v>17.99409</v>
      </c>
      <c r="I53" s="82">
        <v>1.7260000000000001E-2</v>
      </c>
      <c r="J53" s="82">
        <v>1.9619999999999999E-2</v>
      </c>
      <c r="K53" s="81">
        <v>0.91727999999999998</v>
      </c>
      <c r="L53" s="81">
        <v>26.023709999999998</v>
      </c>
      <c r="M53" s="82">
        <v>2.4175200000000001</v>
      </c>
      <c r="N53" s="82">
        <v>0.74614000000000003</v>
      </c>
      <c r="O53" s="82">
        <v>1.6713800000000001</v>
      </c>
      <c r="P53" s="82">
        <v>21.730469999999997</v>
      </c>
      <c r="Q53" s="82">
        <v>21.620349999999998</v>
      </c>
      <c r="R53" s="82"/>
      <c r="S53" s="82"/>
      <c r="T53" s="82">
        <v>20.998419999999999</v>
      </c>
      <c r="U53" s="82">
        <v>0.62192999999999998</v>
      </c>
      <c r="V53" s="82">
        <v>0.11012</v>
      </c>
      <c r="W53" s="82"/>
      <c r="X53" s="82">
        <v>0.11012</v>
      </c>
      <c r="Y53" s="82">
        <v>0.76182000000000005</v>
      </c>
      <c r="Z53" s="82">
        <v>1.2700000000000001E-3</v>
      </c>
      <c r="AA53" s="82">
        <v>6.7070000000000005E-2</v>
      </c>
      <c r="AB53" s="82">
        <v>0.22714000000000001</v>
      </c>
      <c r="AC53" s="82">
        <v>0.46634000000000003</v>
      </c>
      <c r="AD53" s="82">
        <v>0.56989999999999996</v>
      </c>
      <c r="AE53" s="82">
        <v>0.54400000000000004</v>
      </c>
      <c r="AF53" s="81">
        <v>0.29577999999999999</v>
      </c>
      <c r="AG53" s="82"/>
      <c r="AH53" s="82">
        <v>0.29577999999999999</v>
      </c>
      <c r="AI53" s="101">
        <v>45.20550999999999</v>
      </c>
      <c r="AJ53" s="102">
        <v>90.473249999999979</v>
      </c>
      <c r="AK53" s="102">
        <v>1.5422954403762779</v>
      </c>
    </row>
    <row r="54" spans="1:37" ht="12.75">
      <c r="A54" s="1"/>
      <c r="B54" s="29"/>
      <c r="C54" s="30" t="s">
        <v>271</v>
      </c>
      <c r="D54" s="30"/>
      <c r="E54" s="30"/>
      <c r="F54" s="31" t="s">
        <v>272</v>
      </c>
      <c r="G54" s="32"/>
      <c r="H54" s="33"/>
      <c r="I54" s="33"/>
      <c r="J54" s="33"/>
      <c r="K54" s="32"/>
      <c r="L54" s="32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2"/>
      <c r="AG54" s="33"/>
      <c r="AH54" s="33"/>
      <c r="AI54" s="98">
        <v>0.13976</v>
      </c>
      <c r="AJ54" s="99">
        <v>0.13976</v>
      </c>
      <c r="AK54" s="99">
        <v>2.3824855495628667E-3</v>
      </c>
    </row>
    <row r="55" spans="1:37" ht="12.75">
      <c r="A55" s="1"/>
      <c r="B55" s="37"/>
      <c r="C55" s="38"/>
      <c r="D55" s="38" t="s">
        <v>273</v>
      </c>
      <c r="E55" s="38"/>
      <c r="F55" s="39" t="s">
        <v>274</v>
      </c>
      <c r="G55" s="40"/>
      <c r="H55" s="41"/>
      <c r="I55" s="41"/>
      <c r="J55" s="41"/>
      <c r="K55" s="40"/>
      <c r="L55" s="40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0"/>
      <c r="AG55" s="41"/>
      <c r="AH55" s="41"/>
      <c r="AI55" s="100">
        <v>0.13976</v>
      </c>
      <c r="AJ55" s="42">
        <v>0.13976</v>
      </c>
      <c r="AK55" s="42">
        <v>2.3824855495628667E-3</v>
      </c>
    </row>
    <row r="56" spans="1:37" ht="12.75">
      <c r="A56" s="1"/>
      <c r="B56" s="37"/>
      <c r="C56" s="38" t="s">
        <v>275</v>
      </c>
      <c r="D56" s="38"/>
      <c r="E56" s="38"/>
      <c r="F56" s="39" t="s">
        <v>276</v>
      </c>
      <c r="G56" s="40">
        <v>1.7260000000000001E-2</v>
      </c>
      <c r="H56" s="41"/>
      <c r="I56" s="41">
        <v>1.7260000000000001E-2</v>
      </c>
      <c r="J56" s="41"/>
      <c r="K56" s="40"/>
      <c r="L56" s="40">
        <v>21.11093</v>
      </c>
      <c r="M56" s="41"/>
      <c r="N56" s="41"/>
      <c r="O56" s="41"/>
      <c r="P56" s="41">
        <v>20.998419999999999</v>
      </c>
      <c r="Q56" s="41">
        <v>20.998419999999999</v>
      </c>
      <c r="R56" s="41"/>
      <c r="S56" s="41"/>
      <c r="T56" s="41">
        <v>20.998419999999999</v>
      </c>
      <c r="U56" s="41"/>
      <c r="V56" s="41"/>
      <c r="W56" s="41"/>
      <c r="X56" s="41"/>
      <c r="Y56" s="41"/>
      <c r="Z56" s="41"/>
      <c r="AA56" s="41"/>
      <c r="AB56" s="41"/>
      <c r="AC56" s="41"/>
      <c r="AD56" s="41">
        <v>0.11251</v>
      </c>
      <c r="AE56" s="41"/>
      <c r="AF56" s="40"/>
      <c r="AG56" s="41"/>
      <c r="AH56" s="41"/>
      <c r="AI56" s="100"/>
      <c r="AJ56" s="42">
        <v>21.12819</v>
      </c>
      <c r="AK56" s="42">
        <v>0.36017177563980157</v>
      </c>
    </row>
    <row r="57" spans="1:37" ht="12.75">
      <c r="A57" s="1"/>
      <c r="B57" s="37"/>
      <c r="C57" s="38" t="s">
        <v>277</v>
      </c>
      <c r="D57" s="38"/>
      <c r="E57" s="38"/>
      <c r="F57" s="39" t="s">
        <v>278</v>
      </c>
      <c r="G57" s="40"/>
      <c r="H57" s="41"/>
      <c r="I57" s="41"/>
      <c r="J57" s="41"/>
      <c r="K57" s="40">
        <v>2.3449999999999999E-2</v>
      </c>
      <c r="L57" s="40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0"/>
      <c r="AG57" s="41"/>
      <c r="AH57" s="41"/>
      <c r="AI57" s="100">
        <v>6.43865</v>
      </c>
      <c r="AJ57" s="42">
        <v>6.4621000000000004</v>
      </c>
      <c r="AK57" s="42">
        <v>0.11015927210811535</v>
      </c>
    </row>
    <row r="58" spans="1:37" ht="12.75">
      <c r="A58" s="1"/>
      <c r="B58" s="37"/>
      <c r="C58" s="38" t="s">
        <v>279</v>
      </c>
      <c r="D58" s="38"/>
      <c r="E58" s="38"/>
      <c r="F58" s="39" t="s">
        <v>280</v>
      </c>
      <c r="G58" s="40"/>
      <c r="H58" s="41"/>
      <c r="I58" s="41"/>
      <c r="J58" s="41"/>
      <c r="K58" s="40"/>
      <c r="L58" s="40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0"/>
      <c r="AG58" s="41"/>
      <c r="AH58" s="41"/>
      <c r="AI58" s="100">
        <v>6.3298399999999999</v>
      </c>
      <c r="AJ58" s="42">
        <v>6.3298399999999999</v>
      </c>
      <c r="AK58" s="42">
        <v>0.10790463888841599</v>
      </c>
    </row>
    <row r="59" spans="1:37" ht="12.75">
      <c r="A59" s="1"/>
      <c r="B59" s="37"/>
      <c r="C59" s="38" t="s">
        <v>281</v>
      </c>
      <c r="D59" s="38"/>
      <c r="E59" s="38"/>
      <c r="F59" s="39" t="s">
        <v>282</v>
      </c>
      <c r="G59" s="40">
        <v>16.578279999999999</v>
      </c>
      <c r="H59" s="41">
        <v>16.578279999999999</v>
      </c>
      <c r="I59" s="41"/>
      <c r="J59" s="41"/>
      <c r="K59" s="40"/>
      <c r="L59" s="40">
        <v>4.2112400000000001</v>
      </c>
      <c r="M59" s="41">
        <v>2.4175200000000001</v>
      </c>
      <c r="N59" s="41">
        <v>0.74614000000000003</v>
      </c>
      <c r="O59" s="41">
        <v>1.6713800000000001</v>
      </c>
      <c r="P59" s="41">
        <v>0.73204999999999998</v>
      </c>
      <c r="Q59" s="41">
        <v>0.62192999999999998</v>
      </c>
      <c r="R59" s="41"/>
      <c r="S59" s="41"/>
      <c r="T59" s="41"/>
      <c r="U59" s="41">
        <v>0.62192999999999998</v>
      </c>
      <c r="V59" s="41">
        <v>0.11012</v>
      </c>
      <c r="W59" s="41"/>
      <c r="X59" s="41">
        <v>0.11012</v>
      </c>
      <c r="Y59" s="41">
        <v>0.29766000000000004</v>
      </c>
      <c r="Z59" s="41"/>
      <c r="AA59" s="41">
        <v>6.5500000000000003E-2</v>
      </c>
      <c r="AB59" s="41">
        <v>0.22714000000000001</v>
      </c>
      <c r="AC59" s="41">
        <v>5.0200000000000002E-3</v>
      </c>
      <c r="AD59" s="41">
        <v>0.31141000000000002</v>
      </c>
      <c r="AE59" s="41">
        <v>0.4526</v>
      </c>
      <c r="AF59" s="40">
        <v>0.29577999999999999</v>
      </c>
      <c r="AG59" s="41"/>
      <c r="AH59" s="41">
        <v>0.29577999999999999</v>
      </c>
      <c r="AI59" s="100">
        <v>24.233599999999996</v>
      </c>
      <c r="AJ59" s="42">
        <v>45.318899999999999</v>
      </c>
      <c r="AK59" s="42">
        <v>0.77255026024674156</v>
      </c>
    </row>
    <row r="60" spans="1:37" ht="12.75">
      <c r="A60" s="1"/>
      <c r="B60" s="37"/>
      <c r="C60" s="38"/>
      <c r="D60" s="38" t="s">
        <v>283</v>
      </c>
      <c r="E60" s="38"/>
      <c r="F60" s="39" t="s">
        <v>284</v>
      </c>
      <c r="G60" s="40"/>
      <c r="H60" s="41"/>
      <c r="I60" s="41"/>
      <c r="J60" s="41"/>
      <c r="K60" s="40"/>
      <c r="L60" s="40">
        <v>0.31141000000000002</v>
      </c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>
        <v>0.31141000000000002</v>
      </c>
      <c r="AE60" s="41"/>
      <c r="AF60" s="40">
        <v>0.29577999999999999</v>
      </c>
      <c r="AG60" s="41"/>
      <c r="AH60" s="41">
        <v>0.29577999999999999</v>
      </c>
      <c r="AI60" s="100">
        <v>1.2343599999999999</v>
      </c>
      <c r="AJ60" s="42">
        <v>1.8415499999999998</v>
      </c>
      <c r="AK60" s="42">
        <v>3.1392861074681574E-2</v>
      </c>
    </row>
    <row r="61" spans="1:37" ht="12.75">
      <c r="A61" s="1"/>
      <c r="B61" s="37"/>
      <c r="C61" s="38"/>
      <c r="D61" s="38" t="s">
        <v>285</v>
      </c>
      <c r="E61" s="38"/>
      <c r="F61" s="39" t="s">
        <v>286</v>
      </c>
      <c r="G61" s="40"/>
      <c r="H61" s="41"/>
      <c r="I61" s="41"/>
      <c r="J61" s="41"/>
      <c r="K61" s="40"/>
      <c r="L61" s="40">
        <v>0.22714000000000001</v>
      </c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>
        <v>0.22714000000000001</v>
      </c>
      <c r="Z61" s="41"/>
      <c r="AA61" s="41"/>
      <c r="AB61" s="41">
        <v>0.22714000000000001</v>
      </c>
      <c r="AC61" s="41"/>
      <c r="AD61" s="41"/>
      <c r="AE61" s="41"/>
      <c r="AF61" s="40"/>
      <c r="AG61" s="41"/>
      <c r="AH61" s="41"/>
      <c r="AI61" s="100"/>
      <c r="AJ61" s="42">
        <v>0.22714000000000001</v>
      </c>
      <c r="AK61" s="42">
        <v>3.8720504273591127E-3</v>
      </c>
    </row>
    <row r="62" spans="1:37" ht="12.75">
      <c r="A62" s="1"/>
      <c r="B62" s="37"/>
      <c r="C62" s="38"/>
      <c r="D62" s="38" t="s">
        <v>287</v>
      </c>
      <c r="E62" s="38"/>
      <c r="F62" s="39" t="s">
        <v>288</v>
      </c>
      <c r="G62" s="40"/>
      <c r="H62" s="41"/>
      <c r="I62" s="41"/>
      <c r="J62" s="41"/>
      <c r="K62" s="40"/>
      <c r="L62" s="40">
        <v>7.0519999999999999E-2</v>
      </c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>
        <v>7.0519999999999999E-2</v>
      </c>
      <c r="Z62" s="41"/>
      <c r="AA62" s="41">
        <v>6.5500000000000003E-2</v>
      </c>
      <c r="AB62" s="41"/>
      <c r="AC62" s="41">
        <v>5.0200000000000002E-3</v>
      </c>
      <c r="AD62" s="41"/>
      <c r="AE62" s="41"/>
      <c r="AF62" s="40"/>
      <c r="AG62" s="41"/>
      <c r="AH62" s="41"/>
      <c r="AI62" s="100"/>
      <c r="AJ62" s="42">
        <v>7.0519999999999999E-2</v>
      </c>
      <c r="AK62" s="42">
        <v>1.2021528402631182E-3</v>
      </c>
    </row>
    <row r="63" spans="1:37" ht="12.75">
      <c r="A63" s="1"/>
      <c r="B63" s="37"/>
      <c r="C63" s="38"/>
      <c r="D63" s="38" t="s">
        <v>289</v>
      </c>
      <c r="E63" s="38"/>
      <c r="F63" s="39" t="s">
        <v>290</v>
      </c>
      <c r="G63" s="40">
        <v>16.521979999999999</v>
      </c>
      <c r="H63" s="41">
        <v>16.521979999999999</v>
      </c>
      <c r="I63" s="41"/>
      <c r="J63" s="41"/>
      <c r="K63" s="40"/>
      <c r="L63" s="40">
        <v>1.4781900000000001</v>
      </c>
      <c r="M63" s="41">
        <v>0.74614000000000003</v>
      </c>
      <c r="N63" s="41">
        <v>0.74614000000000003</v>
      </c>
      <c r="O63" s="41"/>
      <c r="P63" s="41">
        <v>0.73204999999999998</v>
      </c>
      <c r="Q63" s="41">
        <v>0.62192999999999998</v>
      </c>
      <c r="R63" s="41"/>
      <c r="S63" s="41"/>
      <c r="T63" s="41"/>
      <c r="U63" s="41">
        <v>0.62192999999999998</v>
      </c>
      <c r="V63" s="41">
        <v>0.11012</v>
      </c>
      <c r="W63" s="41"/>
      <c r="X63" s="41">
        <v>0.11012</v>
      </c>
      <c r="Y63" s="41"/>
      <c r="Z63" s="41"/>
      <c r="AA63" s="41"/>
      <c r="AB63" s="41"/>
      <c r="AC63" s="41"/>
      <c r="AD63" s="41"/>
      <c r="AE63" s="41"/>
      <c r="AF63" s="40"/>
      <c r="AG63" s="41"/>
      <c r="AH63" s="41"/>
      <c r="AI63" s="100">
        <v>22.996339999999996</v>
      </c>
      <c r="AJ63" s="42">
        <v>40.996510000000001</v>
      </c>
      <c r="AK63" s="42">
        <v>0.69886657596958768</v>
      </c>
    </row>
    <row r="64" spans="1:37" ht="12.75">
      <c r="A64" s="1"/>
      <c r="B64" s="37"/>
      <c r="C64" s="38"/>
      <c r="D64" s="38"/>
      <c r="E64" s="38" t="s">
        <v>291</v>
      </c>
      <c r="F64" s="39" t="s">
        <v>292</v>
      </c>
      <c r="G64" s="40"/>
      <c r="H64" s="41"/>
      <c r="I64" s="41"/>
      <c r="J64" s="41"/>
      <c r="K64" s="40"/>
      <c r="L64" s="40">
        <v>0.11012</v>
      </c>
      <c r="M64" s="41"/>
      <c r="N64" s="41"/>
      <c r="O64" s="41"/>
      <c r="P64" s="41">
        <v>0.11012</v>
      </c>
      <c r="Q64" s="41"/>
      <c r="R64" s="41"/>
      <c r="S64" s="41"/>
      <c r="T64" s="41"/>
      <c r="U64" s="41"/>
      <c r="V64" s="41">
        <v>0.11012</v>
      </c>
      <c r="W64" s="41"/>
      <c r="X64" s="41">
        <v>0.11012</v>
      </c>
      <c r="Y64" s="41"/>
      <c r="Z64" s="41"/>
      <c r="AA64" s="41"/>
      <c r="AB64" s="41"/>
      <c r="AC64" s="41"/>
      <c r="AD64" s="41"/>
      <c r="AE64" s="41"/>
      <c r="AF64" s="40"/>
      <c r="AG64" s="41"/>
      <c r="AH64" s="41"/>
      <c r="AI64" s="100"/>
      <c r="AJ64" s="42">
        <v>0.11012</v>
      </c>
      <c r="AK64" s="42">
        <v>1.8772131419423502E-3</v>
      </c>
    </row>
    <row r="65" spans="1:37" ht="12.75">
      <c r="A65" s="1"/>
      <c r="B65" s="37"/>
      <c r="C65" s="38"/>
      <c r="D65" s="38"/>
      <c r="E65" s="38" t="s">
        <v>293</v>
      </c>
      <c r="F65" s="39" t="s">
        <v>294</v>
      </c>
      <c r="G65" s="40">
        <v>16.521979999999999</v>
      </c>
      <c r="H65" s="41">
        <v>16.521979999999999</v>
      </c>
      <c r="I65" s="41"/>
      <c r="J65" s="41"/>
      <c r="K65" s="40"/>
      <c r="L65" s="40">
        <v>1.3680699999999999</v>
      </c>
      <c r="M65" s="41">
        <v>0.74614000000000003</v>
      </c>
      <c r="N65" s="41">
        <v>0.74614000000000003</v>
      </c>
      <c r="O65" s="41"/>
      <c r="P65" s="41">
        <v>0.62192999999999998</v>
      </c>
      <c r="Q65" s="41">
        <v>0.62192999999999998</v>
      </c>
      <c r="R65" s="41"/>
      <c r="S65" s="41"/>
      <c r="T65" s="41"/>
      <c r="U65" s="41">
        <v>0.62192999999999998</v>
      </c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0"/>
      <c r="AG65" s="41"/>
      <c r="AH65" s="41"/>
      <c r="AI65" s="100">
        <v>17.422339999999998</v>
      </c>
      <c r="AJ65" s="42">
        <v>35.312389999999994</v>
      </c>
      <c r="AK65" s="42">
        <v>0.60196951127309861</v>
      </c>
    </row>
    <row r="66" spans="1:37" ht="12.75">
      <c r="A66" s="1"/>
      <c r="B66" s="37"/>
      <c r="C66" s="38"/>
      <c r="D66" s="38"/>
      <c r="E66" s="38" t="s">
        <v>295</v>
      </c>
      <c r="F66" s="39" t="s">
        <v>296</v>
      </c>
      <c r="G66" s="40"/>
      <c r="H66" s="41"/>
      <c r="I66" s="41"/>
      <c r="J66" s="41"/>
      <c r="K66" s="40"/>
      <c r="L66" s="40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0"/>
      <c r="AG66" s="41"/>
      <c r="AH66" s="41"/>
      <c r="AI66" s="100">
        <v>5.5739999999999998</v>
      </c>
      <c r="AJ66" s="42">
        <v>5.5739999999999998</v>
      </c>
      <c r="AK66" s="42">
        <v>9.5019851554546508E-2</v>
      </c>
    </row>
    <row r="67" spans="1:37" ht="20.25">
      <c r="A67" s="1"/>
      <c r="B67" s="37"/>
      <c r="C67" s="38"/>
      <c r="D67" s="38" t="s">
        <v>297</v>
      </c>
      <c r="E67" s="38"/>
      <c r="F67" s="39" t="s">
        <v>298</v>
      </c>
      <c r="G67" s="40">
        <v>5.6300000000000003E-2</v>
      </c>
      <c r="H67" s="41">
        <v>5.6300000000000003E-2</v>
      </c>
      <c r="I67" s="41"/>
      <c r="J67" s="41"/>
      <c r="K67" s="40"/>
      <c r="L67" s="40">
        <v>2.12398</v>
      </c>
      <c r="M67" s="41">
        <v>1.6713800000000001</v>
      </c>
      <c r="N67" s="41"/>
      <c r="O67" s="41">
        <v>1.6713800000000001</v>
      </c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>
        <v>0.4526</v>
      </c>
      <c r="AF67" s="40"/>
      <c r="AG67" s="41"/>
      <c r="AH67" s="41"/>
      <c r="AI67" s="100">
        <v>2.8999999999999998E-3</v>
      </c>
      <c r="AJ67" s="42">
        <v>2.1831799999999997</v>
      </c>
      <c r="AK67" s="42">
        <v>3.7216619934850162E-2</v>
      </c>
    </row>
    <row r="68" spans="1:37" ht="12.75">
      <c r="A68" s="1"/>
      <c r="B68" s="37"/>
      <c r="C68" s="38" t="s">
        <v>299</v>
      </c>
      <c r="D68" s="38"/>
      <c r="E68" s="38"/>
      <c r="F68" s="39" t="s">
        <v>300</v>
      </c>
      <c r="G68" s="40">
        <v>1.43543</v>
      </c>
      <c r="H68" s="41">
        <v>1.41581</v>
      </c>
      <c r="I68" s="41"/>
      <c r="J68" s="41">
        <v>1.9619999999999999E-2</v>
      </c>
      <c r="K68" s="40">
        <v>0.62465000000000004</v>
      </c>
      <c r="L68" s="40">
        <v>0.48250999999999999</v>
      </c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>
        <v>0.34337000000000001</v>
      </c>
      <c r="Z68" s="41">
        <v>1.2700000000000001E-3</v>
      </c>
      <c r="AA68" s="41">
        <v>1.57E-3</v>
      </c>
      <c r="AB68" s="41"/>
      <c r="AC68" s="41">
        <v>0.34053</v>
      </c>
      <c r="AD68" s="41">
        <v>0.13914000000000001</v>
      </c>
      <c r="AE68" s="41"/>
      <c r="AF68" s="40"/>
      <c r="AG68" s="41"/>
      <c r="AH68" s="41"/>
      <c r="AI68" s="100"/>
      <c r="AJ68" s="42">
        <v>2.5425900000000001</v>
      </c>
      <c r="AK68" s="42">
        <v>4.3343474051681811E-2</v>
      </c>
    </row>
    <row r="69" spans="1:37" ht="12.75">
      <c r="A69" s="1"/>
      <c r="B69" s="37"/>
      <c r="C69" s="38" t="s">
        <v>301</v>
      </c>
      <c r="D69" s="38"/>
      <c r="E69" s="38"/>
      <c r="F69" s="39" t="s">
        <v>302</v>
      </c>
      <c r="G69" s="40"/>
      <c r="H69" s="41"/>
      <c r="I69" s="41"/>
      <c r="J69" s="41"/>
      <c r="K69" s="40">
        <v>0.26917999999999997</v>
      </c>
      <c r="L69" s="40">
        <v>0.21903</v>
      </c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>
        <v>0.12078999999999999</v>
      </c>
      <c r="Z69" s="41"/>
      <c r="AA69" s="41"/>
      <c r="AB69" s="41"/>
      <c r="AC69" s="41">
        <v>0.12078999999999999</v>
      </c>
      <c r="AD69" s="41">
        <v>6.8399999999999997E-3</v>
      </c>
      <c r="AE69" s="41">
        <v>9.1399999999999995E-2</v>
      </c>
      <c r="AF69" s="40"/>
      <c r="AG69" s="41"/>
      <c r="AH69" s="41"/>
      <c r="AI69" s="100">
        <v>8.0636600000000005</v>
      </c>
      <c r="AJ69" s="45">
        <v>8.551870000000001</v>
      </c>
      <c r="AK69" s="45">
        <v>0.14578353389195906</v>
      </c>
    </row>
    <row r="70" spans="1:37" ht="12.75">
      <c r="A70" s="1"/>
      <c r="B70" s="21" t="s">
        <v>303</v>
      </c>
      <c r="C70" s="22"/>
      <c r="D70" s="22"/>
      <c r="E70" s="22"/>
      <c r="F70" s="23" t="s">
        <v>304</v>
      </c>
      <c r="G70" s="81">
        <v>11.70858</v>
      </c>
      <c r="H70" s="82">
        <v>11.12397</v>
      </c>
      <c r="I70" s="82"/>
      <c r="J70" s="82">
        <v>0.58461000000000007</v>
      </c>
      <c r="K70" s="81">
        <v>1.77261</v>
      </c>
      <c r="L70" s="81">
        <v>7.1291599999999997</v>
      </c>
      <c r="M70" s="82">
        <v>0.6865</v>
      </c>
      <c r="N70" s="82"/>
      <c r="O70" s="82">
        <v>0.6865</v>
      </c>
      <c r="P70" s="82"/>
      <c r="Q70" s="82"/>
      <c r="R70" s="82"/>
      <c r="S70" s="82"/>
      <c r="T70" s="82"/>
      <c r="U70" s="82"/>
      <c r="V70" s="82"/>
      <c r="W70" s="82"/>
      <c r="X70" s="82"/>
      <c r="Y70" s="82">
        <v>3.2365400000000002</v>
      </c>
      <c r="Z70" s="82">
        <v>2.7E-4</v>
      </c>
      <c r="AA70" s="82">
        <v>0.10181999999999999</v>
      </c>
      <c r="AB70" s="82"/>
      <c r="AC70" s="82">
        <v>3.1344500000000002</v>
      </c>
      <c r="AD70" s="82">
        <v>3.0076299999999998</v>
      </c>
      <c r="AE70" s="82">
        <v>0.19849000000000003</v>
      </c>
      <c r="AF70" s="81">
        <v>2.2469999999999997E-2</v>
      </c>
      <c r="AG70" s="82">
        <v>2.2469999999999997E-2</v>
      </c>
      <c r="AH70" s="82"/>
      <c r="AI70" s="101">
        <v>28.990320000000001</v>
      </c>
      <c r="AJ70" s="102">
        <v>49.623139999999999</v>
      </c>
      <c r="AK70" s="102">
        <v>0.84592454188562594</v>
      </c>
    </row>
    <row r="71" spans="1:37" ht="12.75">
      <c r="A71" s="1"/>
      <c r="B71" s="29"/>
      <c r="C71" s="30" t="s">
        <v>305</v>
      </c>
      <c r="D71" s="30"/>
      <c r="E71" s="30"/>
      <c r="F71" s="31" t="s">
        <v>306</v>
      </c>
      <c r="G71" s="32">
        <v>8.3650500000000001</v>
      </c>
      <c r="H71" s="33">
        <v>7.8917000000000002</v>
      </c>
      <c r="I71" s="33"/>
      <c r="J71" s="33">
        <v>0.47335000000000005</v>
      </c>
      <c r="K71" s="32">
        <v>1.55284</v>
      </c>
      <c r="L71" s="32">
        <v>6.5908999999999995</v>
      </c>
      <c r="M71" s="33">
        <v>0.6865</v>
      </c>
      <c r="N71" s="33"/>
      <c r="O71" s="33">
        <v>0.6865</v>
      </c>
      <c r="P71" s="33"/>
      <c r="Q71" s="33"/>
      <c r="R71" s="33"/>
      <c r="S71" s="33"/>
      <c r="T71" s="33"/>
      <c r="U71" s="33"/>
      <c r="V71" s="33"/>
      <c r="W71" s="33"/>
      <c r="X71" s="33"/>
      <c r="Y71" s="33">
        <v>2.8573200000000001</v>
      </c>
      <c r="Z71" s="33"/>
      <c r="AA71" s="33">
        <v>0.10027999999999999</v>
      </c>
      <c r="AB71" s="33"/>
      <c r="AC71" s="33">
        <v>2.7570399999999999</v>
      </c>
      <c r="AD71" s="33">
        <v>2.8504299999999998</v>
      </c>
      <c r="AE71" s="33">
        <v>0.19665000000000002</v>
      </c>
      <c r="AF71" s="32">
        <v>1.6809999999999999E-2</v>
      </c>
      <c r="AG71" s="33">
        <v>1.6809999999999999E-2</v>
      </c>
      <c r="AH71" s="33"/>
      <c r="AI71" s="98">
        <v>1.8943499999999998</v>
      </c>
      <c r="AJ71" s="99">
        <v>18.419949999999996</v>
      </c>
      <c r="AK71" s="99">
        <v>0.31400446979586805</v>
      </c>
    </row>
    <row r="72" spans="1:37" ht="12.75">
      <c r="A72" s="1"/>
      <c r="B72" s="37"/>
      <c r="C72" s="38"/>
      <c r="D72" s="38" t="s">
        <v>307</v>
      </c>
      <c r="E72" s="38"/>
      <c r="F72" s="39" t="s">
        <v>284</v>
      </c>
      <c r="G72" s="40">
        <v>2.1063799999999997</v>
      </c>
      <c r="H72" s="41">
        <v>1.9894099999999999</v>
      </c>
      <c r="I72" s="41"/>
      <c r="J72" s="41">
        <v>0.11697</v>
      </c>
      <c r="K72" s="40">
        <v>0.59101999999999999</v>
      </c>
      <c r="L72" s="40">
        <v>0.92114000000000007</v>
      </c>
      <c r="M72" s="41">
        <v>9.0000000000000006E-5</v>
      </c>
      <c r="N72" s="41"/>
      <c r="O72" s="41">
        <v>9.0000000000000006E-5</v>
      </c>
      <c r="P72" s="41"/>
      <c r="Q72" s="41"/>
      <c r="R72" s="41"/>
      <c r="S72" s="41"/>
      <c r="T72" s="41"/>
      <c r="U72" s="41"/>
      <c r="V72" s="41"/>
      <c r="W72" s="41"/>
      <c r="X72" s="41"/>
      <c r="Y72" s="41">
        <v>0.70832000000000006</v>
      </c>
      <c r="Z72" s="41"/>
      <c r="AA72" s="41">
        <v>9.3479999999999994E-2</v>
      </c>
      <c r="AB72" s="41"/>
      <c r="AC72" s="41">
        <v>0.61484000000000005</v>
      </c>
      <c r="AD72" s="41">
        <v>0.20673</v>
      </c>
      <c r="AE72" s="41">
        <v>6.0000000000000001E-3</v>
      </c>
      <c r="AF72" s="40">
        <v>6.6499999999999997E-3</v>
      </c>
      <c r="AG72" s="41">
        <v>6.6499999999999997E-3</v>
      </c>
      <c r="AH72" s="41"/>
      <c r="AI72" s="100">
        <v>1.8557999999999999</v>
      </c>
      <c r="AJ72" s="42">
        <v>5.4809899999999994</v>
      </c>
      <c r="AK72" s="42">
        <v>9.343431219446606E-2</v>
      </c>
    </row>
    <row r="73" spans="1:37" ht="12.75">
      <c r="A73" s="1"/>
      <c r="B73" s="37"/>
      <c r="C73" s="38"/>
      <c r="D73" s="38" t="s">
        <v>308</v>
      </c>
      <c r="E73" s="38"/>
      <c r="F73" s="39" t="s">
        <v>288</v>
      </c>
      <c r="G73" s="40">
        <v>0.01</v>
      </c>
      <c r="H73" s="41"/>
      <c r="I73" s="41"/>
      <c r="J73" s="41">
        <v>0.01</v>
      </c>
      <c r="K73" s="40"/>
      <c r="L73" s="40">
        <v>0.11183000000000001</v>
      </c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>
        <v>0.10483000000000001</v>
      </c>
      <c r="Z73" s="41"/>
      <c r="AA73" s="41"/>
      <c r="AB73" s="41"/>
      <c r="AC73" s="41">
        <v>0.10483000000000001</v>
      </c>
      <c r="AD73" s="41"/>
      <c r="AE73" s="41">
        <v>7.0000000000000001E-3</v>
      </c>
      <c r="AF73" s="40"/>
      <c r="AG73" s="41"/>
      <c r="AH73" s="41"/>
      <c r="AI73" s="100">
        <v>1.755E-2</v>
      </c>
      <c r="AJ73" s="42">
        <v>0.13938</v>
      </c>
      <c r="AK73" s="42">
        <v>2.3760076981831166E-3</v>
      </c>
    </row>
    <row r="74" spans="1:37" ht="12.75">
      <c r="A74" s="1"/>
      <c r="B74" s="37"/>
      <c r="C74" s="38"/>
      <c r="D74" s="38" t="s">
        <v>309</v>
      </c>
      <c r="E74" s="38"/>
      <c r="F74" s="39" t="s">
        <v>310</v>
      </c>
      <c r="G74" s="40">
        <v>6.2486699999999997</v>
      </c>
      <c r="H74" s="41">
        <v>5.9022899999999998</v>
      </c>
      <c r="I74" s="41"/>
      <c r="J74" s="41">
        <v>0.34638000000000002</v>
      </c>
      <c r="K74" s="40">
        <v>0.96182000000000001</v>
      </c>
      <c r="L74" s="40">
        <v>5.5579300000000007</v>
      </c>
      <c r="M74" s="41">
        <v>0.68640999999999996</v>
      </c>
      <c r="N74" s="41"/>
      <c r="O74" s="41">
        <v>0.68640999999999996</v>
      </c>
      <c r="P74" s="41"/>
      <c r="Q74" s="41"/>
      <c r="R74" s="41"/>
      <c r="S74" s="41"/>
      <c r="T74" s="41"/>
      <c r="U74" s="41"/>
      <c r="V74" s="41"/>
      <c r="W74" s="41"/>
      <c r="X74" s="41"/>
      <c r="Y74" s="41">
        <v>2.0441700000000003</v>
      </c>
      <c r="Z74" s="41"/>
      <c r="AA74" s="41">
        <v>6.7999999999999996E-3</v>
      </c>
      <c r="AB74" s="41"/>
      <c r="AC74" s="41">
        <v>2.0373700000000001</v>
      </c>
      <c r="AD74" s="41">
        <v>2.6436999999999999</v>
      </c>
      <c r="AE74" s="41">
        <v>0.18365000000000001</v>
      </c>
      <c r="AF74" s="40">
        <v>1.0160000000000001E-2</v>
      </c>
      <c r="AG74" s="41">
        <v>1.0160000000000001E-2</v>
      </c>
      <c r="AH74" s="41"/>
      <c r="AI74" s="100">
        <v>2.1000000000000001E-2</v>
      </c>
      <c r="AJ74" s="42">
        <v>12.799580000000002</v>
      </c>
      <c r="AK74" s="42">
        <v>0.21819414990321898</v>
      </c>
    </row>
    <row r="75" spans="1:37" ht="12.75">
      <c r="A75" s="1"/>
      <c r="B75" s="37"/>
      <c r="C75" s="38" t="s">
        <v>311</v>
      </c>
      <c r="D75" s="38"/>
      <c r="E75" s="38"/>
      <c r="F75" s="39" t="s">
        <v>312</v>
      </c>
      <c r="G75" s="40">
        <v>3.3435300000000003</v>
      </c>
      <c r="H75" s="41">
        <v>3.2322700000000002</v>
      </c>
      <c r="I75" s="41"/>
      <c r="J75" s="41">
        <v>0.11126</v>
      </c>
      <c r="K75" s="40">
        <v>0.21976999999999999</v>
      </c>
      <c r="L75" s="40">
        <v>0.53825999999999996</v>
      </c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>
        <v>0.37922</v>
      </c>
      <c r="Z75" s="41">
        <v>2.7E-4</v>
      </c>
      <c r="AA75" s="41">
        <v>1.5399999999999999E-3</v>
      </c>
      <c r="AB75" s="41"/>
      <c r="AC75" s="41">
        <v>0.37741000000000002</v>
      </c>
      <c r="AD75" s="41">
        <v>0.15720000000000001</v>
      </c>
      <c r="AE75" s="41">
        <v>1.8400000000000001E-3</v>
      </c>
      <c r="AF75" s="40">
        <v>5.6600000000000001E-3</v>
      </c>
      <c r="AG75" s="41">
        <v>5.6600000000000001E-3</v>
      </c>
      <c r="AH75" s="41"/>
      <c r="AI75" s="100">
        <v>27.095970000000001</v>
      </c>
      <c r="AJ75" s="42">
        <v>31.203189999999999</v>
      </c>
      <c r="AK75" s="42">
        <v>0.53192007208975778</v>
      </c>
    </row>
    <row r="76" spans="1:37" ht="12.75">
      <c r="A76" s="1"/>
      <c r="B76" s="37"/>
      <c r="C76" s="38"/>
      <c r="D76" s="38" t="s">
        <v>313</v>
      </c>
      <c r="E76" s="38"/>
      <c r="F76" s="39" t="s">
        <v>314</v>
      </c>
      <c r="G76" s="40">
        <v>3.3435300000000003</v>
      </c>
      <c r="H76" s="41">
        <v>3.2322700000000002</v>
      </c>
      <c r="I76" s="41"/>
      <c r="J76" s="41">
        <v>0.11126</v>
      </c>
      <c r="K76" s="40">
        <v>0.21976999999999999</v>
      </c>
      <c r="L76" s="40">
        <v>0.53825999999999996</v>
      </c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>
        <v>0.37922</v>
      </c>
      <c r="Z76" s="41">
        <v>2.7E-4</v>
      </c>
      <c r="AA76" s="41">
        <v>1.5399999999999999E-3</v>
      </c>
      <c r="AB76" s="41"/>
      <c r="AC76" s="41">
        <v>0.37741000000000002</v>
      </c>
      <c r="AD76" s="41">
        <v>0.15720000000000001</v>
      </c>
      <c r="AE76" s="41">
        <v>1.8400000000000001E-3</v>
      </c>
      <c r="AF76" s="40">
        <v>5.6600000000000001E-3</v>
      </c>
      <c r="AG76" s="41">
        <v>5.6600000000000001E-3</v>
      </c>
      <c r="AH76" s="41"/>
      <c r="AI76" s="100"/>
      <c r="AJ76" s="42">
        <v>4.1072199999999999</v>
      </c>
      <c r="AK76" s="42">
        <v>7.0015686168256999E-2</v>
      </c>
    </row>
    <row r="77" spans="1:37" ht="12.75">
      <c r="A77" s="1"/>
      <c r="B77" s="37"/>
      <c r="C77" s="38"/>
      <c r="D77" s="38" t="s">
        <v>315</v>
      </c>
      <c r="E77" s="38"/>
      <c r="F77" s="39" t="s">
        <v>316</v>
      </c>
      <c r="G77" s="40"/>
      <c r="H77" s="41"/>
      <c r="I77" s="41"/>
      <c r="J77" s="41"/>
      <c r="K77" s="40"/>
      <c r="L77" s="40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0"/>
      <c r="AG77" s="41"/>
      <c r="AH77" s="41"/>
      <c r="AI77" s="100">
        <v>27.095970000000001</v>
      </c>
      <c r="AJ77" s="45">
        <v>27.095970000000001</v>
      </c>
      <c r="AK77" s="45">
        <v>0.4619043859215009</v>
      </c>
    </row>
    <row r="78" spans="1:37" ht="12.75">
      <c r="A78" s="1"/>
      <c r="B78" s="66" t="s">
        <v>317</v>
      </c>
      <c r="C78" s="67"/>
      <c r="D78" s="67"/>
      <c r="E78" s="67"/>
      <c r="F78" s="68" t="s">
        <v>318</v>
      </c>
      <c r="G78" s="112"/>
      <c r="H78" s="123"/>
      <c r="I78" s="123"/>
      <c r="J78" s="123"/>
      <c r="K78" s="112"/>
      <c r="L78" s="112"/>
      <c r="M78" s="123"/>
      <c r="N78" s="123"/>
      <c r="O78" s="123"/>
      <c r="P78" s="123"/>
      <c r="Q78" s="123"/>
      <c r="R78" s="123"/>
      <c r="S78" s="123"/>
      <c r="T78" s="123"/>
      <c r="U78" s="123"/>
      <c r="V78" s="123"/>
      <c r="W78" s="123"/>
      <c r="X78" s="123"/>
      <c r="Y78" s="123"/>
      <c r="Z78" s="123"/>
      <c r="AA78" s="123"/>
      <c r="AB78" s="123"/>
      <c r="AC78" s="123"/>
      <c r="AD78" s="123"/>
      <c r="AE78" s="123"/>
      <c r="AF78" s="112"/>
      <c r="AG78" s="123"/>
      <c r="AH78" s="123"/>
      <c r="AI78" s="113">
        <v>507.45033999999998</v>
      </c>
      <c r="AJ78" s="104">
        <v>507.45033999999998</v>
      </c>
      <c r="AK78" s="104">
        <v>8.6504944345360872</v>
      </c>
    </row>
    <row r="79" spans="1:37" ht="12.75">
      <c r="A79" s="1"/>
      <c r="B79" s="77" t="s">
        <v>319</v>
      </c>
      <c r="C79" s="124"/>
      <c r="D79" s="124"/>
      <c r="E79" s="124"/>
      <c r="F79" s="124"/>
      <c r="G79" s="53">
        <v>72.685379999999995</v>
      </c>
      <c r="H79" s="54">
        <v>66.608440000000002</v>
      </c>
      <c r="I79" s="56">
        <v>5.2311800000000002</v>
      </c>
      <c r="J79" s="78">
        <v>0.84576000000000007</v>
      </c>
      <c r="K79" s="53">
        <v>27.199720000000003</v>
      </c>
      <c r="L79" s="53">
        <v>853.70308999999986</v>
      </c>
      <c r="M79" s="54">
        <v>18.491349999999997</v>
      </c>
      <c r="N79" s="56">
        <v>7.0108300000000003</v>
      </c>
      <c r="O79" s="56">
        <v>11.48052</v>
      </c>
      <c r="P79" s="56">
        <v>810.13963999999999</v>
      </c>
      <c r="Q79" s="56">
        <v>782.71086000000003</v>
      </c>
      <c r="R79" s="56">
        <v>2.7238899999999999</v>
      </c>
      <c r="S79" s="56">
        <v>1.13296</v>
      </c>
      <c r="T79" s="56">
        <v>20.998419999999999</v>
      </c>
      <c r="U79" s="56">
        <v>757.85559000000001</v>
      </c>
      <c r="V79" s="56">
        <v>27.42878</v>
      </c>
      <c r="W79" s="56">
        <v>2.3406400000000001</v>
      </c>
      <c r="X79" s="56">
        <v>25.088139999999999</v>
      </c>
      <c r="Y79" s="56">
        <v>5.2368400000000008</v>
      </c>
      <c r="Z79" s="56">
        <v>0.22423999999999999</v>
      </c>
      <c r="AA79" s="56">
        <v>0.16888999999999998</v>
      </c>
      <c r="AB79" s="56">
        <v>0.22714000000000001</v>
      </c>
      <c r="AC79" s="56">
        <v>4.6165700000000003</v>
      </c>
      <c r="AD79" s="56">
        <v>12.755760000000002</v>
      </c>
      <c r="AE79" s="78">
        <v>7.0794999999999995</v>
      </c>
      <c r="AF79" s="53">
        <v>1.6669400000000001</v>
      </c>
      <c r="AG79" s="54">
        <v>2.3929999999999996E-2</v>
      </c>
      <c r="AH79" s="78">
        <v>1.6430100000000001</v>
      </c>
      <c r="AI79" s="105">
        <v>4910.8874800000003</v>
      </c>
      <c r="AJ79" s="79">
        <v>5866.1426099999999</v>
      </c>
      <c r="AK79" s="63"/>
    </row>
    <row r="80" spans="1:37" ht="12.75">
      <c r="A80" s="1"/>
      <c r="B80" s="152" t="s">
        <v>423</v>
      </c>
      <c r="C80" s="152"/>
      <c r="D80" s="152"/>
      <c r="E80" s="152"/>
      <c r="F80" s="152"/>
      <c r="G80" s="47">
        <v>1.2390660240017586</v>
      </c>
      <c r="H80" s="48">
        <v>1.1354725656763398</v>
      </c>
      <c r="I80" s="52">
        <v>8.9175806791372908E-2</v>
      </c>
      <c r="J80" s="76">
        <v>1.4417651534046153E-2</v>
      </c>
      <c r="K80" s="47">
        <v>0.46367300981794579</v>
      </c>
      <c r="L80" s="47">
        <v>14.553057209088202</v>
      </c>
      <c r="M80" s="48">
        <v>0.31522162397616849</v>
      </c>
      <c r="N80" s="52">
        <v>0.11951345997024783</v>
      </c>
      <c r="O80" s="52">
        <v>0.19570816400592078</v>
      </c>
      <c r="P80" s="52">
        <v>13.810432065169312</v>
      </c>
      <c r="Q80" s="52">
        <v>13.342854274727564</v>
      </c>
      <c r="R80" s="52">
        <v>4.6434091038915264E-2</v>
      </c>
      <c r="S80" s="52">
        <v>1.9313543418952098E-2</v>
      </c>
      <c r="T80" s="52">
        <v>0.35795958939361688</v>
      </c>
      <c r="U80" s="52">
        <v>12.919147050876079</v>
      </c>
      <c r="V80" s="52">
        <v>0.46757779044174991</v>
      </c>
      <c r="W80" s="52">
        <v>3.9900836982890875E-2</v>
      </c>
      <c r="X80" s="52">
        <v>0.42767695345885903</v>
      </c>
      <c r="Y80" s="52">
        <v>8.9272292682976567E-2</v>
      </c>
      <c r="Z80" s="52">
        <v>3.8226141931452292E-3</v>
      </c>
      <c r="AA80" s="52">
        <v>2.8790639987526655E-3</v>
      </c>
      <c r="AB80" s="52">
        <v>3.8720504273591127E-3</v>
      </c>
      <c r="AC80" s="52">
        <v>7.8698564063719556E-2</v>
      </c>
      <c r="AD80" s="52">
        <v>0.21744715135726989</v>
      </c>
      <c r="AE80" s="76">
        <v>0.12068407590247793</v>
      </c>
      <c r="AF80" s="47">
        <v>2.8416288365686358E-2</v>
      </c>
      <c r="AG80" s="48">
        <v>4.0793416715111184E-4</v>
      </c>
      <c r="AH80" s="76">
        <v>2.8008354198535246E-2</v>
      </c>
      <c r="AI80" s="106">
        <v>83.715787468726404</v>
      </c>
      <c r="AJ80" s="50"/>
      <c r="AK80" s="125"/>
    </row>
    <row r="81" ht="12.75"/>
    <row r="82" ht="12.75"/>
    <row r="83" ht="12.75"/>
    <row r="84" ht="12.75"/>
  </sheetData>
  <mergeCells count="6">
    <mergeCell ref="F3:F6"/>
    <mergeCell ref="B1:G1"/>
    <mergeCell ref="AK3:AK7"/>
    <mergeCell ref="B2:G2"/>
    <mergeCell ref="B80:F80"/>
    <mergeCell ref="B7:E7"/>
  </mergeCells>
  <pageMargins left="0.7" right="0.7" top="0.75" bottom="0.75" header="0.39" footer="0.39"/>
  <pageSetup paperSize="9" fitToWidth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E84"/>
  <sheetViews>
    <sheetView showGridLines="0" showRowColHeaders="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G8" sqref="G8"/>
    </sheetView>
  </sheetViews>
  <sheetFormatPr defaultColWidth="10.1328125" defaultRowHeight="14.45" customHeight="1"/>
  <cols>
    <col min="1" max="1" width="1.1328125" customWidth="1"/>
    <col min="2" max="2" width="9.59765625" customWidth="1"/>
    <col min="3" max="3" width="12" customWidth="1"/>
    <col min="4" max="4" width="9.1328125" customWidth="1"/>
    <col min="5" max="5" width="10.3984375" customWidth="1"/>
    <col min="6" max="6" width="50.59765625" customWidth="1"/>
    <col min="7" max="7" width="7.59765625" customWidth="1"/>
    <col min="8" max="9" width="7" customWidth="1"/>
    <col min="10" max="10" width="7.59765625" customWidth="1"/>
    <col min="11" max="13" width="7" customWidth="1"/>
    <col min="14" max="14" width="8.59765625" customWidth="1"/>
    <col min="15" max="15" width="5.73046875" customWidth="1"/>
    <col min="16" max="18" width="7" customWidth="1"/>
    <col min="19" max="19" width="8.59765625" customWidth="1"/>
    <col min="20" max="20" width="6.265625" customWidth="1"/>
    <col min="21" max="29" width="7" customWidth="1"/>
    <col min="30" max="30" width="7.86328125" customWidth="1"/>
    <col min="31" max="31" width="8.59765625" customWidth="1"/>
    <col min="32" max="32" width="6.265625" customWidth="1"/>
    <col min="33" max="41" width="7" customWidth="1"/>
    <col min="42" max="44" width="7.86328125" customWidth="1"/>
    <col min="45" max="45" width="8.59765625" customWidth="1"/>
    <col min="46" max="46" width="5.73046875" customWidth="1"/>
    <col min="47" max="54" width="7" customWidth="1"/>
    <col min="55" max="55" width="8.59765625" customWidth="1"/>
    <col min="56" max="56" width="5.73046875" customWidth="1"/>
    <col min="57" max="61" width="7" customWidth="1"/>
    <col min="62" max="62" width="8.59765625" customWidth="1"/>
    <col min="63" max="63" width="7.86328125" customWidth="1"/>
    <col min="64" max="67" width="7" customWidth="1"/>
    <col min="68" max="68" width="8.59765625" customWidth="1"/>
    <col min="69" max="69" width="6.1328125" customWidth="1"/>
    <col min="70" max="78" width="7" customWidth="1"/>
    <col min="79" max="79" width="8.59765625" customWidth="1"/>
    <col min="80" max="80" width="5.73046875" customWidth="1"/>
    <col min="81" max="86" width="7" customWidth="1"/>
    <col min="87" max="87" width="8.59765625" customWidth="1"/>
    <col min="88" max="88" width="6.73046875" customWidth="1"/>
    <col min="89" max="95" width="7.86328125" customWidth="1"/>
    <col min="96" max="96" width="9.3984375" customWidth="1"/>
    <col min="97" max="97" width="6.73046875" customWidth="1"/>
    <col min="98" max="101" width="7.86328125" customWidth="1"/>
    <col min="102" max="102" width="9.3984375" customWidth="1"/>
    <col min="103" max="103" width="6.73046875" customWidth="1"/>
    <col min="104" max="104" width="7.86328125" customWidth="1"/>
    <col min="105" max="105" width="9.3984375" customWidth="1"/>
    <col min="106" max="106" width="7.59765625" customWidth="1"/>
    <col min="107" max="107" width="6.73046875" customWidth="1"/>
    <col min="108" max="108" width="7.59765625" customWidth="1"/>
    <col min="109" max="109" width="5.265625" customWidth="1"/>
  </cols>
  <sheetData>
    <row r="1" spans="1:109" ht="6.75" customHeight="1">
      <c r="A1" s="1"/>
      <c r="B1" s="139" t="s">
        <v>0</v>
      </c>
      <c r="C1" s="139"/>
      <c r="D1" s="139"/>
      <c r="E1" s="139"/>
      <c r="F1" s="139"/>
      <c r="G1" s="13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</row>
    <row r="2" spans="1:109" ht="14.25" customHeight="1">
      <c r="A2" s="1"/>
      <c r="B2" s="144" t="str">
        <f>CONCATENATE("Currency: ","Lari (GEL)")</f>
        <v>Currency: Lari (GEL)</v>
      </c>
      <c r="C2" s="144"/>
      <c r="D2" s="144"/>
      <c r="E2" s="144"/>
      <c r="F2" s="144"/>
      <c r="G2" s="14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</row>
    <row r="3" spans="1:109" ht="12.75">
      <c r="A3" s="1"/>
      <c r="B3" s="3"/>
      <c r="C3" s="4"/>
      <c r="D3" s="4"/>
      <c r="E3" s="4"/>
      <c r="F3" s="138" t="s">
        <v>563</v>
      </c>
      <c r="G3" s="6" t="s">
        <v>564</v>
      </c>
      <c r="H3" s="7"/>
      <c r="I3" s="7"/>
      <c r="J3" s="7"/>
      <c r="K3" s="7"/>
      <c r="L3" s="7"/>
      <c r="M3" s="7"/>
      <c r="N3" s="7"/>
      <c r="O3" s="6" t="s">
        <v>565</v>
      </c>
      <c r="P3" s="7"/>
      <c r="Q3" s="7"/>
      <c r="R3" s="7"/>
      <c r="S3" s="7"/>
      <c r="T3" s="6" t="s">
        <v>566</v>
      </c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6" t="s">
        <v>567</v>
      </c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6" t="s">
        <v>568</v>
      </c>
      <c r="AU3" s="7"/>
      <c r="AV3" s="7"/>
      <c r="AW3" s="7"/>
      <c r="AX3" s="7"/>
      <c r="AY3" s="7"/>
      <c r="AZ3" s="7"/>
      <c r="BA3" s="7"/>
      <c r="BB3" s="7"/>
      <c r="BC3" s="7"/>
      <c r="BD3" s="6" t="s">
        <v>569</v>
      </c>
      <c r="BE3" s="7"/>
      <c r="BF3" s="7"/>
      <c r="BG3" s="7"/>
      <c r="BH3" s="7"/>
      <c r="BI3" s="7"/>
      <c r="BJ3" s="7"/>
      <c r="BK3" s="6" t="s">
        <v>570</v>
      </c>
      <c r="BL3" s="7"/>
      <c r="BM3" s="7"/>
      <c r="BN3" s="7"/>
      <c r="BO3" s="7"/>
      <c r="BP3" s="7"/>
      <c r="BQ3" s="6" t="s">
        <v>571</v>
      </c>
      <c r="BR3" s="7"/>
      <c r="BS3" s="7"/>
      <c r="BT3" s="7"/>
      <c r="BU3" s="7"/>
      <c r="BV3" s="7"/>
      <c r="BW3" s="7"/>
      <c r="BX3" s="7"/>
      <c r="BY3" s="7"/>
      <c r="BZ3" s="7"/>
      <c r="CA3" s="7"/>
      <c r="CB3" s="6" t="s">
        <v>572</v>
      </c>
      <c r="CC3" s="7"/>
      <c r="CD3" s="7"/>
      <c r="CE3" s="7"/>
      <c r="CF3" s="7"/>
      <c r="CG3" s="7"/>
      <c r="CH3" s="7"/>
      <c r="CI3" s="7"/>
      <c r="CJ3" s="6" t="s">
        <v>573</v>
      </c>
      <c r="CK3" s="7"/>
      <c r="CL3" s="7"/>
      <c r="CM3" s="7"/>
      <c r="CN3" s="7"/>
      <c r="CO3" s="7"/>
      <c r="CP3" s="7"/>
      <c r="CQ3" s="7"/>
      <c r="CR3" s="7"/>
      <c r="CS3" s="6" t="s">
        <v>574</v>
      </c>
      <c r="CT3" s="7"/>
      <c r="CU3" s="7"/>
      <c r="CV3" s="7"/>
      <c r="CW3" s="7"/>
      <c r="CX3" s="7"/>
      <c r="CY3" s="6" t="s">
        <v>575</v>
      </c>
      <c r="CZ3" s="7"/>
      <c r="DA3" s="7"/>
      <c r="DB3" s="6" t="s">
        <v>576</v>
      </c>
      <c r="DC3" s="92" t="s">
        <v>577</v>
      </c>
      <c r="DD3" s="93" t="s">
        <v>578</v>
      </c>
      <c r="DE3" s="150" t="s">
        <v>177</v>
      </c>
    </row>
    <row r="4" spans="1:109" ht="12.75">
      <c r="A4" s="1"/>
      <c r="B4" s="10"/>
      <c r="C4" s="11"/>
      <c r="D4" s="11"/>
      <c r="E4" s="11"/>
      <c r="F4" s="138"/>
      <c r="G4" s="12"/>
      <c r="H4" s="13" t="s">
        <v>579</v>
      </c>
      <c r="I4" s="13" t="s">
        <v>580</v>
      </c>
      <c r="J4" s="13" t="s">
        <v>581</v>
      </c>
      <c r="K4" s="13" t="s">
        <v>582</v>
      </c>
      <c r="L4" s="13" t="s">
        <v>583</v>
      </c>
      <c r="M4" s="13" t="s">
        <v>584</v>
      </c>
      <c r="N4" s="13" t="s">
        <v>585</v>
      </c>
      <c r="O4" s="12"/>
      <c r="P4" s="13" t="s">
        <v>586</v>
      </c>
      <c r="Q4" s="13" t="s">
        <v>587</v>
      </c>
      <c r="R4" s="13" t="s">
        <v>588</v>
      </c>
      <c r="S4" s="13" t="s">
        <v>589</v>
      </c>
      <c r="T4" s="12"/>
      <c r="U4" s="13" t="s">
        <v>590</v>
      </c>
      <c r="V4" s="13" t="s">
        <v>591</v>
      </c>
      <c r="W4" s="13" t="s">
        <v>592</v>
      </c>
      <c r="X4" s="13" t="s">
        <v>593</v>
      </c>
      <c r="Y4" s="13" t="s">
        <v>594</v>
      </c>
      <c r="Z4" s="13" t="s">
        <v>595</v>
      </c>
      <c r="AA4" s="13" t="s">
        <v>596</v>
      </c>
      <c r="AB4" s="13" t="s">
        <v>597</v>
      </c>
      <c r="AC4" s="13" t="s">
        <v>598</v>
      </c>
      <c r="AD4" s="13" t="s">
        <v>599</v>
      </c>
      <c r="AE4" s="13" t="s">
        <v>600</v>
      </c>
      <c r="AF4" s="12"/>
      <c r="AG4" s="13" t="s">
        <v>601</v>
      </c>
      <c r="AH4" s="13" t="s">
        <v>602</v>
      </c>
      <c r="AI4" s="13" t="s">
        <v>603</v>
      </c>
      <c r="AJ4" s="13" t="s">
        <v>604</v>
      </c>
      <c r="AK4" s="13" t="s">
        <v>605</v>
      </c>
      <c r="AL4" s="13" t="s">
        <v>606</v>
      </c>
      <c r="AM4" s="13" t="s">
        <v>607</v>
      </c>
      <c r="AN4" s="13" t="s">
        <v>608</v>
      </c>
      <c r="AO4" s="13" t="s">
        <v>609</v>
      </c>
      <c r="AP4" s="13" t="s">
        <v>610</v>
      </c>
      <c r="AQ4" s="13" t="s">
        <v>611</v>
      </c>
      <c r="AR4" s="13" t="s">
        <v>612</v>
      </c>
      <c r="AS4" s="13" t="s">
        <v>613</v>
      </c>
      <c r="AT4" s="12"/>
      <c r="AU4" s="13" t="s">
        <v>614</v>
      </c>
      <c r="AV4" s="13" t="s">
        <v>615</v>
      </c>
      <c r="AW4" s="13" t="s">
        <v>616</v>
      </c>
      <c r="AX4" s="13" t="s">
        <v>617</v>
      </c>
      <c r="AY4" s="13" t="s">
        <v>618</v>
      </c>
      <c r="AZ4" s="13" t="s">
        <v>619</v>
      </c>
      <c r="BA4" s="13" t="s">
        <v>620</v>
      </c>
      <c r="BB4" s="13" t="s">
        <v>621</v>
      </c>
      <c r="BC4" s="13" t="s">
        <v>622</v>
      </c>
      <c r="BD4" s="12"/>
      <c r="BE4" s="13" t="s">
        <v>623</v>
      </c>
      <c r="BF4" s="13" t="s">
        <v>624</v>
      </c>
      <c r="BG4" s="13" t="s">
        <v>625</v>
      </c>
      <c r="BH4" s="13" t="s">
        <v>626</v>
      </c>
      <c r="BI4" s="13" t="s">
        <v>627</v>
      </c>
      <c r="BJ4" s="13" t="s">
        <v>628</v>
      </c>
      <c r="BK4" s="12"/>
      <c r="BL4" s="13" t="s">
        <v>629</v>
      </c>
      <c r="BM4" s="13" t="s">
        <v>630</v>
      </c>
      <c r="BN4" s="13" t="s">
        <v>631</v>
      </c>
      <c r="BO4" s="13" t="s">
        <v>632</v>
      </c>
      <c r="BP4" s="13" t="s">
        <v>633</v>
      </c>
      <c r="BQ4" s="12"/>
      <c r="BR4" s="13" t="s">
        <v>634</v>
      </c>
      <c r="BS4" s="13" t="s">
        <v>635</v>
      </c>
      <c r="BT4" s="13" t="s">
        <v>636</v>
      </c>
      <c r="BU4" s="13" t="s">
        <v>637</v>
      </c>
      <c r="BV4" s="13" t="s">
        <v>638</v>
      </c>
      <c r="BW4" s="13" t="s">
        <v>639</v>
      </c>
      <c r="BX4" s="13" t="s">
        <v>640</v>
      </c>
      <c r="BY4" s="13" t="s">
        <v>641</v>
      </c>
      <c r="BZ4" s="13" t="s">
        <v>642</v>
      </c>
      <c r="CA4" s="13" t="s">
        <v>643</v>
      </c>
      <c r="CB4" s="12"/>
      <c r="CC4" s="13" t="s">
        <v>644</v>
      </c>
      <c r="CD4" s="13" t="s">
        <v>645</v>
      </c>
      <c r="CE4" s="13" t="s">
        <v>646</v>
      </c>
      <c r="CF4" s="13" t="s">
        <v>647</v>
      </c>
      <c r="CG4" s="13" t="s">
        <v>648</v>
      </c>
      <c r="CH4" s="13" t="s">
        <v>649</v>
      </c>
      <c r="CI4" s="13" t="s">
        <v>650</v>
      </c>
      <c r="CJ4" s="12"/>
      <c r="CK4" s="13" t="s">
        <v>651</v>
      </c>
      <c r="CL4" s="13" t="s">
        <v>652</v>
      </c>
      <c r="CM4" s="13" t="s">
        <v>653</v>
      </c>
      <c r="CN4" s="13" t="s">
        <v>654</v>
      </c>
      <c r="CO4" s="13" t="s">
        <v>655</v>
      </c>
      <c r="CP4" s="13" t="s">
        <v>656</v>
      </c>
      <c r="CQ4" s="13" t="s">
        <v>657</v>
      </c>
      <c r="CR4" s="13" t="s">
        <v>658</v>
      </c>
      <c r="CS4" s="12"/>
      <c r="CT4" s="13" t="s">
        <v>659</v>
      </c>
      <c r="CU4" s="13" t="s">
        <v>660</v>
      </c>
      <c r="CV4" s="13" t="s">
        <v>661</v>
      </c>
      <c r="CW4" s="13" t="s">
        <v>662</v>
      </c>
      <c r="CX4" s="13" t="s">
        <v>663</v>
      </c>
      <c r="CY4" s="12"/>
      <c r="CZ4" s="13" t="s">
        <v>664</v>
      </c>
      <c r="DA4" s="13" t="s">
        <v>665</v>
      </c>
      <c r="DB4" s="12"/>
      <c r="DC4" s="94"/>
      <c r="DD4" s="95"/>
      <c r="DE4" s="151"/>
    </row>
    <row r="5" spans="1:109" ht="89.25">
      <c r="A5" s="1"/>
      <c r="B5" s="140" t="s">
        <v>178</v>
      </c>
      <c r="C5" s="140"/>
      <c r="D5" s="140"/>
      <c r="E5" s="140"/>
      <c r="F5" s="16" t="s">
        <v>22</v>
      </c>
      <c r="G5" s="17" t="s">
        <v>666</v>
      </c>
      <c r="H5" s="18" t="s">
        <v>667</v>
      </c>
      <c r="I5" s="18" t="s">
        <v>668</v>
      </c>
      <c r="J5" s="18" t="s">
        <v>669</v>
      </c>
      <c r="K5" s="18" t="s">
        <v>670</v>
      </c>
      <c r="L5" s="18" t="s">
        <v>671</v>
      </c>
      <c r="M5" s="18" t="s">
        <v>672</v>
      </c>
      <c r="N5" s="18" t="s">
        <v>673</v>
      </c>
      <c r="O5" s="17" t="s">
        <v>674</v>
      </c>
      <c r="P5" s="18" t="s">
        <v>675</v>
      </c>
      <c r="Q5" s="18" t="s">
        <v>676</v>
      </c>
      <c r="R5" s="18" t="s">
        <v>677</v>
      </c>
      <c r="S5" s="18" t="s">
        <v>678</v>
      </c>
      <c r="T5" s="17" t="s">
        <v>679</v>
      </c>
      <c r="U5" s="18" t="s">
        <v>680</v>
      </c>
      <c r="V5" s="18" t="s">
        <v>681</v>
      </c>
      <c r="W5" s="18" t="s">
        <v>682</v>
      </c>
      <c r="X5" s="18" t="s">
        <v>683</v>
      </c>
      <c r="Y5" s="18" t="s">
        <v>684</v>
      </c>
      <c r="Z5" s="18" t="s">
        <v>685</v>
      </c>
      <c r="AA5" s="18" t="s">
        <v>686</v>
      </c>
      <c r="AB5" s="18" t="s">
        <v>687</v>
      </c>
      <c r="AC5" s="18" t="s">
        <v>688</v>
      </c>
      <c r="AD5" s="18" t="s">
        <v>689</v>
      </c>
      <c r="AE5" s="18" t="s">
        <v>690</v>
      </c>
      <c r="AF5" s="17" t="s">
        <v>691</v>
      </c>
      <c r="AG5" s="18" t="s">
        <v>692</v>
      </c>
      <c r="AH5" s="18" t="s">
        <v>693</v>
      </c>
      <c r="AI5" s="18" t="s">
        <v>694</v>
      </c>
      <c r="AJ5" s="18" t="s">
        <v>695</v>
      </c>
      <c r="AK5" s="18" t="s">
        <v>696</v>
      </c>
      <c r="AL5" s="18" t="s">
        <v>697</v>
      </c>
      <c r="AM5" s="18" t="s">
        <v>698</v>
      </c>
      <c r="AN5" s="18" t="s">
        <v>699</v>
      </c>
      <c r="AO5" s="18" t="s">
        <v>700</v>
      </c>
      <c r="AP5" s="18" t="s">
        <v>701</v>
      </c>
      <c r="AQ5" s="18" t="s">
        <v>702</v>
      </c>
      <c r="AR5" s="18" t="s">
        <v>703</v>
      </c>
      <c r="AS5" s="18" t="s">
        <v>704</v>
      </c>
      <c r="AT5" s="17" t="s">
        <v>705</v>
      </c>
      <c r="AU5" s="18" t="s">
        <v>706</v>
      </c>
      <c r="AV5" s="18" t="s">
        <v>707</v>
      </c>
      <c r="AW5" s="18" t="s">
        <v>708</v>
      </c>
      <c r="AX5" s="18" t="s">
        <v>709</v>
      </c>
      <c r="AY5" s="18" t="s">
        <v>710</v>
      </c>
      <c r="AZ5" s="18" t="s">
        <v>711</v>
      </c>
      <c r="BA5" s="18" t="s">
        <v>712</v>
      </c>
      <c r="BB5" s="18" t="s">
        <v>713</v>
      </c>
      <c r="BC5" s="18" t="s">
        <v>714</v>
      </c>
      <c r="BD5" s="17" t="s">
        <v>715</v>
      </c>
      <c r="BE5" s="18" t="s">
        <v>716</v>
      </c>
      <c r="BF5" s="18" t="s">
        <v>717</v>
      </c>
      <c r="BG5" s="18" t="s">
        <v>718</v>
      </c>
      <c r="BH5" s="18" t="s">
        <v>719</v>
      </c>
      <c r="BI5" s="18" t="s">
        <v>720</v>
      </c>
      <c r="BJ5" s="18" t="s">
        <v>721</v>
      </c>
      <c r="BK5" s="17" t="s">
        <v>722</v>
      </c>
      <c r="BL5" s="18" t="s">
        <v>723</v>
      </c>
      <c r="BM5" s="18" t="s">
        <v>724</v>
      </c>
      <c r="BN5" s="18" t="s">
        <v>725</v>
      </c>
      <c r="BO5" s="18" t="s">
        <v>726</v>
      </c>
      <c r="BP5" s="18" t="s">
        <v>727</v>
      </c>
      <c r="BQ5" s="17" t="s">
        <v>728</v>
      </c>
      <c r="BR5" s="18" t="s">
        <v>729</v>
      </c>
      <c r="BS5" s="18" t="s">
        <v>730</v>
      </c>
      <c r="BT5" s="18" t="s">
        <v>731</v>
      </c>
      <c r="BU5" s="18" t="s">
        <v>732</v>
      </c>
      <c r="BV5" s="18" t="s">
        <v>733</v>
      </c>
      <c r="BW5" s="18" t="s">
        <v>734</v>
      </c>
      <c r="BX5" s="18" t="s">
        <v>735</v>
      </c>
      <c r="BY5" s="18" t="s">
        <v>736</v>
      </c>
      <c r="BZ5" s="18" t="s">
        <v>737</v>
      </c>
      <c r="CA5" s="18" t="s">
        <v>738</v>
      </c>
      <c r="CB5" s="17" t="s">
        <v>739</v>
      </c>
      <c r="CC5" s="18" t="s">
        <v>740</v>
      </c>
      <c r="CD5" s="18" t="s">
        <v>741</v>
      </c>
      <c r="CE5" s="18" t="s">
        <v>742</v>
      </c>
      <c r="CF5" s="18" t="s">
        <v>743</v>
      </c>
      <c r="CG5" s="18" t="s">
        <v>744</v>
      </c>
      <c r="CH5" s="18" t="s">
        <v>745</v>
      </c>
      <c r="CI5" s="18" t="s">
        <v>746</v>
      </c>
      <c r="CJ5" s="17" t="s">
        <v>747</v>
      </c>
      <c r="CK5" s="18" t="s">
        <v>748</v>
      </c>
      <c r="CL5" s="18" t="s">
        <v>749</v>
      </c>
      <c r="CM5" s="18" t="s">
        <v>750</v>
      </c>
      <c r="CN5" s="18" t="s">
        <v>751</v>
      </c>
      <c r="CO5" s="18" t="s">
        <v>752</v>
      </c>
      <c r="CP5" s="18" t="s">
        <v>753</v>
      </c>
      <c r="CQ5" s="18" t="s">
        <v>754</v>
      </c>
      <c r="CR5" s="18" t="s">
        <v>755</v>
      </c>
      <c r="CS5" s="17" t="s">
        <v>756</v>
      </c>
      <c r="CT5" s="18" t="s">
        <v>757</v>
      </c>
      <c r="CU5" s="18" t="s">
        <v>758</v>
      </c>
      <c r="CV5" s="18" t="s">
        <v>759</v>
      </c>
      <c r="CW5" s="18" t="s">
        <v>760</v>
      </c>
      <c r="CX5" s="18" t="s">
        <v>761</v>
      </c>
      <c r="CY5" s="17" t="s">
        <v>762</v>
      </c>
      <c r="CZ5" s="18" t="s">
        <v>763</v>
      </c>
      <c r="DA5" s="18" t="s">
        <v>764</v>
      </c>
      <c r="DB5" s="17" t="s">
        <v>765</v>
      </c>
      <c r="DC5" s="96" t="s">
        <v>766</v>
      </c>
      <c r="DD5" s="95"/>
      <c r="DE5" s="151"/>
    </row>
    <row r="6" spans="1:109" ht="12.75">
      <c r="A6" s="1"/>
      <c r="B6" s="21" t="s">
        <v>179</v>
      </c>
      <c r="C6" s="22"/>
      <c r="D6" s="22"/>
      <c r="E6" s="22"/>
      <c r="F6" s="23" t="s">
        <v>180</v>
      </c>
      <c r="G6" s="24">
        <v>2853.7114700000002</v>
      </c>
      <c r="H6" s="25">
        <v>73.622199999999992</v>
      </c>
      <c r="I6" s="25">
        <v>0.82888000000000006</v>
      </c>
      <c r="J6" s="25">
        <v>2770.8126099999999</v>
      </c>
      <c r="K6" s="25">
        <v>0.35844000000000004</v>
      </c>
      <c r="L6" s="25">
        <v>0.43651999999999996</v>
      </c>
      <c r="M6" s="25">
        <v>1.2727300000000001</v>
      </c>
      <c r="N6" s="25">
        <v>6.38009</v>
      </c>
      <c r="O6" s="24">
        <v>9.1688899999999993</v>
      </c>
      <c r="P6" s="25">
        <v>1.9169800000000001</v>
      </c>
      <c r="Q6" s="25">
        <v>4.2335000000000003</v>
      </c>
      <c r="R6" s="25">
        <v>1.9810400000000001</v>
      </c>
      <c r="S6" s="25">
        <v>1.0373699999999999</v>
      </c>
      <c r="T6" s="24">
        <v>634.08951000000002</v>
      </c>
      <c r="U6" s="25">
        <v>29.79402</v>
      </c>
      <c r="V6" s="25">
        <v>233.54330000000002</v>
      </c>
      <c r="W6" s="25">
        <v>37.868560000000002</v>
      </c>
      <c r="X6" s="25">
        <v>86.869629999999987</v>
      </c>
      <c r="Y6" s="25">
        <v>15.381449999999999</v>
      </c>
      <c r="Z6" s="25">
        <v>3.9388300000000003</v>
      </c>
      <c r="AA6" s="25">
        <v>41.619659999999996</v>
      </c>
      <c r="AB6" s="25">
        <v>101.95182000000001</v>
      </c>
      <c r="AC6" s="25">
        <v>31.964599999999997</v>
      </c>
      <c r="AD6" s="25">
        <v>43.723939999999999</v>
      </c>
      <c r="AE6" s="25">
        <v>7.4337</v>
      </c>
      <c r="AF6" s="24">
        <v>183.15787</v>
      </c>
      <c r="AG6" s="25">
        <v>2.1173000000000002</v>
      </c>
      <c r="AH6" s="25">
        <v>1.12365</v>
      </c>
      <c r="AI6" s="25">
        <v>8.2369799999999991</v>
      </c>
      <c r="AJ6" s="25">
        <v>5.04305</v>
      </c>
      <c r="AK6" s="25">
        <v>4.1715</v>
      </c>
      <c r="AL6" s="25">
        <v>11.009370000000001</v>
      </c>
      <c r="AM6" s="25">
        <v>1.11381</v>
      </c>
      <c r="AN6" s="25">
        <v>136.75775000000002</v>
      </c>
      <c r="AO6" s="25">
        <v>0.82208999999999999</v>
      </c>
      <c r="AP6" s="25">
        <v>2.0085799999999998</v>
      </c>
      <c r="AQ6" s="25">
        <v>0.41661000000000004</v>
      </c>
      <c r="AR6" s="25">
        <v>7.3061199999999999</v>
      </c>
      <c r="AS6" s="25">
        <v>3.0310600000000001</v>
      </c>
      <c r="AT6" s="24">
        <v>36.981949999999998</v>
      </c>
      <c r="AU6" s="25">
        <v>0.86241000000000001</v>
      </c>
      <c r="AV6" s="25">
        <v>7.7841299999999993</v>
      </c>
      <c r="AW6" s="25">
        <v>1.66184</v>
      </c>
      <c r="AX6" s="25">
        <v>11.318860000000001</v>
      </c>
      <c r="AY6" s="25">
        <v>5.5402199999999997</v>
      </c>
      <c r="AZ6" s="25">
        <v>3.5806500000000003</v>
      </c>
      <c r="BA6" s="25">
        <v>2.7339099999999998</v>
      </c>
      <c r="BB6" s="25">
        <v>0.65949999999999998</v>
      </c>
      <c r="BC6" s="25">
        <v>2.84043</v>
      </c>
      <c r="BD6" s="24">
        <v>14.632100000000001</v>
      </c>
      <c r="BE6" s="25">
        <v>1.3803699999999999</v>
      </c>
      <c r="BF6" s="25">
        <v>0.51957999999999993</v>
      </c>
      <c r="BG6" s="25">
        <v>11.38653</v>
      </c>
      <c r="BH6" s="25">
        <v>0.25788</v>
      </c>
      <c r="BI6" s="25">
        <v>0.14494000000000001</v>
      </c>
      <c r="BJ6" s="25">
        <v>0.94279999999999997</v>
      </c>
      <c r="BK6" s="24">
        <v>3.0618099999999999</v>
      </c>
      <c r="BL6" s="25">
        <v>0.73758999999999997</v>
      </c>
      <c r="BM6" s="25">
        <v>0.23443999999999998</v>
      </c>
      <c r="BN6" s="25">
        <v>0.39012999999999998</v>
      </c>
      <c r="BO6" s="25">
        <v>0.50931999999999999</v>
      </c>
      <c r="BP6" s="25">
        <v>1.1903300000000001</v>
      </c>
      <c r="BQ6" s="24">
        <v>45.117710000000002</v>
      </c>
      <c r="BR6" s="25">
        <v>0.79621999999999993</v>
      </c>
      <c r="BS6" s="25">
        <v>25.715519999999998</v>
      </c>
      <c r="BT6" s="25">
        <v>1.55189</v>
      </c>
      <c r="BU6" s="25">
        <v>0.94928999999999997</v>
      </c>
      <c r="BV6" s="25">
        <v>4.2542600000000004</v>
      </c>
      <c r="BW6" s="25">
        <v>5.7649600000000003</v>
      </c>
      <c r="BX6" s="25">
        <v>1.0319799999999999</v>
      </c>
      <c r="BY6" s="25">
        <v>1.0199499999999999</v>
      </c>
      <c r="BZ6" s="25">
        <v>1.7088399999999999</v>
      </c>
      <c r="CA6" s="25">
        <v>2.3248000000000002</v>
      </c>
      <c r="CB6" s="24">
        <v>17.181750000000001</v>
      </c>
      <c r="CC6" s="25">
        <v>2.2521399999999998</v>
      </c>
      <c r="CD6" s="25">
        <v>0.57984999999999998</v>
      </c>
      <c r="CE6" s="25">
        <v>2.7006899999999998</v>
      </c>
      <c r="CF6" s="25">
        <v>7.1198199999999998</v>
      </c>
      <c r="CG6" s="25">
        <v>2.3285899999999997</v>
      </c>
      <c r="CH6" s="25">
        <v>0.77454000000000001</v>
      </c>
      <c r="CI6" s="25">
        <v>1.4261200000000001</v>
      </c>
      <c r="CJ6" s="24">
        <v>49.080219999999997</v>
      </c>
      <c r="CK6" s="25">
        <v>3.8883900000000002</v>
      </c>
      <c r="CL6" s="25">
        <v>2.8270399999999993</v>
      </c>
      <c r="CM6" s="25">
        <v>0.60448000000000002</v>
      </c>
      <c r="CN6" s="25">
        <v>0.29910999999999999</v>
      </c>
      <c r="CO6" s="25">
        <v>16.86345</v>
      </c>
      <c r="CP6" s="25">
        <v>19.035779999999999</v>
      </c>
      <c r="CQ6" s="25">
        <v>3.3123499999999999</v>
      </c>
      <c r="CR6" s="25">
        <v>2.2496200000000002</v>
      </c>
      <c r="CS6" s="24">
        <v>30.961850000000002</v>
      </c>
      <c r="CT6" s="25">
        <v>20.57132</v>
      </c>
      <c r="CU6" s="25">
        <v>1.81576</v>
      </c>
      <c r="CV6" s="25">
        <v>2.7871299999999999</v>
      </c>
      <c r="CW6" s="25">
        <v>5.7876399999999997</v>
      </c>
      <c r="CX6" s="25"/>
      <c r="CY6" s="24">
        <v>0.52641000000000004</v>
      </c>
      <c r="CZ6" s="25">
        <v>0.23641000000000001</v>
      </c>
      <c r="DA6" s="25">
        <v>0.28999999999999998</v>
      </c>
      <c r="DB6" s="24">
        <v>413.08066000000008</v>
      </c>
      <c r="DC6" s="97">
        <v>42.372559999999993</v>
      </c>
      <c r="DD6" s="26">
        <v>4333.1247599999997</v>
      </c>
      <c r="DE6" s="26">
        <v>73.866679235516642</v>
      </c>
    </row>
    <row r="7" spans="1:109" ht="12.75">
      <c r="A7" s="1"/>
      <c r="B7" s="29"/>
      <c r="C7" s="30" t="s">
        <v>181</v>
      </c>
      <c r="D7" s="30"/>
      <c r="E7" s="30"/>
      <c r="F7" s="31" t="s">
        <v>182</v>
      </c>
      <c r="G7" s="32">
        <v>69.985559999999992</v>
      </c>
      <c r="H7" s="33">
        <v>62.616429999999994</v>
      </c>
      <c r="I7" s="33">
        <v>0.32027</v>
      </c>
      <c r="J7" s="33">
        <v>5.37913</v>
      </c>
      <c r="K7" s="33">
        <v>8.4220000000000003E-2</v>
      </c>
      <c r="L7" s="33"/>
      <c r="M7" s="33">
        <v>0.30510999999999999</v>
      </c>
      <c r="N7" s="33">
        <v>1.2804</v>
      </c>
      <c r="O7" s="32">
        <v>6.1545699999999997</v>
      </c>
      <c r="P7" s="33">
        <v>1.3546800000000001</v>
      </c>
      <c r="Q7" s="33">
        <v>3.3855299999999997</v>
      </c>
      <c r="R7" s="33">
        <v>1.4143600000000001</v>
      </c>
      <c r="S7" s="33"/>
      <c r="T7" s="32">
        <v>562.9332999999998</v>
      </c>
      <c r="U7" s="33">
        <v>25.685099999999998</v>
      </c>
      <c r="V7" s="33">
        <v>213.56622000000002</v>
      </c>
      <c r="W7" s="33">
        <v>34.116520000000001</v>
      </c>
      <c r="X7" s="33">
        <v>79.02427999999999</v>
      </c>
      <c r="Y7" s="33">
        <v>14.858739999999999</v>
      </c>
      <c r="Z7" s="33">
        <v>3.3994800000000001</v>
      </c>
      <c r="AA7" s="33">
        <v>35.328069999999997</v>
      </c>
      <c r="AB7" s="33">
        <v>84.489470000000011</v>
      </c>
      <c r="AC7" s="33">
        <v>26.126999999999999</v>
      </c>
      <c r="AD7" s="33">
        <v>39.387120000000003</v>
      </c>
      <c r="AE7" s="33">
        <v>6.9512999999999998</v>
      </c>
      <c r="AF7" s="32">
        <v>153.21441000000002</v>
      </c>
      <c r="AG7" s="33">
        <v>1.21322</v>
      </c>
      <c r="AH7" s="33">
        <v>0.13225999999999999</v>
      </c>
      <c r="AI7" s="33">
        <v>6.7557</v>
      </c>
      <c r="AJ7" s="33">
        <v>4.3698699999999997</v>
      </c>
      <c r="AK7" s="33">
        <v>3.3033899999999998</v>
      </c>
      <c r="AL7" s="33">
        <v>9.6977600000000006</v>
      </c>
      <c r="AM7" s="33">
        <v>0.73418000000000005</v>
      </c>
      <c r="AN7" s="33">
        <v>118.36834</v>
      </c>
      <c r="AO7" s="33">
        <v>0.30318000000000001</v>
      </c>
      <c r="AP7" s="33">
        <v>1.57036</v>
      </c>
      <c r="AQ7" s="33">
        <v>0.23508999999999999</v>
      </c>
      <c r="AR7" s="33">
        <v>6.5310600000000001</v>
      </c>
      <c r="AS7" s="33"/>
      <c r="AT7" s="32">
        <v>30.391940000000002</v>
      </c>
      <c r="AU7" s="33">
        <v>0.60263</v>
      </c>
      <c r="AV7" s="33">
        <v>6.95648</v>
      </c>
      <c r="AW7" s="33">
        <v>1.44435</v>
      </c>
      <c r="AX7" s="33">
        <v>10.40713</v>
      </c>
      <c r="AY7" s="33">
        <v>5.27475</v>
      </c>
      <c r="AZ7" s="33">
        <v>2.9159700000000002</v>
      </c>
      <c r="BA7" s="33">
        <v>2.5071699999999999</v>
      </c>
      <c r="BB7" s="33">
        <v>0.28345999999999999</v>
      </c>
      <c r="BC7" s="33"/>
      <c r="BD7" s="32">
        <v>11.93727</v>
      </c>
      <c r="BE7" s="33">
        <v>1.1476599999999999</v>
      </c>
      <c r="BF7" s="33">
        <v>0.17050999999999999</v>
      </c>
      <c r="BG7" s="33">
        <v>10.6191</v>
      </c>
      <c r="BH7" s="33"/>
      <c r="BI7" s="33"/>
      <c r="BJ7" s="33"/>
      <c r="BK7" s="32">
        <v>0.74856</v>
      </c>
      <c r="BL7" s="33">
        <v>0.33040999999999998</v>
      </c>
      <c r="BM7" s="33">
        <v>3.5569999999999997E-2</v>
      </c>
      <c r="BN7" s="33">
        <v>0.18601000000000001</v>
      </c>
      <c r="BO7" s="33">
        <v>0.19656999999999999</v>
      </c>
      <c r="BP7" s="33"/>
      <c r="BQ7" s="32">
        <v>26.852539999999998</v>
      </c>
      <c r="BR7" s="33">
        <v>0.23296</v>
      </c>
      <c r="BS7" s="33">
        <v>18.979669999999999</v>
      </c>
      <c r="BT7" s="33">
        <v>0.58123000000000002</v>
      </c>
      <c r="BU7" s="33">
        <v>0.25434000000000001</v>
      </c>
      <c r="BV7" s="33">
        <v>2.5934900000000001</v>
      </c>
      <c r="BW7" s="33">
        <v>2.7431800000000002</v>
      </c>
      <c r="BX7" s="33">
        <v>0.34802</v>
      </c>
      <c r="BY7" s="33">
        <v>0.24043999999999999</v>
      </c>
      <c r="BZ7" s="33">
        <v>0.87921000000000005</v>
      </c>
      <c r="CA7" s="33"/>
      <c r="CB7" s="32">
        <v>13.576589999999999</v>
      </c>
      <c r="CC7" s="33">
        <v>1.9744799999999998</v>
      </c>
      <c r="CD7" s="33">
        <v>0.25091000000000002</v>
      </c>
      <c r="CE7" s="33">
        <v>2.3650799999999998</v>
      </c>
      <c r="CF7" s="33">
        <v>6.5081499999999997</v>
      </c>
      <c r="CG7" s="33">
        <v>1.91039</v>
      </c>
      <c r="CH7" s="33">
        <v>0.56757999999999997</v>
      </c>
      <c r="CI7" s="33"/>
      <c r="CJ7" s="32">
        <v>35.785679999999999</v>
      </c>
      <c r="CK7" s="33">
        <v>2.72201</v>
      </c>
      <c r="CL7" s="33">
        <v>2.1530999999999998</v>
      </c>
      <c r="CM7" s="33">
        <v>0.36513000000000001</v>
      </c>
      <c r="CN7" s="33">
        <v>0.10489999999999999</v>
      </c>
      <c r="CO7" s="33">
        <v>15.047509999999999</v>
      </c>
      <c r="CP7" s="33">
        <v>13.41067</v>
      </c>
      <c r="CQ7" s="33">
        <v>1.9823600000000001</v>
      </c>
      <c r="CR7" s="33"/>
      <c r="CS7" s="32">
        <v>27.01388</v>
      </c>
      <c r="CT7" s="33">
        <v>18.9084</v>
      </c>
      <c r="CU7" s="33">
        <v>1.5411600000000001</v>
      </c>
      <c r="CV7" s="33">
        <v>1.86178</v>
      </c>
      <c r="CW7" s="33">
        <v>4.7025399999999999</v>
      </c>
      <c r="CX7" s="33"/>
      <c r="CY7" s="32">
        <v>0.04</v>
      </c>
      <c r="CZ7" s="33"/>
      <c r="DA7" s="33">
        <v>0.04</v>
      </c>
      <c r="DB7" s="32">
        <v>3.6869299999999998</v>
      </c>
      <c r="DC7" s="98">
        <v>1.71187</v>
      </c>
      <c r="DD7" s="99">
        <v>944.03309999999965</v>
      </c>
      <c r="DE7" s="99">
        <v>16.092910785566762</v>
      </c>
    </row>
    <row r="8" spans="1:109" ht="12.75">
      <c r="A8" s="1"/>
      <c r="B8" s="37"/>
      <c r="C8" s="38"/>
      <c r="D8" s="38" t="s">
        <v>183</v>
      </c>
      <c r="E8" s="38"/>
      <c r="F8" s="39" t="s">
        <v>184</v>
      </c>
      <c r="G8" s="40">
        <v>61.386489999999995</v>
      </c>
      <c r="H8" s="41">
        <v>55.297759999999997</v>
      </c>
      <c r="I8" s="41">
        <v>0.32027</v>
      </c>
      <c r="J8" s="41">
        <v>5.37913</v>
      </c>
      <c r="K8" s="41">
        <v>8.4220000000000003E-2</v>
      </c>
      <c r="L8" s="41"/>
      <c r="M8" s="41">
        <v>0.30510999999999999</v>
      </c>
      <c r="N8" s="41"/>
      <c r="O8" s="40">
        <v>6.1466000000000003</v>
      </c>
      <c r="P8" s="41">
        <v>1.3546800000000001</v>
      </c>
      <c r="Q8" s="41">
        <v>3.3775599999999999</v>
      </c>
      <c r="R8" s="41">
        <v>1.4143600000000001</v>
      </c>
      <c r="S8" s="41"/>
      <c r="T8" s="40">
        <v>506.53055999999998</v>
      </c>
      <c r="U8" s="41">
        <v>22.12772</v>
      </c>
      <c r="V8" s="41">
        <v>194.42589000000001</v>
      </c>
      <c r="W8" s="41">
        <v>33.45149</v>
      </c>
      <c r="X8" s="41">
        <v>77.263509999999997</v>
      </c>
      <c r="Y8" s="41">
        <v>14.37266</v>
      </c>
      <c r="Z8" s="41">
        <v>3.3994800000000001</v>
      </c>
      <c r="AA8" s="41">
        <v>34.06279</v>
      </c>
      <c r="AB8" s="41">
        <v>70.255570000000006</v>
      </c>
      <c r="AC8" s="41">
        <v>25.245699999999999</v>
      </c>
      <c r="AD8" s="41">
        <v>31.925750000000001</v>
      </c>
      <c r="AE8" s="41"/>
      <c r="AF8" s="40">
        <v>141.54480000000001</v>
      </c>
      <c r="AG8" s="41">
        <v>1.21322</v>
      </c>
      <c r="AH8" s="41">
        <v>0.13225999999999999</v>
      </c>
      <c r="AI8" s="41">
        <v>6.7557</v>
      </c>
      <c r="AJ8" s="41">
        <v>4.3650500000000001</v>
      </c>
      <c r="AK8" s="41">
        <v>3.3033899999999998</v>
      </c>
      <c r="AL8" s="41">
        <v>9.6448999999999998</v>
      </c>
      <c r="AM8" s="41">
        <v>0.73418000000000005</v>
      </c>
      <c r="AN8" s="41">
        <v>112.29092</v>
      </c>
      <c r="AO8" s="41">
        <v>0.30318000000000001</v>
      </c>
      <c r="AP8" s="41">
        <v>1.57036</v>
      </c>
      <c r="AQ8" s="41">
        <v>0.23508999999999999</v>
      </c>
      <c r="AR8" s="41">
        <v>0.99655000000000005</v>
      </c>
      <c r="AS8" s="41"/>
      <c r="AT8" s="40">
        <v>30.342940000000006</v>
      </c>
      <c r="AU8" s="41">
        <v>0.60263</v>
      </c>
      <c r="AV8" s="41">
        <v>6.9536100000000003</v>
      </c>
      <c r="AW8" s="41">
        <v>1.44435</v>
      </c>
      <c r="AX8" s="41">
        <v>10.37482</v>
      </c>
      <c r="AY8" s="41">
        <v>5.2609300000000001</v>
      </c>
      <c r="AZ8" s="41">
        <v>2.9159700000000002</v>
      </c>
      <c r="BA8" s="41">
        <v>2.5071699999999999</v>
      </c>
      <c r="BB8" s="41">
        <v>0.28345999999999999</v>
      </c>
      <c r="BC8" s="41"/>
      <c r="BD8" s="40">
        <v>11.92571</v>
      </c>
      <c r="BE8" s="41">
        <v>1.1476599999999999</v>
      </c>
      <c r="BF8" s="41">
        <v>0.17050999999999999</v>
      </c>
      <c r="BG8" s="41">
        <v>10.60754</v>
      </c>
      <c r="BH8" s="41"/>
      <c r="BI8" s="41"/>
      <c r="BJ8" s="41"/>
      <c r="BK8" s="40">
        <v>0.74856</v>
      </c>
      <c r="BL8" s="41">
        <v>0.33040999999999998</v>
      </c>
      <c r="BM8" s="41">
        <v>3.5569999999999997E-2</v>
      </c>
      <c r="BN8" s="41">
        <v>0.18601000000000001</v>
      </c>
      <c r="BO8" s="41">
        <v>0.19656999999999999</v>
      </c>
      <c r="BP8" s="41"/>
      <c r="BQ8" s="40">
        <v>25.515429999999995</v>
      </c>
      <c r="BR8" s="41">
        <v>0.23296</v>
      </c>
      <c r="BS8" s="41">
        <v>18.27459</v>
      </c>
      <c r="BT8" s="41">
        <v>0.58123000000000002</v>
      </c>
      <c r="BU8" s="41">
        <v>0.25434000000000001</v>
      </c>
      <c r="BV8" s="41">
        <v>2.3968099999999999</v>
      </c>
      <c r="BW8" s="41">
        <v>2.30783</v>
      </c>
      <c r="BX8" s="41">
        <v>0.34802</v>
      </c>
      <c r="BY8" s="41">
        <v>0.24043999999999999</v>
      </c>
      <c r="BZ8" s="41">
        <v>0.87921000000000005</v>
      </c>
      <c r="CA8" s="41"/>
      <c r="CB8" s="40">
        <v>12.660439999999999</v>
      </c>
      <c r="CC8" s="41">
        <v>1.0655399999999999</v>
      </c>
      <c r="CD8" s="41">
        <v>0.25091000000000002</v>
      </c>
      <c r="CE8" s="41">
        <v>2.3650799999999998</v>
      </c>
      <c r="CF8" s="41">
        <v>6.50251</v>
      </c>
      <c r="CG8" s="41">
        <v>1.90882</v>
      </c>
      <c r="CH8" s="41">
        <v>0.56757999999999997</v>
      </c>
      <c r="CI8" s="41"/>
      <c r="CJ8" s="40">
        <v>33.469749999999998</v>
      </c>
      <c r="CK8" s="41">
        <v>2.72201</v>
      </c>
      <c r="CL8" s="41">
        <v>2.1509999999999998</v>
      </c>
      <c r="CM8" s="41">
        <v>0.36513000000000001</v>
      </c>
      <c r="CN8" s="41">
        <v>0.10489999999999999</v>
      </c>
      <c r="CO8" s="41">
        <v>14.95707</v>
      </c>
      <c r="CP8" s="41">
        <v>12.97925</v>
      </c>
      <c r="CQ8" s="41">
        <v>0.19039</v>
      </c>
      <c r="CR8" s="41"/>
      <c r="CS8" s="40">
        <v>26.896590000000003</v>
      </c>
      <c r="CT8" s="41">
        <v>18.796720000000001</v>
      </c>
      <c r="CU8" s="41">
        <v>1.5411600000000001</v>
      </c>
      <c r="CV8" s="41">
        <v>1.86178</v>
      </c>
      <c r="CW8" s="41">
        <v>4.69693</v>
      </c>
      <c r="CX8" s="41"/>
      <c r="CY8" s="40"/>
      <c r="CZ8" s="41"/>
      <c r="DA8" s="41"/>
      <c r="DB8" s="40"/>
      <c r="DC8" s="100"/>
      <c r="DD8" s="42">
        <v>857.16786999999999</v>
      </c>
      <c r="DE8" s="42">
        <v>14.612121185331628</v>
      </c>
    </row>
    <row r="9" spans="1:109" ht="12.75">
      <c r="A9" s="1"/>
      <c r="B9" s="37"/>
      <c r="C9" s="38"/>
      <c r="D9" s="38" t="s">
        <v>185</v>
      </c>
      <c r="E9" s="38"/>
      <c r="F9" s="39" t="s">
        <v>186</v>
      </c>
      <c r="G9" s="40">
        <v>8.5990699999999993</v>
      </c>
      <c r="H9" s="41">
        <v>7.31867</v>
      </c>
      <c r="I9" s="41"/>
      <c r="J9" s="41"/>
      <c r="K9" s="41"/>
      <c r="L9" s="41"/>
      <c r="M9" s="41"/>
      <c r="N9" s="41">
        <v>1.2804</v>
      </c>
      <c r="O9" s="40">
        <v>7.9699999999999997E-3</v>
      </c>
      <c r="P9" s="41"/>
      <c r="Q9" s="41">
        <v>7.9699999999999997E-3</v>
      </c>
      <c r="R9" s="41"/>
      <c r="S9" s="41"/>
      <c r="T9" s="40">
        <v>56.402740000000009</v>
      </c>
      <c r="U9" s="41">
        <v>3.5573800000000002</v>
      </c>
      <c r="V9" s="41">
        <v>19.140329999999999</v>
      </c>
      <c r="W9" s="41">
        <v>0.66503000000000001</v>
      </c>
      <c r="X9" s="41">
        <v>1.7607699999999999</v>
      </c>
      <c r="Y9" s="41">
        <v>0.48608000000000001</v>
      </c>
      <c r="Z9" s="41"/>
      <c r="AA9" s="41">
        <v>1.26528</v>
      </c>
      <c r="AB9" s="41">
        <v>14.2339</v>
      </c>
      <c r="AC9" s="41">
        <v>0.88129999999999997</v>
      </c>
      <c r="AD9" s="41">
        <v>7.4613699999999996</v>
      </c>
      <c r="AE9" s="41">
        <v>6.9512999999999998</v>
      </c>
      <c r="AF9" s="40">
        <v>11.66961</v>
      </c>
      <c r="AG9" s="41"/>
      <c r="AH9" s="41"/>
      <c r="AI9" s="41"/>
      <c r="AJ9" s="41">
        <v>4.8199999999999996E-3</v>
      </c>
      <c r="AK9" s="41"/>
      <c r="AL9" s="41">
        <v>5.2859999999999997E-2</v>
      </c>
      <c r="AM9" s="41"/>
      <c r="AN9" s="41">
        <v>6.07742</v>
      </c>
      <c r="AO9" s="41"/>
      <c r="AP9" s="41"/>
      <c r="AQ9" s="41"/>
      <c r="AR9" s="41">
        <v>5.53451</v>
      </c>
      <c r="AS9" s="41"/>
      <c r="AT9" s="40">
        <v>4.8999999999999995E-2</v>
      </c>
      <c r="AU9" s="41"/>
      <c r="AV9" s="41">
        <v>2.8700000000000002E-3</v>
      </c>
      <c r="AW9" s="41"/>
      <c r="AX9" s="41">
        <v>3.2309999999999998E-2</v>
      </c>
      <c r="AY9" s="41">
        <v>1.3820000000000001E-2</v>
      </c>
      <c r="AZ9" s="41"/>
      <c r="BA9" s="41"/>
      <c r="BB9" s="41"/>
      <c r="BC9" s="41"/>
      <c r="BD9" s="40">
        <v>1.1560000000000001E-2</v>
      </c>
      <c r="BE9" s="41"/>
      <c r="BF9" s="41"/>
      <c r="BG9" s="41">
        <v>1.1560000000000001E-2</v>
      </c>
      <c r="BH9" s="41"/>
      <c r="BI9" s="41"/>
      <c r="BJ9" s="41"/>
      <c r="BK9" s="40"/>
      <c r="BL9" s="41"/>
      <c r="BM9" s="41"/>
      <c r="BN9" s="41"/>
      <c r="BO9" s="41"/>
      <c r="BP9" s="41"/>
      <c r="BQ9" s="40">
        <v>1.06711</v>
      </c>
      <c r="BR9" s="41"/>
      <c r="BS9" s="41">
        <v>0.70508000000000004</v>
      </c>
      <c r="BT9" s="41"/>
      <c r="BU9" s="41"/>
      <c r="BV9" s="41">
        <v>0.19667999999999999</v>
      </c>
      <c r="BW9" s="41">
        <v>0.16535</v>
      </c>
      <c r="BX9" s="41"/>
      <c r="BY9" s="41"/>
      <c r="BZ9" s="41"/>
      <c r="CA9" s="41"/>
      <c r="CB9" s="40">
        <v>0.91614999999999991</v>
      </c>
      <c r="CC9" s="41">
        <v>0.90893999999999997</v>
      </c>
      <c r="CD9" s="41"/>
      <c r="CE9" s="41"/>
      <c r="CF9" s="41">
        <v>5.64E-3</v>
      </c>
      <c r="CG9" s="41">
        <v>1.57E-3</v>
      </c>
      <c r="CH9" s="41"/>
      <c r="CI9" s="41"/>
      <c r="CJ9" s="40">
        <v>2.3159299999999998</v>
      </c>
      <c r="CK9" s="41"/>
      <c r="CL9" s="41">
        <v>2.0999999999999999E-3</v>
      </c>
      <c r="CM9" s="41"/>
      <c r="CN9" s="41"/>
      <c r="CO9" s="41">
        <v>9.0440000000000006E-2</v>
      </c>
      <c r="CP9" s="41">
        <v>0.43142000000000003</v>
      </c>
      <c r="CQ9" s="41">
        <v>1.7919700000000001</v>
      </c>
      <c r="CR9" s="41"/>
      <c r="CS9" s="40">
        <v>0.11729000000000001</v>
      </c>
      <c r="CT9" s="41">
        <v>0.11168</v>
      </c>
      <c r="CU9" s="41"/>
      <c r="CV9" s="41"/>
      <c r="CW9" s="41">
        <v>5.6100000000000004E-3</v>
      </c>
      <c r="CX9" s="41"/>
      <c r="CY9" s="40"/>
      <c r="CZ9" s="41"/>
      <c r="DA9" s="41"/>
      <c r="DB9" s="40">
        <v>1.8204499999999999</v>
      </c>
      <c r="DC9" s="100">
        <v>0.32</v>
      </c>
      <c r="DD9" s="42">
        <v>83.296880000000002</v>
      </c>
      <c r="DE9" s="42">
        <v>1.4199600189400781</v>
      </c>
    </row>
    <row r="10" spans="1:109" ht="12.75">
      <c r="A10" s="1"/>
      <c r="B10" s="37"/>
      <c r="C10" s="38"/>
      <c r="D10" s="38" t="s">
        <v>187</v>
      </c>
      <c r="E10" s="38"/>
      <c r="F10" s="39" t="s">
        <v>188</v>
      </c>
      <c r="G10" s="40"/>
      <c r="H10" s="41"/>
      <c r="I10" s="41"/>
      <c r="J10" s="41"/>
      <c r="K10" s="41"/>
      <c r="L10" s="41"/>
      <c r="M10" s="41"/>
      <c r="N10" s="41"/>
      <c r="O10" s="40"/>
      <c r="P10" s="41"/>
      <c r="Q10" s="41"/>
      <c r="R10" s="41"/>
      <c r="S10" s="41"/>
      <c r="T10" s="40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0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0"/>
      <c r="AU10" s="41"/>
      <c r="AV10" s="41"/>
      <c r="AW10" s="41"/>
      <c r="AX10" s="41"/>
      <c r="AY10" s="41"/>
      <c r="AZ10" s="41"/>
      <c r="BA10" s="41"/>
      <c r="BB10" s="41"/>
      <c r="BC10" s="41"/>
      <c r="BD10" s="40"/>
      <c r="BE10" s="41"/>
      <c r="BF10" s="41"/>
      <c r="BG10" s="41"/>
      <c r="BH10" s="41"/>
      <c r="BI10" s="41"/>
      <c r="BJ10" s="41"/>
      <c r="BK10" s="40"/>
      <c r="BL10" s="41"/>
      <c r="BM10" s="41"/>
      <c r="BN10" s="41"/>
      <c r="BO10" s="41"/>
      <c r="BP10" s="41"/>
      <c r="BQ10" s="40">
        <v>0.27</v>
      </c>
      <c r="BR10" s="41"/>
      <c r="BS10" s="41"/>
      <c r="BT10" s="41"/>
      <c r="BU10" s="41"/>
      <c r="BV10" s="41"/>
      <c r="BW10" s="41">
        <v>0.27</v>
      </c>
      <c r="BX10" s="41"/>
      <c r="BY10" s="41"/>
      <c r="BZ10" s="41"/>
      <c r="CA10" s="41"/>
      <c r="CB10" s="40"/>
      <c r="CC10" s="41"/>
      <c r="CD10" s="41"/>
      <c r="CE10" s="41"/>
      <c r="CF10" s="41"/>
      <c r="CG10" s="41"/>
      <c r="CH10" s="41"/>
      <c r="CI10" s="41"/>
      <c r="CJ10" s="40"/>
      <c r="CK10" s="41"/>
      <c r="CL10" s="41"/>
      <c r="CM10" s="41"/>
      <c r="CN10" s="41"/>
      <c r="CO10" s="41"/>
      <c r="CP10" s="41"/>
      <c r="CQ10" s="41"/>
      <c r="CR10" s="41"/>
      <c r="CS10" s="40"/>
      <c r="CT10" s="41"/>
      <c r="CU10" s="41"/>
      <c r="CV10" s="41"/>
      <c r="CW10" s="41"/>
      <c r="CX10" s="41"/>
      <c r="CY10" s="40">
        <v>0.04</v>
      </c>
      <c r="CZ10" s="41"/>
      <c r="DA10" s="41">
        <v>0.04</v>
      </c>
      <c r="DB10" s="40">
        <v>1.8664799999999999</v>
      </c>
      <c r="DC10" s="100">
        <v>1.3918699999999999</v>
      </c>
      <c r="DD10" s="42">
        <v>3.5683499999999997</v>
      </c>
      <c r="DE10" s="42">
        <v>6.0829581295059637E-2</v>
      </c>
    </row>
    <row r="11" spans="1:109" ht="12.75">
      <c r="A11" s="1"/>
      <c r="B11" s="37"/>
      <c r="C11" s="38" t="s">
        <v>189</v>
      </c>
      <c r="D11" s="38"/>
      <c r="E11" s="38"/>
      <c r="F11" s="39" t="s">
        <v>190</v>
      </c>
      <c r="G11" s="40">
        <v>2.1617500000000001</v>
      </c>
      <c r="H11" s="41">
        <v>2.1617500000000001</v>
      </c>
      <c r="I11" s="41"/>
      <c r="J11" s="41"/>
      <c r="K11" s="41"/>
      <c r="L11" s="41"/>
      <c r="M11" s="41"/>
      <c r="N11" s="41"/>
      <c r="O11" s="40">
        <v>2.9999999999999997E-4</v>
      </c>
      <c r="P11" s="41"/>
      <c r="Q11" s="41">
        <v>2.9999999999999997E-4</v>
      </c>
      <c r="R11" s="41"/>
      <c r="S11" s="41"/>
      <c r="T11" s="40">
        <v>21.209299999999999</v>
      </c>
      <c r="U11" s="41"/>
      <c r="V11" s="41">
        <v>11.22982</v>
      </c>
      <c r="W11" s="41">
        <v>1.3963399999999999</v>
      </c>
      <c r="X11" s="41">
        <v>2.5129899999999998</v>
      </c>
      <c r="Y11" s="41"/>
      <c r="Z11" s="41"/>
      <c r="AA11" s="41">
        <v>0.18548000000000001</v>
      </c>
      <c r="AB11" s="41">
        <v>5.4739000000000004</v>
      </c>
      <c r="AC11" s="41"/>
      <c r="AD11" s="41">
        <v>0.41076999999999997</v>
      </c>
      <c r="AE11" s="41"/>
      <c r="AF11" s="40">
        <v>4.7212899999999998</v>
      </c>
      <c r="AG11" s="41"/>
      <c r="AH11" s="41"/>
      <c r="AI11" s="41"/>
      <c r="AJ11" s="41"/>
      <c r="AK11" s="41"/>
      <c r="AL11" s="41">
        <v>2.5190000000000001E-2</v>
      </c>
      <c r="AM11" s="41"/>
      <c r="AN11" s="41">
        <v>4.6960999999999995</v>
      </c>
      <c r="AO11" s="41"/>
      <c r="AP11" s="41"/>
      <c r="AQ11" s="41"/>
      <c r="AR11" s="41"/>
      <c r="AS11" s="41"/>
      <c r="AT11" s="40">
        <v>4.471E-2</v>
      </c>
      <c r="AU11" s="41"/>
      <c r="AV11" s="41">
        <v>2.8819999999999998E-2</v>
      </c>
      <c r="AW11" s="41"/>
      <c r="AX11" s="41">
        <v>1.5890000000000001E-2</v>
      </c>
      <c r="AY11" s="41"/>
      <c r="AZ11" s="41"/>
      <c r="BA11" s="41"/>
      <c r="BB11" s="41"/>
      <c r="BC11" s="41"/>
      <c r="BD11" s="40">
        <v>5.3500000000000006E-3</v>
      </c>
      <c r="BE11" s="41"/>
      <c r="BF11" s="41"/>
      <c r="BG11" s="41">
        <v>5.3500000000000006E-3</v>
      </c>
      <c r="BH11" s="41"/>
      <c r="BI11" s="41"/>
      <c r="BJ11" s="41"/>
      <c r="BK11" s="40"/>
      <c r="BL11" s="41"/>
      <c r="BM11" s="41"/>
      <c r="BN11" s="41"/>
      <c r="BO11" s="41"/>
      <c r="BP11" s="41"/>
      <c r="BQ11" s="40">
        <v>0.11823</v>
      </c>
      <c r="BR11" s="41"/>
      <c r="BS11" s="41">
        <v>0.11823</v>
      </c>
      <c r="BT11" s="41"/>
      <c r="BU11" s="41"/>
      <c r="BV11" s="41"/>
      <c r="BW11" s="41"/>
      <c r="BX11" s="41"/>
      <c r="BY11" s="41"/>
      <c r="BZ11" s="41"/>
      <c r="CA11" s="41"/>
      <c r="CB11" s="40"/>
      <c r="CC11" s="41"/>
      <c r="CD11" s="41"/>
      <c r="CE11" s="41"/>
      <c r="CF11" s="41"/>
      <c r="CG11" s="41"/>
      <c r="CH11" s="41"/>
      <c r="CI11" s="41"/>
      <c r="CJ11" s="40">
        <v>0.15056</v>
      </c>
      <c r="CK11" s="41"/>
      <c r="CL11" s="41"/>
      <c r="CM11" s="41"/>
      <c r="CN11" s="41"/>
      <c r="CO11" s="41">
        <v>4.4200000000000003E-3</v>
      </c>
      <c r="CP11" s="41">
        <v>0.14613999999999999</v>
      </c>
      <c r="CQ11" s="41"/>
      <c r="CR11" s="41"/>
      <c r="CS11" s="40">
        <v>2.0549999999999999E-2</v>
      </c>
      <c r="CT11" s="41">
        <v>2.0549999999999999E-2</v>
      </c>
      <c r="CU11" s="41"/>
      <c r="CV11" s="41"/>
      <c r="CW11" s="41"/>
      <c r="CX11" s="41"/>
      <c r="CY11" s="40"/>
      <c r="CZ11" s="41"/>
      <c r="DA11" s="41"/>
      <c r="DB11" s="40"/>
      <c r="DC11" s="100">
        <v>33.252679999999998</v>
      </c>
      <c r="DD11" s="42">
        <v>61.684719999999999</v>
      </c>
      <c r="DE11" s="42">
        <v>1.0515380189451684</v>
      </c>
    </row>
    <row r="12" spans="1:109" ht="12.75">
      <c r="A12" s="1"/>
      <c r="B12" s="37"/>
      <c r="C12" s="38"/>
      <c r="D12" s="38" t="s">
        <v>191</v>
      </c>
      <c r="E12" s="38"/>
      <c r="F12" s="39" t="s">
        <v>192</v>
      </c>
      <c r="G12" s="40">
        <v>2.1617500000000001</v>
      </c>
      <c r="H12" s="41">
        <v>2.1617500000000001</v>
      </c>
      <c r="I12" s="41"/>
      <c r="J12" s="41"/>
      <c r="K12" s="41"/>
      <c r="L12" s="41"/>
      <c r="M12" s="41"/>
      <c r="N12" s="41"/>
      <c r="O12" s="40">
        <v>2.9999999999999997E-4</v>
      </c>
      <c r="P12" s="41"/>
      <c r="Q12" s="41">
        <v>2.9999999999999997E-4</v>
      </c>
      <c r="R12" s="41"/>
      <c r="S12" s="41"/>
      <c r="T12" s="40">
        <v>21.209299999999999</v>
      </c>
      <c r="U12" s="41"/>
      <c r="V12" s="41">
        <v>11.22982</v>
      </c>
      <c r="W12" s="41">
        <v>1.3963399999999999</v>
      </c>
      <c r="X12" s="41">
        <v>2.5129899999999998</v>
      </c>
      <c r="Y12" s="41"/>
      <c r="Z12" s="41"/>
      <c r="AA12" s="41">
        <v>0.18548000000000001</v>
      </c>
      <c r="AB12" s="41">
        <v>5.4739000000000004</v>
      </c>
      <c r="AC12" s="41"/>
      <c r="AD12" s="41">
        <v>0.41076999999999997</v>
      </c>
      <c r="AE12" s="41"/>
      <c r="AF12" s="40">
        <v>4.7212899999999998</v>
      </c>
      <c r="AG12" s="41"/>
      <c r="AH12" s="41"/>
      <c r="AI12" s="41"/>
      <c r="AJ12" s="41"/>
      <c r="AK12" s="41"/>
      <c r="AL12" s="41">
        <v>2.5190000000000001E-2</v>
      </c>
      <c r="AM12" s="41"/>
      <c r="AN12" s="41">
        <v>4.6960999999999995</v>
      </c>
      <c r="AO12" s="41"/>
      <c r="AP12" s="41"/>
      <c r="AQ12" s="41"/>
      <c r="AR12" s="41"/>
      <c r="AS12" s="41"/>
      <c r="AT12" s="40">
        <v>4.471E-2</v>
      </c>
      <c r="AU12" s="41"/>
      <c r="AV12" s="41">
        <v>2.8819999999999998E-2</v>
      </c>
      <c r="AW12" s="41"/>
      <c r="AX12" s="41">
        <v>1.5890000000000001E-2</v>
      </c>
      <c r="AY12" s="41"/>
      <c r="AZ12" s="41"/>
      <c r="BA12" s="41"/>
      <c r="BB12" s="41"/>
      <c r="BC12" s="41"/>
      <c r="BD12" s="40">
        <v>5.3500000000000006E-3</v>
      </c>
      <c r="BE12" s="41"/>
      <c r="BF12" s="41"/>
      <c r="BG12" s="41">
        <v>5.3500000000000006E-3</v>
      </c>
      <c r="BH12" s="41"/>
      <c r="BI12" s="41"/>
      <c r="BJ12" s="41"/>
      <c r="BK12" s="40"/>
      <c r="BL12" s="41"/>
      <c r="BM12" s="41"/>
      <c r="BN12" s="41"/>
      <c r="BO12" s="41"/>
      <c r="BP12" s="41"/>
      <c r="BQ12" s="40">
        <v>0.11823</v>
      </c>
      <c r="BR12" s="41"/>
      <c r="BS12" s="41">
        <v>0.11823</v>
      </c>
      <c r="BT12" s="41"/>
      <c r="BU12" s="41"/>
      <c r="BV12" s="41"/>
      <c r="BW12" s="41"/>
      <c r="BX12" s="41"/>
      <c r="BY12" s="41"/>
      <c r="BZ12" s="41"/>
      <c r="CA12" s="41"/>
      <c r="CB12" s="40"/>
      <c r="CC12" s="41"/>
      <c r="CD12" s="41"/>
      <c r="CE12" s="41"/>
      <c r="CF12" s="41"/>
      <c r="CG12" s="41"/>
      <c r="CH12" s="41"/>
      <c r="CI12" s="41"/>
      <c r="CJ12" s="40">
        <v>0.15056</v>
      </c>
      <c r="CK12" s="41"/>
      <c r="CL12" s="41"/>
      <c r="CM12" s="41"/>
      <c r="CN12" s="41"/>
      <c r="CO12" s="41">
        <v>4.4200000000000003E-3</v>
      </c>
      <c r="CP12" s="41">
        <v>0.14613999999999999</v>
      </c>
      <c r="CQ12" s="41"/>
      <c r="CR12" s="41"/>
      <c r="CS12" s="40">
        <v>2.0549999999999999E-2</v>
      </c>
      <c r="CT12" s="41">
        <v>2.0549999999999999E-2</v>
      </c>
      <c r="CU12" s="41"/>
      <c r="CV12" s="41"/>
      <c r="CW12" s="41"/>
      <c r="CX12" s="41"/>
      <c r="CY12" s="40"/>
      <c r="CZ12" s="41"/>
      <c r="DA12" s="41"/>
      <c r="DB12" s="40"/>
      <c r="DC12" s="100">
        <v>33.252679999999998</v>
      </c>
      <c r="DD12" s="42">
        <v>61.684719999999999</v>
      </c>
      <c r="DE12" s="42">
        <v>1.0515380189451684</v>
      </c>
    </row>
    <row r="13" spans="1:109" ht="12.75">
      <c r="A13" s="1"/>
      <c r="B13" s="37"/>
      <c r="C13" s="38"/>
      <c r="D13" s="38"/>
      <c r="E13" s="38" t="s">
        <v>193</v>
      </c>
      <c r="F13" s="39" t="s">
        <v>194</v>
      </c>
      <c r="G13" s="40">
        <v>0.12852</v>
      </c>
      <c r="H13" s="41">
        <v>0.12852</v>
      </c>
      <c r="I13" s="41"/>
      <c r="J13" s="41"/>
      <c r="K13" s="41"/>
      <c r="L13" s="41"/>
      <c r="M13" s="41"/>
      <c r="N13" s="41"/>
      <c r="O13" s="40"/>
      <c r="P13" s="41"/>
      <c r="Q13" s="41"/>
      <c r="R13" s="41"/>
      <c r="S13" s="41"/>
      <c r="T13" s="40">
        <v>0.23599999999999999</v>
      </c>
      <c r="U13" s="41"/>
      <c r="V13" s="41"/>
      <c r="W13" s="41"/>
      <c r="X13" s="41"/>
      <c r="Y13" s="41"/>
      <c r="Z13" s="41"/>
      <c r="AA13" s="41"/>
      <c r="AB13" s="41"/>
      <c r="AC13" s="41"/>
      <c r="AD13" s="41">
        <v>0.23599999999999999</v>
      </c>
      <c r="AE13" s="41"/>
      <c r="AF13" s="40">
        <v>0.15984000000000001</v>
      </c>
      <c r="AG13" s="41"/>
      <c r="AH13" s="41"/>
      <c r="AI13" s="41"/>
      <c r="AJ13" s="41"/>
      <c r="AK13" s="41"/>
      <c r="AL13" s="41"/>
      <c r="AM13" s="41"/>
      <c r="AN13" s="41">
        <v>0.15984000000000001</v>
      </c>
      <c r="AO13" s="41"/>
      <c r="AP13" s="41"/>
      <c r="AQ13" s="41"/>
      <c r="AR13" s="41"/>
      <c r="AS13" s="41"/>
      <c r="AT13" s="40"/>
      <c r="AU13" s="41"/>
      <c r="AV13" s="41"/>
      <c r="AW13" s="41"/>
      <c r="AX13" s="41"/>
      <c r="AY13" s="41"/>
      <c r="AZ13" s="41"/>
      <c r="BA13" s="41"/>
      <c r="BB13" s="41"/>
      <c r="BC13" s="41"/>
      <c r="BD13" s="40"/>
      <c r="BE13" s="41"/>
      <c r="BF13" s="41"/>
      <c r="BG13" s="41"/>
      <c r="BH13" s="41"/>
      <c r="BI13" s="41"/>
      <c r="BJ13" s="41"/>
      <c r="BK13" s="40"/>
      <c r="BL13" s="41"/>
      <c r="BM13" s="41"/>
      <c r="BN13" s="41"/>
      <c r="BO13" s="41"/>
      <c r="BP13" s="41"/>
      <c r="BQ13" s="40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0"/>
      <c r="CC13" s="41"/>
      <c r="CD13" s="41"/>
      <c r="CE13" s="41"/>
      <c r="CF13" s="41"/>
      <c r="CG13" s="41"/>
      <c r="CH13" s="41"/>
      <c r="CI13" s="41"/>
      <c r="CJ13" s="40">
        <v>0.13735</v>
      </c>
      <c r="CK13" s="41"/>
      <c r="CL13" s="41"/>
      <c r="CM13" s="41"/>
      <c r="CN13" s="41"/>
      <c r="CO13" s="41"/>
      <c r="CP13" s="41">
        <v>0.13735</v>
      </c>
      <c r="CQ13" s="41"/>
      <c r="CR13" s="41"/>
      <c r="CS13" s="40"/>
      <c r="CT13" s="41"/>
      <c r="CU13" s="41"/>
      <c r="CV13" s="41"/>
      <c r="CW13" s="41"/>
      <c r="CX13" s="41"/>
      <c r="CY13" s="40"/>
      <c r="CZ13" s="41"/>
      <c r="DA13" s="41"/>
      <c r="DB13" s="40"/>
      <c r="DC13" s="100"/>
      <c r="DD13" s="42">
        <v>0.66170999999999991</v>
      </c>
      <c r="DE13" s="42">
        <v>1.128015532073757E-2</v>
      </c>
    </row>
    <row r="14" spans="1:109" ht="12.75">
      <c r="A14" s="1"/>
      <c r="B14" s="37"/>
      <c r="C14" s="38"/>
      <c r="D14" s="38"/>
      <c r="E14" s="38" t="s">
        <v>195</v>
      </c>
      <c r="F14" s="39" t="s">
        <v>196</v>
      </c>
      <c r="G14" s="40">
        <v>1.8137099999999999</v>
      </c>
      <c r="H14" s="41">
        <v>1.8137099999999999</v>
      </c>
      <c r="I14" s="41"/>
      <c r="J14" s="41"/>
      <c r="K14" s="41"/>
      <c r="L14" s="41"/>
      <c r="M14" s="41"/>
      <c r="N14" s="41"/>
      <c r="O14" s="40">
        <v>2.9999999999999997E-4</v>
      </c>
      <c r="P14" s="41"/>
      <c r="Q14" s="41">
        <v>2.9999999999999997E-4</v>
      </c>
      <c r="R14" s="41"/>
      <c r="S14" s="41"/>
      <c r="T14" s="40">
        <v>16.46819</v>
      </c>
      <c r="U14" s="41"/>
      <c r="V14" s="41">
        <v>9.1747800000000002</v>
      </c>
      <c r="W14" s="41">
        <v>0.88834999999999997</v>
      </c>
      <c r="X14" s="41">
        <v>2.13063</v>
      </c>
      <c r="Y14" s="41"/>
      <c r="Z14" s="41"/>
      <c r="AA14" s="41">
        <v>0.13464000000000001</v>
      </c>
      <c r="AB14" s="41">
        <v>4.05016</v>
      </c>
      <c r="AC14" s="41"/>
      <c r="AD14" s="41">
        <v>8.9630000000000001E-2</v>
      </c>
      <c r="AE14" s="41"/>
      <c r="AF14" s="40">
        <v>3.4908899999999998</v>
      </c>
      <c r="AG14" s="41"/>
      <c r="AH14" s="41"/>
      <c r="AI14" s="41"/>
      <c r="AJ14" s="41"/>
      <c r="AK14" s="41"/>
      <c r="AL14" s="41">
        <v>2.1559999999999999E-2</v>
      </c>
      <c r="AM14" s="41"/>
      <c r="AN14" s="41">
        <v>3.4693299999999998</v>
      </c>
      <c r="AO14" s="41"/>
      <c r="AP14" s="41"/>
      <c r="AQ14" s="41"/>
      <c r="AR14" s="41"/>
      <c r="AS14" s="41"/>
      <c r="AT14" s="40">
        <v>3.015E-2</v>
      </c>
      <c r="AU14" s="41"/>
      <c r="AV14" s="41">
        <v>1.891E-2</v>
      </c>
      <c r="AW14" s="41"/>
      <c r="AX14" s="41">
        <v>1.124E-2</v>
      </c>
      <c r="AY14" s="41"/>
      <c r="AZ14" s="41"/>
      <c r="BA14" s="41"/>
      <c r="BB14" s="41"/>
      <c r="BC14" s="41"/>
      <c r="BD14" s="40">
        <v>4.1700000000000001E-3</v>
      </c>
      <c r="BE14" s="41"/>
      <c r="BF14" s="41"/>
      <c r="BG14" s="41">
        <v>4.1700000000000001E-3</v>
      </c>
      <c r="BH14" s="41"/>
      <c r="BI14" s="41"/>
      <c r="BJ14" s="41"/>
      <c r="BK14" s="40"/>
      <c r="BL14" s="41"/>
      <c r="BM14" s="41"/>
      <c r="BN14" s="41"/>
      <c r="BO14" s="41"/>
      <c r="BP14" s="41"/>
      <c r="BQ14" s="40">
        <v>7.6509999999999995E-2</v>
      </c>
      <c r="BR14" s="41"/>
      <c r="BS14" s="41">
        <v>7.6509999999999995E-2</v>
      </c>
      <c r="BT14" s="41"/>
      <c r="BU14" s="41"/>
      <c r="BV14" s="41"/>
      <c r="BW14" s="41"/>
      <c r="BX14" s="41"/>
      <c r="BY14" s="41"/>
      <c r="BZ14" s="41"/>
      <c r="CA14" s="41"/>
      <c r="CB14" s="40"/>
      <c r="CC14" s="41"/>
      <c r="CD14" s="41"/>
      <c r="CE14" s="41"/>
      <c r="CF14" s="41"/>
      <c r="CG14" s="41"/>
      <c r="CH14" s="41"/>
      <c r="CI14" s="41"/>
      <c r="CJ14" s="40">
        <v>9.7900000000000001E-3</v>
      </c>
      <c r="CK14" s="41"/>
      <c r="CL14" s="41"/>
      <c r="CM14" s="41"/>
      <c r="CN14" s="41"/>
      <c r="CO14" s="41">
        <v>2.2100000000000002E-3</v>
      </c>
      <c r="CP14" s="41">
        <v>7.5799999999999999E-3</v>
      </c>
      <c r="CQ14" s="41"/>
      <c r="CR14" s="41"/>
      <c r="CS14" s="40">
        <v>1.7979999999999999E-2</v>
      </c>
      <c r="CT14" s="41">
        <v>1.7979999999999999E-2</v>
      </c>
      <c r="CU14" s="41"/>
      <c r="CV14" s="41"/>
      <c r="CW14" s="41"/>
      <c r="CX14" s="41"/>
      <c r="CY14" s="40"/>
      <c r="CZ14" s="41"/>
      <c r="DA14" s="41"/>
      <c r="DB14" s="40"/>
      <c r="DC14" s="100">
        <v>33.252679999999998</v>
      </c>
      <c r="DD14" s="42">
        <v>55.164369999999991</v>
      </c>
      <c r="DE14" s="42">
        <v>0.94038576078740843</v>
      </c>
    </row>
    <row r="15" spans="1:109" ht="12.75">
      <c r="A15" s="1"/>
      <c r="B15" s="37"/>
      <c r="C15" s="38" t="s">
        <v>197</v>
      </c>
      <c r="D15" s="38"/>
      <c r="E15" s="38"/>
      <c r="F15" s="39" t="s">
        <v>198</v>
      </c>
      <c r="G15" s="40">
        <v>2780.0414600000004</v>
      </c>
      <c r="H15" s="41">
        <v>8.4712200000000006</v>
      </c>
      <c r="I15" s="41">
        <v>0.50861000000000001</v>
      </c>
      <c r="J15" s="41">
        <v>2765.4334800000001</v>
      </c>
      <c r="K15" s="41">
        <v>0.27422000000000002</v>
      </c>
      <c r="L15" s="41">
        <v>0.43651999999999996</v>
      </c>
      <c r="M15" s="41">
        <v>0.96762000000000004</v>
      </c>
      <c r="N15" s="41">
        <v>3.9497900000000001</v>
      </c>
      <c r="O15" s="40">
        <v>3.0140199999999995</v>
      </c>
      <c r="P15" s="41">
        <v>0.56229999999999991</v>
      </c>
      <c r="Q15" s="41">
        <v>0.84767000000000003</v>
      </c>
      <c r="R15" s="41">
        <v>0.56667999999999996</v>
      </c>
      <c r="S15" s="41">
        <v>1.0373699999999999</v>
      </c>
      <c r="T15" s="40">
        <v>48.258599999999994</v>
      </c>
      <c r="U15" s="41">
        <v>3.9398200000000001</v>
      </c>
      <c r="V15" s="41">
        <v>7.9447499999999991</v>
      </c>
      <c r="W15" s="41">
        <v>2.3557000000000001</v>
      </c>
      <c r="X15" s="41">
        <v>5.3323600000000004</v>
      </c>
      <c r="Y15" s="41">
        <v>0.52271000000000001</v>
      </c>
      <c r="Z15" s="41">
        <v>0.53935</v>
      </c>
      <c r="AA15" s="41">
        <v>6.1061099999999993</v>
      </c>
      <c r="AB15" s="41">
        <v>11.832249999999998</v>
      </c>
      <c r="AC15" s="41">
        <v>5.8376000000000001</v>
      </c>
      <c r="AD15" s="41">
        <v>3.84795</v>
      </c>
      <c r="AE15" s="41"/>
      <c r="AF15" s="40">
        <v>24.922469999999997</v>
      </c>
      <c r="AG15" s="41">
        <v>0.90407999999999999</v>
      </c>
      <c r="AH15" s="41">
        <v>0.99138999999999999</v>
      </c>
      <c r="AI15" s="41">
        <v>1.4812799999999999</v>
      </c>
      <c r="AJ15" s="41">
        <v>0.67318</v>
      </c>
      <c r="AK15" s="41">
        <v>0.86810999999999994</v>
      </c>
      <c r="AL15" s="41">
        <v>1.2864200000000001</v>
      </c>
      <c r="AM15" s="41">
        <v>0.37963000000000002</v>
      </c>
      <c r="AN15" s="41">
        <v>13.393609999999999</v>
      </c>
      <c r="AO15" s="41">
        <v>0.51890999999999998</v>
      </c>
      <c r="AP15" s="41">
        <v>0.43822</v>
      </c>
      <c r="AQ15" s="41">
        <v>0.18152000000000001</v>
      </c>
      <c r="AR15" s="41">
        <v>0.77506000000000008</v>
      </c>
      <c r="AS15" s="41">
        <v>3.0310600000000001</v>
      </c>
      <c r="AT15" s="40">
        <v>6.4955999999999996</v>
      </c>
      <c r="AU15" s="41">
        <v>0.25978000000000001</v>
      </c>
      <c r="AV15" s="41">
        <v>0.79882999999999993</v>
      </c>
      <c r="AW15" s="41">
        <v>0.21748999999999999</v>
      </c>
      <c r="AX15" s="41">
        <v>0.84613999999999989</v>
      </c>
      <c r="AY15" s="41">
        <v>0.26546999999999998</v>
      </c>
      <c r="AZ15" s="41">
        <v>0.66467999999999994</v>
      </c>
      <c r="BA15" s="41">
        <v>0.22674</v>
      </c>
      <c r="BB15" s="41">
        <v>0.37603999999999999</v>
      </c>
      <c r="BC15" s="41">
        <v>2.84043</v>
      </c>
      <c r="BD15" s="40">
        <v>1.9851100000000002</v>
      </c>
      <c r="BE15" s="41">
        <v>0.23271</v>
      </c>
      <c r="BF15" s="41">
        <v>4.6130000000000004E-2</v>
      </c>
      <c r="BG15" s="41">
        <v>0.76208000000000009</v>
      </c>
      <c r="BH15" s="41"/>
      <c r="BI15" s="41">
        <v>1.39E-3</v>
      </c>
      <c r="BJ15" s="41">
        <v>0.94279999999999997</v>
      </c>
      <c r="BK15" s="40">
        <v>1.6388500000000001</v>
      </c>
      <c r="BL15" s="41">
        <v>0.21278</v>
      </c>
      <c r="BM15" s="41">
        <v>4.8869999999999997E-2</v>
      </c>
      <c r="BN15" s="41">
        <v>7.211999999999999E-2</v>
      </c>
      <c r="BO15" s="41">
        <v>0.11475</v>
      </c>
      <c r="BP15" s="41">
        <v>1.1903300000000001</v>
      </c>
      <c r="BQ15" s="40">
        <v>17.247879999999999</v>
      </c>
      <c r="BR15" s="41">
        <v>0.56325999999999998</v>
      </c>
      <c r="BS15" s="41">
        <v>6.4253999999999998</v>
      </c>
      <c r="BT15" s="41">
        <v>0.97065999999999997</v>
      </c>
      <c r="BU15" s="41">
        <v>0.11137000000000001</v>
      </c>
      <c r="BV15" s="41">
        <v>1.6607700000000001</v>
      </c>
      <c r="BW15" s="41">
        <v>3.0217799999999997</v>
      </c>
      <c r="BX15" s="41">
        <v>0.68396000000000001</v>
      </c>
      <c r="BY15" s="41">
        <v>0.65625</v>
      </c>
      <c r="BZ15" s="41">
        <v>0.82962999999999998</v>
      </c>
      <c r="CA15" s="41">
        <v>2.3248000000000002</v>
      </c>
      <c r="CB15" s="40">
        <v>3.5631599999999999</v>
      </c>
      <c r="CC15" s="41">
        <v>0.27766000000000002</v>
      </c>
      <c r="CD15" s="41">
        <v>0.32894000000000001</v>
      </c>
      <c r="CE15" s="41">
        <v>0.33561000000000002</v>
      </c>
      <c r="CF15" s="41">
        <v>0.61167000000000005</v>
      </c>
      <c r="CG15" s="41">
        <v>0.37619999999999998</v>
      </c>
      <c r="CH15" s="41">
        <v>0.20695999999999998</v>
      </c>
      <c r="CI15" s="41">
        <v>1.4261200000000001</v>
      </c>
      <c r="CJ15" s="40">
        <v>12.180750000000002</v>
      </c>
      <c r="CK15" s="41">
        <v>1.1663800000000002</v>
      </c>
      <c r="CL15" s="41">
        <v>0.59763999999999995</v>
      </c>
      <c r="CM15" s="41">
        <v>0.23935000000000001</v>
      </c>
      <c r="CN15" s="41">
        <v>0.13564999999999999</v>
      </c>
      <c r="CO15" s="41">
        <v>1.81152</v>
      </c>
      <c r="CP15" s="41">
        <v>4.7227699999999997</v>
      </c>
      <c r="CQ15" s="41">
        <v>1.2578199999999999</v>
      </c>
      <c r="CR15" s="41">
        <v>2.2496200000000002</v>
      </c>
      <c r="CS15" s="40">
        <v>3.66038</v>
      </c>
      <c r="CT15" s="41">
        <v>1.3753299999999999</v>
      </c>
      <c r="CU15" s="41">
        <v>0.27460000000000001</v>
      </c>
      <c r="CV15" s="41">
        <v>0.92535000000000001</v>
      </c>
      <c r="CW15" s="41">
        <v>1.0851</v>
      </c>
      <c r="CX15" s="41"/>
      <c r="CY15" s="40">
        <v>0.25</v>
      </c>
      <c r="CZ15" s="41"/>
      <c r="DA15" s="41">
        <v>0.25</v>
      </c>
      <c r="DB15" s="40">
        <v>402.23294000000004</v>
      </c>
      <c r="DC15" s="100">
        <v>2.7887200000000001</v>
      </c>
      <c r="DD15" s="42">
        <v>3308.2799400000004</v>
      </c>
      <c r="DE15" s="42">
        <v>56.396172897009848</v>
      </c>
    </row>
    <row r="16" spans="1:109" ht="12.75">
      <c r="A16" s="1"/>
      <c r="B16" s="37"/>
      <c r="C16" s="38"/>
      <c r="D16" s="38" t="s">
        <v>199</v>
      </c>
      <c r="E16" s="38"/>
      <c r="F16" s="39" t="s">
        <v>200</v>
      </c>
      <c r="G16" s="40">
        <v>4.1413400000000005</v>
      </c>
      <c r="H16" s="41">
        <v>1.8924300000000001</v>
      </c>
      <c r="I16" s="41"/>
      <c r="J16" s="41"/>
      <c r="K16" s="41"/>
      <c r="L16" s="41">
        <v>0.39901999999999999</v>
      </c>
      <c r="M16" s="41"/>
      <c r="N16" s="41">
        <v>1.84989</v>
      </c>
      <c r="O16" s="40">
        <v>1.0373699999999999</v>
      </c>
      <c r="P16" s="41"/>
      <c r="Q16" s="41"/>
      <c r="R16" s="41"/>
      <c r="S16" s="41">
        <v>1.0373699999999999</v>
      </c>
      <c r="T16" s="40">
        <v>15.238350000000002</v>
      </c>
      <c r="U16" s="41">
        <v>2.23231</v>
      </c>
      <c r="V16" s="41">
        <v>0.70994000000000002</v>
      </c>
      <c r="W16" s="41">
        <v>1.09779</v>
      </c>
      <c r="X16" s="41">
        <v>2.0211100000000002</v>
      </c>
      <c r="Y16" s="41">
        <v>0.15751000000000001</v>
      </c>
      <c r="Z16" s="41">
        <v>0.53417000000000003</v>
      </c>
      <c r="AA16" s="41">
        <v>2.07403</v>
      </c>
      <c r="AB16" s="41">
        <v>2.5582099999999999</v>
      </c>
      <c r="AC16" s="41">
        <v>2.2424900000000001</v>
      </c>
      <c r="AD16" s="41">
        <v>1.6107899999999999</v>
      </c>
      <c r="AE16" s="41"/>
      <c r="AF16" s="40">
        <v>7.4147799999999995</v>
      </c>
      <c r="AG16" s="41"/>
      <c r="AH16" s="41"/>
      <c r="AI16" s="41">
        <v>1.66E-3</v>
      </c>
      <c r="AJ16" s="41"/>
      <c r="AK16" s="41">
        <v>0.19950999999999999</v>
      </c>
      <c r="AL16" s="41">
        <v>0.38456000000000001</v>
      </c>
      <c r="AM16" s="41"/>
      <c r="AN16" s="41">
        <v>3.7435999999999998</v>
      </c>
      <c r="AO16" s="41">
        <v>5.4390000000000001E-2</v>
      </c>
      <c r="AP16" s="41"/>
      <c r="AQ16" s="41"/>
      <c r="AR16" s="41"/>
      <c r="AS16" s="41">
        <v>3.0310600000000001</v>
      </c>
      <c r="AT16" s="40">
        <v>2.9497300000000002</v>
      </c>
      <c r="AU16" s="41"/>
      <c r="AV16" s="41"/>
      <c r="AW16" s="41"/>
      <c r="AX16" s="41">
        <v>0.10929999999999999</v>
      </c>
      <c r="AY16" s="41"/>
      <c r="AZ16" s="41"/>
      <c r="BA16" s="41"/>
      <c r="BB16" s="41"/>
      <c r="BC16" s="41">
        <v>2.84043</v>
      </c>
      <c r="BD16" s="40">
        <v>1.19208</v>
      </c>
      <c r="BE16" s="41"/>
      <c r="BF16" s="41"/>
      <c r="BG16" s="41">
        <v>0.24928</v>
      </c>
      <c r="BH16" s="41"/>
      <c r="BI16" s="41"/>
      <c r="BJ16" s="41">
        <v>0.94279999999999997</v>
      </c>
      <c r="BK16" s="40">
        <v>1.1903300000000001</v>
      </c>
      <c r="BL16" s="41"/>
      <c r="BM16" s="41"/>
      <c r="BN16" s="41"/>
      <c r="BO16" s="41"/>
      <c r="BP16" s="41">
        <v>1.1903300000000001</v>
      </c>
      <c r="BQ16" s="40">
        <v>3.2349800000000002</v>
      </c>
      <c r="BR16" s="41"/>
      <c r="BS16" s="41">
        <v>0.30330000000000001</v>
      </c>
      <c r="BT16" s="41">
        <v>8.2140000000000005E-2</v>
      </c>
      <c r="BU16" s="41"/>
      <c r="BV16" s="41">
        <v>0.22869</v>
      </c>
      <c r="BW16" s="41">
        <v>0.24121999999999999</v>
      </c>
      <c r="BX16" s="41"/>
      <c r="BY16" s="41">
        <v>4.1090000000000002E-2</v>
      </c>
      <c r="BZ16" s="41">
        <v>1.374E-2</v>
      </c>
      <c r="CA16" s="41">
        <v>2.3248000000000002</v>
      </c>
      <c r="CB16" s="40">
        <v>1.4283600000000001</v>
      </c>
      <c r="CC16" s="41"/>
      <c r="CD16" s="41"/>
      <c r="CE16" s="41"/>
      <c r="CF16" s="41">
        <v>2.2399999999999998E-3</v>
      </c>
      <c r="CG16" s="41"/>
      <c r="CH16" s="41"/>
      <c r="CI16" s="41">
        <v>1.4261200000000001</v>
      </c>
      <c r="CJ16" s="40">
        <v>4.6837900000000001</v>
      </c>
      <c r="CK16" s="41">
        <v>0.12778999999999999</v>
      </c>
      <c r="CL16" s="41">
        <v>0.11729000000000001</v>
      </c>
      <c r="CM16" s="41"/>
      <c r="CN16" s="41">
        <v>1.286E-2</v>
      </c>
      <c r="CO16" s="41">
        <v>0.35466999999999999</v>
      </c>
      <c r="CP16" s="41">
        <v>1.8215600000000001</v>
      </c>
      <c r="CQ16" s="41"/>
      <c r="CR16" s="41">
        <v>2.2496200000000002</v>
      </c>
      <c r="CS16" s="40">
        <v>0.18009999999999998</v>
      </c>
      <c r="CT16" s="41">
        <v>0.1033</v>
      </c>
      <c r="CU16" s="41"/>
      <c r="CV16" s="41"/>
      <c r="CW16" s="41">
        <v>7.6799999999999993E-2</v>
      </c>
      <c r="CX16" s="41"/>
      <c r="CY16" s="40">
        <v>0.25</v>
      </c>
      <c r="CZ16" s="41"/>
      <c r="DA16" s="41">
        <v>0.25</v>
      </c>
      <c r="DB16" s="40">
        <v>276.08244000000002</v>
      </c>
      <c r="DC16" s="100"/>
      <c r="DD16" s="42">
        <v>319.02365000000003</v>
      </c>
      <c r="DE16" s="42">
        <v>5.4383889059990347</v>
      </c>
    </row>
    <row r="17" spans="1:109" ht="12.75">
      <c r="A17" s="1"/>
      <c r="B17" s="37"/>
      <c r="C17" s="38"/>
      <c r="D17" s="38" t="s">
        <v>201</v>
      </c>
      <c r="E17" s="38"/>
      <c r="F17" s="39" t="s">
        <v>202</v>
      </c>
      <c r="G17" s="40">
        <v>0.1429</v>
      </c>
      <c r="H17" s="41">
        <v>0.1429</v>
      </c>
      <c r="I17" s="41"/>
      <c r="J17" s="41"/>
      <c r="K17" s="41"/>
      <c r="L17" s="41"/>
      <c r="M17" s="41"/>
      <c r="N17" s="41"/>
      <c r="O17" s="40"/>
      <c r="P17" s="41"/>
      <c r="Q17" s="41"/>
      <c r="R17" s="41"/>
      <c r="S17" s="41"/>
      <c r="T17" s="40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0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0"/>
      <c r="AU17" s="41"/>
      <c r="AV17" s="41"/>
      <c r="AW17" s="41"/>
      <c r="AX17" s="41"/>
      <c r="AY17" s="41"/>
      <c r="AZ17" s="41"/>
      <c r="BA17" s="41"/>
      <c r="BB17" s="41"/>
      <c r="BC17" s="41"/>
      <c r="BD17" s="40"/>
      <c r="BE17" s="41"/>
      <c r="BF17" s="41"/>
      <c r="BG17" s="41"/>
      <c r="BH17" s="41"/>
      <c r="BI17" s="41"/>
      <c r="BJ17" s="41"/>
      <c r="BK17" s="40"/>
      <c r="BL17" s="41"/>
      <c r="BM17" s="41"/>
      <c r="BN17" s="41"/>
      <c r="BO17" s="41"/>
      <c r="BP17" s="41"/>
      <c r="BQ17" s="40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0"/>
      <c r="CC17" s="41"/>
      <c r="CD17" s="41"/>
      <c r="CE17" s="41"/>
      <c r="CF17" s="41"/>
      <c r="CG17" s="41"/>
      <c r="CH17" s="41"/>
      <c r="CI17" s="41"/>
      <c r="CJ17" s="40"/>
      <c r="CK17" s="41"/>
      <c r="CL17" s="41"/>
      <c r="CM17" s="41"/>
      <c r="CN17" s="41"/>
      <c r="CO17" s="41"/>
      <c r="CP17" s="41"/>
      <c r="CQ17" s="41"/>
      <c r="CR17" s="41"/>
      <c r="CS17" s="40">
        <v>8.4499999999999992E-3</v>
      </c>
      <c r="CT17" s="41"/>
      <c r="CU17" s="41">
        <v>8.4499999999999992E-3</v>
      </c>
      <c r="CV17" s="41"/>
      <c r="CW17" s="41"/>
      <c r="CX17" s="41"/>
      <c r="CY17" s="40"/>
      <c r="CZ17" s="41"/>
      <c r="DA17" s="41"/>
      <c r="DB17" s="40">
        <v>120.74911</v>
      </c>
      <c r="DC17" s="100"/>
      <c r="DD17" s="42">
        <v>120.90046</v>
      </c>
      <c r="DE17" s="42">
        <v>2.0609873919823185</v>
      </c>
    </row>
    <row r="18" spans="1:109" ht="12.75">
      <c r="A18" s="1"/>
      <c r="B18" s="37"/>
      <c r="C18" s="38"/>
      <c r="D18" s="38" t="s">
        <v>203</v>
      </c>
      <c r="E18" s="38"/>
      <c r="F18" s="39" t="s">
        <v>204</v>
      </c>
      <c r="G18" s="40">
        <v>2775.75722</v>
      </c>
      <c r="H18" s="41">
        <v>6.4358900000000006</v>
      </c>
      <c r="I18" s="41">
        <v>0.50861000000000001</v>
      </c>
      <c r="J18" s="41">
        <v>2765.4334800000001</v>
      </c>
      <c r="K18" s="41">
        <v>0.27422000000000002</v>
      </c>
      <c r="L18" s="41">
        <v>3.7499999999999999E-2</v>
      </c>
      <c r="M18" s="41">
        <v>0.96762000000000004</v>
      </c>
      <c r="N18" s="41">
        <v>2.0998999999999999</v>
      </c>
      <c r="O18" s="40">
        <v>1.9766499999999998</v>
      </c>
      <c r="P18" s="41">
        <v>0.56229999999999991</v>
      </c>
      <c r="Q18" s="41">
        <v>0.84767000000000003</v>
      </c>
      <c r="R18" s="41">
        <v>0.56667999999999996</v>
      </c>
      <c r="S18" s="41"/>
      <c r="T18" s="40">
        <v>33.020249999999997</v>
      </c>
      <c r="U18" s="41">
        <v>1.7075100000000001</v>
      </c>
      <c r="V18" s="41">
        <v>7.2348099999999995</v>
      </c>
      <c r="W18" s="41">
        <v>1.2579100000000001</v>
      </c>
      <c r="X18" s="41">
        <v>3.3112500000000002</v>
      </c>
      <c r="Y18" s="41">
        <v>0.36520000000000002</v>
      </c>
      <c r="Z18" s="41">
        <v>5.1799999999999997E-3</v>
      </c>
      <c r="AA18" s="41">
        <v>4.0320799999999997</v>
      </c>
      <c r="AB18" s="41">
        <v>9.2740399999999994</v>
      </c>
      <c r="AC18" s="41">
        <v>3.59511</v>
      </c>
      <c r="AD18" s="41">
        <v>2.2371600000000003</v>
      </c>
      <c r="AE18" s="41"/>
      <c r="AF18" s="40">
        <v>17.50769</v>
      </c>
      <c r="AG18" s="41">
        <v>0.90407999999999999</v>
      </c>
      <c r="AH18" s="41">
        <v>0.99138999999999999</v>
      </c>
      <c r="AI18" s="41">
        <v>1.4796199999999999</v>
      </c>
      <c r="AJ18" s="41">
        <v>0.67318</v>
      </c>
      <c r="AK18" s="41">
        <v>0.66859999999999997</v>
      </c>
      <c r="AL18" s="41">
        <v>0.90185999999999999</v>
      </c>
      <c r="AM18" s="41">
        <v>0.37963000000000002</v>
      </c>
      <c r="AN18" s="41">
        <v>9.65001</v>
      </c>
      <c r="AO18" s="41">
        <v>0.46451999999999999</v>
      </c>
      <c r="AP18" s="41">
        <v>0.43822</v>
      </c>
      <c r="AQ18" s="41">
        <v>0.18152000000000001</v>
      </c>
      <c r="AR18" s="41">
        <v>0.77506000000000008</v>
      </c>
      <c r="AS18" s="41"/>
      <c r="AT18" s="40">
        <v>3.5458699999999999</v>
      </c>
      <c r="AU18" s="41">
        <v>0.25978000000000001</v>
      </c>
      <c r="AV18" s="41">
        <v>0.79882999999999993</v>
      </c>
      <c r="AW18" s="41">
        <v>0.21748999999999999</v>
      </c>
      <c r="AX18" s="41">
        <v>0.73683999999999994</v>
      </c>
      <c r="AY18" s="41">
        <v>0.26546999999999998</v>
      </c>
      <c r="AZ18" s="41">
        <v>0.66467999999999994</v>
      </c>
      <c r="BA18" s="41">
        <v>0.22674</v>
      </c>
      <c r="BB18" s="41">
        <v>0.37603999999999999</v>
      </c>
      <c r="BC18" s="41"/>
      <c r="BD18" s="40">
        <v>0.79303000000000001</v>
      </c>
      <c r="BE18" s="41">
        <v>0.23271</v>
      </c>
      <c r="BF18" s="41">
        <v>4.6130000000000004E-2</v>
      </c>
      <c r="BG18" s="41">
        <v>0.51280000000000003</v>
      </c>
      <c r="BH18" s="41"/>
      <c r="BI18" s="41">
        <v>1.39E-3</v>
      </c>
      <c r="BJ18" s="41"/>
      <c r="BK18" s="40">
        <v>0.44852000000000003</v>
      </c>
      <c r="BL18" s="41">
        <v>0.21278</v>
      </c>
      <c r="BM18" s="41">
        <v>4.8869999999999997E-2</v>
      </c>
      <c r="BN18" s="41">
        <v>7.211999999999999E-2</v>
      </c>
      <c r="BO18" s="41">
        <v>0.11475</v>
      </c>
      <c r="BP18" s="41"/>
      <c r="BQ18" s="40">
        <v>14.012899999999998</v>
      </c>
      <c r="BR18" s="41">
        <v>0.56325999999999998</v>
      </c>
      <c r="BS18" s="41">
        <v>6.1220999999999997</v>
      </c>
      <c r="BT18" s="41">
        <v>0.88851999999999998</v>
      </c>
      <c r="BU18" s="41">
        <v>0.11137000000000001</v>
      </c>
      <c r="BV18" s="41">
        <v>1.43208</v>
      </c>
      <c r="BW18" s="41">
        <v>2.7805599999999999</v>
      </c>
      <c r="BX18" s="41">
        <v>0.68396000000000001</v>
      </c>
      <c r="BY18" s="41">
        <v>0.61516000000000004</v>
      </c>
      <c r="BZ18" s="41">
        <v>0.81589</v>
      </c>
      <c r="CA18" s="41"/>
      <c r="CB18" s="40">
        <v>2.1347999999999998</v>
      </c>
      <c r="CC18" s="41">
        <v>0.27766000000000002</v>
      </c>
      <c r="CD18" s="41">
        <v>0.32894000000000001</v>
      </c>
      <c r="CE18" s="41">
        <v>0.33561000000000002</v>
      </c>
      <c r="CF18" s="41">
        <v>0.60943000000000003</v>
      </c>
      <c r="CG18" s="41">
        <v>0.37619999999999998</v>
      </c>
      <c r="CH18" s="41">
        <v>0.20695999999999998</v>
      </c>
      <c r="CI18" s="41"/>
      <c r="CJ18" s="40">
        <v>7.4969599999999996</v>
      </c>
      <c r="CK18" s="41">
        <v>1.0385900000000001</v>
      </c>
      <c r="CL18" s="41">
        <v>0.48035</v>
      </c>
      <c r="CM18" s="41">
        <v>0.23935000000000001</v>
      </c>
      <c r="CN18" s="41">
        <v>0.12279</v>
      </c>
      <c r="CO18" s="41">
        <v>1.45685</v>
      </c>
      <c r="CP18" s="41">
        <v>2.9012099999999998</v>
      </c>
      <c r="CQ18" s="41">
        <v>1.2578199999999999</v>
      </c>
      <c r="CR18" s="41"/>
      <c r="CS18" s="40">
        <v>3.4718299999999997</v>
      </c>
      <c r="CT18" s="41">
        <v>1.27203</v>
      </c>
      <c r="CU18" s="41">
        <v>0.26615</v>
      </c>
      <c r="CV18" s="41">
        <v>0.92535000000000001</v>
      </c>
      <c r="CW18" s="41">
        <v>1.0083</v>
      </c>
      <c r="CX18" s="41"/>
      <c r="CY18" s="40"/>
      <c r="CZ18" s="41"/>
      <c r="DA18" s="41"/>
      <c r="DB18" s="40">
        <v>2.2164899999999998</v>
      </c>
      <c r="DC18" s="100">
        <v>0.84521999999999997</v>
      </c>
      <c r="DD18" s="42">
        <v>2863.2274299999995</v>
      </c>
      <c r="DE18" s="42">
        <v>48.809372880863613</v>
      </c>
    </row>
    <row r="19" spans="1:109" ht="12.75">
      <c r="A19" s="1"/>
      <c r="B19" s="37"/>
      <c r="C19" s="38"/>
      <c r="D19" s="38"/>
      <c r="E19" s="38" t="s">
        <v>205</v>
      </c>
      <c r="F19" s="39" t="s">
        <v>206</v>
      </c>
      <c r="G19" s="40">
        <v>2772.0606299999999</v>
      </c>
      <c r="H19" s="41">
        <v>4.9032200000000001</v>
      </c>
      <c r="I19" s="41">
        <v>0.50534999999999997</v>
      </c>
      <c r="J19" s="41">
        <v>2765.4020500000001</v>
      </c>
      <c r="K19" s="41">
        <v>0.27233000000000002</v>
      </c>
      <c r="L19" s="41">
        <v>1.5180000000000001E-2</v>
      </c>
      <c r="M19" s="41">
        <v>0.96250000000000002</v>
      </c>
      <c r="N19" s="41"/>
      <c r="O19" s="40">
        <v>1.7446000000000002</v>
      </c>
      <c r="P19" s="41">
        <v>0.50266999999999995</v>
      </c>
      <c r="Q19" s="41">
        <v>0.67867</v>
      </c>
      <c r="R19" s="41">
        <v>0.56325999999999998</v>
      </c>
      <c r="S19" s="41"/>
      <c r="T19" s="40">
        <v>24.31869</v>
      </c>
      <c r="U19" s="41">
        <v>1.06653</v>
      </c>
      <c r="V19" s="41">
        <v>5.9521699999999997</v>
      </c>
      <c r="W19" s="41">
        <v>0.95284000000000002</v>
      </c>
      <c r="X19" s="41">
        <v>2.8155800000000002</v>
      </c>
      <c r="Y19" s="41">
        <v>0.36520000000000002</v>
      </c>
      <c r="Z19" s="41"/>
      <c r="AA19" s="41">
        <v>4.0056099999999999</v>
      </c>
      <c r="AB19" s="41">
        <v>5.02224</v>
      </c>
      <c r="AC19" s="41">
        <v>3.0746000000000002</v>
      </c>
      <c r="AD19" s="41">
        <v>1.06392</v>
      </c>
      <c r="AE19" s="41"/>
      <c r="AF19" s="40">
        <v>15.636380000000003</v>
      </c>
      <c r="AG19" s="41">
        <v>0.89346000000000003</v>
      </c>
      <c r="AH19" s="41">
        <v>0.97689000000000004</v>
      </c>
      <c r="AI19" s="41">
        <v>1.4636499999999999</v>
      </c>
      <c r="AJ19" s="41">
        <v>0.66944000000000004</v>
      </c>
      <c r="AK19" s="41">
        <v>0.64898999999999996</v>
      </c>
      <c r="AL19" s="41">
        <v>0.88780000000000003</v>
      </c>
      <c r="AM19" s="41">
        <v>0.37784000000000001</v>
      </c>
      <c r="AN19" s="41">
        <v>8.0349500000000003</v>
      </c>
      <c r="AO19" s="41">
        <v>0.44701999999999997</v>
      </c>
      <c r="AP19" s="41">
        <v>0.42503000000000002</v>
      </c>
      <c r="AQ19" s="41">
        <v>0.17868000000000001</v>
      </c>
      <c r="AR19" s="41">
        <v>0.63263000000000003</v>
      </c>
      <c r="AS19" s="41"/>
      <c r="AT19" s="40">
        <v>3.3347999999999995</v>
      </c>
      <c r="AU19" s="41">
        <v>0.24736</v>
      </c>
      <c r="AV19" s="41">
        <v>0.68252999999999997</v>
      </c>
      <c r="AW19" s="41">
        <v>0.20716999999999999</v>
      </c>
      <c r="AX19" s="41">
        <v>0.71197999999999995</v>
      </c>
      <c r="AY19" s="41">
        <v>0.25180999999999998</v>
      </c>
      <c r="AZ19" s="41">
        <v>0.65417999999999998</v>
      </c>
      <c r="BA19" s="41">
        <v>0.21615000000000001</v>
      </c>
      <c r="BB19" s="41">
        <v>0.36362</v>
      </c>
      <c r="BC19" s="41"/>
      <c r="BD19" s="40">
        <v>0.76049</v>
      </c>
      <c r="BE19" s="41">
        <v>0.22217999999999999</v>
      </c>
      <c r="BF19" s="41">
        <v>4.4510000000000001E-2</v>
      </c>
      <c r="BG19" s="41">
        <v>0.49380000000000002</v>
      </c>
      <c r="BH19" s="41"/>
      <c r="BI19" s="41"/>
      <c r="BJ19" s="41"/>
      <c r="BK19" s="40">
        <v>0.43943000000000004</v>
      </c>
      <c r="BL19" s="41">
        <v>0.21143000000000001</v>
      </c>
      <c r="BM19" s="41">
        <v>4.641E-2</v>
      </c>
      <c r="BN19" s="41">
        <v>7.1279999999999996E-2</v>
      </c>
      <c r="BO19" s="41">
        <v>0.11031000000000001</v>
      </c>
      <c r="BP19" s="41"/>
      <c r="BQ19" s="40">
        <v>13.07897</v>
      </c>
      <c r="BR19" s="41">
        <v>0.55371999999999999</v>
      </c>
      <c r="BS19" s="41">
        <v>5.6451500000000001</v>
      </c>
      <c r="BT19" s="41">
        <v>0.87792999999999999</v>
      </c>
      <c r="BU19" s="41">
        <v>0.10551000000000001</v>
      </c>
      <c r="BV19" s="41">
        <v>1.1638599999999999</v>
      </c>
      <c r="BW19" s="41">
        <v>2.66222</v>
      </c>
      <c r="BX19" s="41">
        <v>0.67496999999999996</v>
      </c>
      <c r="BY19" s="41">
        <v>0.59606000000000003</v>
      </c>
      <c r="BZ19" s="41">
        <v>0.79954999999999998</v>
      </c>
      <c r="CA19" s="41"/>
      <c r="CB19" s="40">
        <v>2.0935800000000002</v>
      </c>
      <c r="CC19" s="41">
        <v>0.26605000000000001</v>
      </c>
      <c r="CD19" s="41">
        <v>0.32574999999999998</v>
      </c>
      <c r="CE19" s="41">
        <v>0.32818000000000003</v>
      </c>
      <c r="CF19" s="41">
        <v>0.60275000000000001</v>
      </c>
      <c r="CG19" s="41">
        <v>0.37086999999999998</v>
      </c>
      <c r="CH19" s="41">
        <v>0.19997999999999999</v>
      </c>
      <c r="CI19" s="41"/>
      <c r="CJ19" s="40">
        <v>6.25007</v>
      </c>
      <c r="CK19" s="41">
        <v>1.02651</v>
      </c>
      <c r="CL19" s="41">
        <v>0.43992999999999999</v>
      </c>
      <c r="CM19" s="41">
        <v>0.23286000000000001</v>
      </c>
      <c r="CN19" s="41">
        <v>0.11466</v>
      </c>
      <c r="CO19" s="41">
        <v>1.3622799999999999</v>
      </c>
      <c r="CP19" s="41">
        <v>1.9458200000000001</v>
      </c>
      <c r="CQ19" s="41">
        <v>1.12801</v>
      </c>
      <c r="CR19" s="41"/>
      <c r="CS19" s="40">
        <v>3.0084</v>
      </c>
      <c r="CT19" s="41">
        <v>0.8518</v>
      </c>
      <c r="CU19" s="41">
        <v>0.25330000000000003</v>
      </c>
      <c r="CV19" s="41">
        <v>0.91119000000000006</v>
      </c>
      <c r="CW19" s="41">
        <v>0.99211000000000005</v>
      </c>
      <c r="CX19" s="41"/>
      <c r="CY19" s="40"/>
      <c r="CZ19" s="41"/>
      <c r="DA19" s="41"/>
      <c r="DB19" s="40"/>
      <c r="DC19" s="100"/>
      <c r="DD19" s="42">
        <v>2842.7260400000005</v>
      </c>
      <c r="DE19" s="42">
        <v>48.459886151796489</v>
      </c>
    </row>
    <row r="20" spans="1:109" ht="12.75">
      <c r="A20" s="1"/>
      <c r="B20" s="37"/>
      <c r="C20" s="38"/>
      <c r="D20" s="38"/>
      <c r="E20" s="38" t="s">
        <v>207</v>
      </c>
      <c r="F20" s="39" t="s">
        <v>208</v>
      </c>
      <c r="G20" s="40">
        <v>3.6965899999999996</v>
      </c>
      <c r="H20" s="41">
        <v>1.53267</v>
      </c>
      <c r="I20" s="41">
        <v>3.2599999999999999E-3</v>
      </c>
      <c r="J20" s="41">
        <v>3.143E-2</v>
      </c>
      <c r="K20" s="41">
        <v>1.89E-3</v>
      </c>
      <c r="L20" s="41">
        <v>2.232E-2</v>
      </c>
      <c r="M20" s="41">
        <v>5.1200000000000004E-3</v>
      </c>
      <c r="N20" s="41">
        <v>2.0998999999999999</v>
      </c>
      <c r="O20" s="40">
        <v>0.23205000000000001</v>
      </c>
      <c r="P20" s="41">
        <v>5.9630000000000002E-2</v>
      </c>
      <c r="Q20" s="41">
        <v>0.16900000000000001</v>
      </c>
      <c r="R20" s="41">
        <v>3.4199999999999999E-3</v>
      </c>
      <c r="S20" s="41"/>
      <c r="T20" s="40">
        <v>8.7015600000000006</v>
      </c>
      <c r="U20" s="41">
        <v>0.64097999999999999</v>
      </c>
      <c r="V20" s="41">
        <v>1.28264</v>
      </c>
      <c r="W20" s="41">
        <v>0.30507000000000001</v>
      </c>
      <c r="X20" s="41">
        <v>0.49567</v>
      </c>
      <c r="Y20" s="41"/>
      <c r="Z20" s="41">
        <v>5.1799999999999997E-3</v>
      </c>
      <c r="AA20" s="41">
        <v>2.647E-2</v>
      </c>
      <c r="AB20" s="41">
        <v>4.2518000000000002</v>
      </c>
      <c r="AC20" s="41">
        <v>0.52051000000000003</v>
      </c>
      <c r="AD20" s="41">
        <v>1.1732400000000001</v>
      </c>
      <c r="AE20" s="41"/>
      <c r="AF20" s="40">
        <v>1.87131</v>
      </c>
      <c r="AG20" s="41">
        <v>1.0619999999999999E-2</v>
      </c>
      <c r="AH20" s="41">
        <v>1.4500000000000001E-2</v>
      </c>
      <c r="AI20" s="41">
        <v>1.5970000000000002E-2</v>
      </c>
      <c r="AJ20" s="41">
        <v>3.7399999999999998E-3</v>
      </c>
      <c r="AK20" s="41">
        <v>1.9609999999999999E-2</v>
      </c>
      <c r="AL20" s="41">
        <v>1.406E-2</v>
      </c>
      <c r="AM20" s="41">
        <v>1.7899999999999999E-3</v>
      </c>
      <c r="AN20" s="41">
        <v>1.6150599999999999</v>
      </c>
      <c r="AO20" s="41">
        <v>1.7500000000000002E-2</v>
      </c>
      <c r="AP20" s="41">
        <v>1.319E-2</v>
      </c>
      <c r="AQ20" s="41">
        <v>2.8400000000000001E-3</v>
      </c>
      <c r="AR20" s="41">
        <v>0.14243</v>
      </c>
      <c r="AS20" s="41"/>
      <c r="AT20" s="40">
        <v>0.21106999999999998</v>
      </c>
      <c r="AU20" s="41">
        <v>1.242E-2</v>
      </c>
      <c r="AV20" s="41">
        <v>0.1163</v>
      </c>
      <c r="AW20" s="41">
        <v>1.0319999999999999E-2</v>
      </c>
      <c r="AX20" s="41">
        <v>2.486E-2</v>
      </c>
      <c r="AY20" s="41">
        <v>1.366E-2</v>
      </c>
      <c r="AZ20" s="41">
        <v>1.0500000000000001E-2</v>
      </c>
      <c r="BA20" s="41">
        <v>1.059E-2</v>
      </c>
      <c r="BB20" s="41">
        <v>1.242E-2</v>
      </c>
      <c r="BC20" s="41"/>
      <c r="BD20" s="40">
        <v>3.2539999999999999E-2</v>
      </c>
      <c r="BE20" s="41">
        <v>1.0529999999999999E-2</v>
      </c>
      <c r="BF20" s="41">
        <v>1.6199999999999999E-3</v>
      </c>
      <c r="BG20" s="41">
        <v>1.9E-2</v>
      </c>
      <c r="BH20" s="41"/>
      <c r="BI20" s="41">
        <v>1.39E-3</v>
      </c>
      <c r="BJ20" s="41"/>
      <c r="BK20" s="40">
        <v>9.0900000000000009E-3</v>
      </c>
      <c r="BL20" s="41">
        <v>1.3500000000000001E-3</v>
      </c>
      <c r="BM20" s="41">
        <v>2.4599999999999999E-3</v>
      </c>
      <c r="BN20" s="41">
        <v>8.4000000000000003E-4</v>
      </c>
      <c r="BO20" s="41">
        <v>4.4400000000000004E-3</v>
      </c>
      <c r="BP20" s="41"/>
      <c r="BQ20" s="40">
        <v>0.93393000000000004</v>
      </c>
      <c r="BR20" s="41">
        <v>9.5399999999999999E-3</v>
      </c>
      <c r="BS20" s="41">
        <v>0.47694999999999999</v>
      </c>
      <c r="BT20" s="41">
        <v>1.059E-2</v>
      </c>
      <c r="BU20" s="41">
        <v>5.8599999999999998E-3</v>
      </c>
      <c r="BV20" s="41">
        <v>0.26822000000000001</v>
      </c>
      <c r="BW20" s="41">
        <v>0.11834</v>
      </c>
      <c r="BX20" s="41">
        <v>8.9899999999999997E-3</v>
      </c>
      <c r="BY20" s="41">
        <v>1.9099999999999999E-2</v>
      </c>
      <c r="BZ20" s="41">
        <v>1.634E-2</v>
      </c>
      <c r="CA20" s="41"/>
      <c r="CB20" s="40">
        <v>4.122E-2</v>
      </c>
      <c r="CC20" s="41">
        <v>1.1610000000000001E-2</v>
      </c>
      <c r="CD20" s="41">
        <v>3.1900000000000001E-3</v>
      </c>
      <c r="CE20" s="41">
        <v>7.43E-3</v>
      </c>
      <c r="CF20" s="41">
        <v>6.6800000000000002E-3</v>
      </c>
      <c r="CG20" s="41">
        <v>5.3299999999999997E-3</v>
      </c>
      <c r="CH20" s="41">
        <v>6.9800000000000001E-3</v>
      </c>
      <c r="CI20" s="41"/>
      <c r="CJ20" s="40">
        <v>1.2468900000000001</v>
      </c>
      <c r="CK20" s="41">
        <v>1.208E-2</v>
      </c>
      <c r="CL20" s="41">
        <v>4.0419999999999998E-2</v>
      </c>
      <c r="CM20" s="41">
        <v>6.4900000000000001E-3</v>
      </c>
      <c r="CN20" s="41">
        <v>8.1300000000000001E-3</v>
      </c>
      <c r="CO20" s="41">
        <v>9.4570000000000001E-2</v>
      </c>
      <c r="CP20" s="41">
        <v>0.95538999999999996</v>
      </c>
      <c r="CQ20" s="41">
        <v>0.12981000000000001</v>
      </c>
      <c r="CR20" s="41"/>
      <c r="CS20" s="40">
        <v>0.46343000000000001</v>
      </c>
      <c r="CT20" s="41">
        <v>0.42022999999999999</v>
      </c>
      <c r="CU20" s="41">
        <v>1.285E-2</v>
      </c>
      <c r="CV20" s="41">
        <v>1.4160000000000001E-2</v>
      </c>
      <c r="CW20" s="41">
        <v>1.619E-2</v>
      </c>
      <c r="CX20" s="41"/>
      <c r="CY20" s="40"/>
      <c r="CZ20" s="41"/>
      <c r="DA20" s="41"/>
      <c r="DB20" s="40">
        <v>2.2164899999999998</v>
      </c>
      <c r="DC20" s="100">
        <v>0.84521999999999997</v>
      </c>
      <c r="DD20" s="42">
        <v>20.501389999999997</v>
      </c>
      <c r="DE20" s="42">
        <v>0.34948672906713818</v>
      </c>
    </row>
    <row r="21" spans="1:109" ht="12.75">
      <c r="A21" s="1"/>
      <c r="B21" s="37"/>
      <c r="C21" s="38"/>
      <c r="D21" s="38" t="s">
        <v>209</v>
      </c>
      <c r="E21" s="38"/>
      <c r="F21" s="39" t="s">
        <v>210</v>
      </c>
      <c r="G21" s="40"/>
      <c r="H21" s="41"/>
      <c r="I21" s="41"/>
      <c r="J21" s="41"/>
      <c r="K21" s="41"/>
      <c r="L21" s="41"/>
      <c r="M21" s="41"/>
      <c r="N21" s="41"/>
      <c r="O21" s="40"/>
      <c r="P21" s="41"/>
      <c r="Q21" s="41"/>
      <c r="R21" s="41"/>
      <c r="S21" s="41"/>
      <c r="T21" s="40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0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0"/>
      <c r="AU21" s="41"/>
      <c r="AV21" s="41"/>
      <c r="AW21" s="41"/>
      <c r="AX21" s="41"/>
      <c r="AY21" s="41"/>
      <c r="AZ21" s="41"/>
      <c r="BA21" s="41"/>
      <c r="BB21" s="41"/>
      <c r="BC21" s="41"/>
      <c r="BD21" s="40"/>
      <c r="BE21" s="41"/>
      <c r="BF21" s="41"/>
      <c r="BG21" s="41"/>
      <c r="BH21" s="41"/>
      <c r="BI21" s="41"/>
      <c r="BJ21" s="41"/>
      <c r="BK21" s="40"/>
      <c r="BL21" s="41"/>
      <c r="BM21" s="41"/>
      <c r="BN21" s="41"/>
      <c r="BO21" s="41"/>
      <c r="BP21" s="41"/>
      <c r="BQ21" s="40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0"/>
      <c r="CC21" s="41"/>
      <c r="CD21" s="41"/>
      <c r="CE21" s="41"/>
      <c r="CF21" s="41"/>
      <c r="CG21" s="41"/>
      <c r="CH21" s="41"/>
      <c r="CI21" s="41"/>
      <c r="CJ21" s="40"/>
      <c r="CK21" s="41"/>
      <c r="CL21" s="41"/>
      <c r="CM21" s="41"/>
      <c r="CN21" s="41"/>
      <c r="CO21" s="41"/>
      <c r="CP21" s="41"/>
      <c r="CQ21" s="41"/>
      <c r="CR21" s="41"/>
      <c r="CS21" s="40"/>
      <c r="CT21" s="41"/>
      <c r="CU21" s="41"/>
      <c r="CV21" s="41"/>
      <c r="CW21" s="41"/>
      <c r="CX21" s="41"/>
      <c r="CY21" s="40"/>
      <c r="CZ21" s="41"/>
      <c r="DA21" s="41"/>
      <c r="DB21" s="40">
        <v>3.1848999999999998</v>
      </c>
      <c r="DC21" s="100">
        <v>1.9435</v>
      </c>
      <c r="DD21" s="42">
        <v>5.1284000000000001</v>
      </c>
      <c r="DE21" s="42">
        <v>8.7423718164861594E-2</v>
      </c>
    </row>
    <row r="22" spans="1:109" ht="12.75">
      <c r="A22" s="1"/>
      <c r="B22" s="37"/>
      <c r="C22" s="38" t="s">
        <v>211</v>
      </c>
      <c r="D22" s="38"/>
      <c r="E22" s="38"/>
      <c r="F22" s="39" t="s">
        <v>212</v>
      </c>
      <c r="G22" s="40">
        <v>0.08</v>
      </c>
      <c r="H22" s="41">
        <v>0.08</v>
      </c>
      <c r="I22" s="41"/>
      <c r="J22" s="41"/>
      <c r="K22" s="41"/>
      <c r="L22" s="41"/>
      <c r="M22" s="41"/>
      <c r="N22" s="41"/>
      <c r="O22" s="40"/>
      <c r="P22" s="41"/>
      <c r="Q22" s="41"/>
      <c r="R22" s="41"/>
      <c r="S22" s="41"/>
      <c r="T22" s="40">
        <v>1.68831</v>
      </c>
      <c r="U22" s="41">
        <v>0.1691</v>
      </c>
      <c r="V22" s="41">
        <v>0.80250999999999995</v>
      </c>
      <c r="W22" s="41"/>
      <c r="X22" s="41"/>
      <c r="Y22" s="41"/>
      <c r="Z22" s="41"/>
      <c r="AA22" s="41"/>
      <c r="AB22" s="41">
        <v>0.15620000000000001</v>
      </c>
      <c r="AC22" s="41"/>
      <c r="AD22" s="41">
        <v>7.8100000000000003E-2</v>
      </c>
      <c r="AE22" s="41">
        <v>0.4824</v>
      </c>
      <c r="AF22" s="40">
        <v>4.9700000000000001E-2</v>
      </c>
      <c r="AG22" s="41"/>
      <c r="AH22" s="41"/>
      <c r="AI22" s="41"/>
      <c r="AJ22" s="41"/>
      <c r="AK22" s="41"/>
      <c r="AL22" s="41"/>
      <c r="AM22" s="41"/>
      <c r="AN22" s="41">
        <v>4.9700000000000001E-2</v>
      </c>
      <c r="AO22" s="41"/>
      <c r="AP22" s="41"/>
      <c r="AQ22" s="41"/>
      <c r="AR22" s="41"/>
      <c r="AS22" s="41"/>
      <c r="AT22" s="40">
        <v>4.9700000000000001E-2</v>
      </c>
      <c r="AU22" s="41"/>
      <c r="AV22" s="41"/>
      <c r="AW22" s="41"/>
      <c r="AX22" s="41">
        <v>4.9700000000000001E-2</v>
      </c>
      <c r="AY22" s="41"/>
      <c r="AZ22" s="41"/>
      <c r="BA22" s="41"/>
      <c r="BB22" s="41"/>
      <c r="BC22" s="41"/>
      <c r="BD22" s="40"/>
      <c r="BE22" s="41"/>
      <c r="BF22" s="41"/>
      <c r="BG22" s="41"/>
      <c r="BH22" s="41"/>
      <c r="BI22" s="41"/>
      <c r="BJ22" s="41"/>
      <c r="BK22" s="40"/>
      <c r="BL22" s="41"/>
      <c r="BM22" s="41"/>
      <c r="BN22" s="41"/>
      <c r="BO22" s="41"/>
      <c r="BP22" s="41"/>
      <c r="BQ22" s="40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0"/>
      <c r="CC22" s="41"/>
      <c r="CD22" s="41"/>
      <c r="CE22" s="41"/>
      <c r="CF22" s="41"/>
      <c r="CG22" s="41"/>
      <c r="CH22" s="41"/>
      <c r="CI22" s="41"/>
      <c r="CJ22" s="40">
        <v>0.15620000000000001</v>
      </c>
      <c r="CK22" s="41"/>
      <c r="CL22" s="41"/>
      <c r="CM22" s="41"/>
      <c r="CN22" s="41"/>
      <c r="CO22" s="41"/>
      <c r="CP22" s="41">
        <v>0.15620000000000001</v>
      </c>
      <c r="CQ22" s="41"/>
      <c r="CR22" s="41"/>
      <c r="CS22" s="40"/>
      <c r="CT22" s="41"/>
      <c r="CU22" s="41"/>
      <c r="CV22" s="41"/>
      <c r="CW22" s="41"/>
      <c r="CX22" s="41"/>
      <c r="CY22" s="40"/>
      <c r="CZ22" s="41"/>
      <c r="DA22" s="41"/>
      <c r="DB22" s="40"/>
      <c r="DC22" s="100">
        <v>8.6499999999999994E-2</v>
      </c>
      <c r="DD22" s="42">
        <v>2.1104100000000003</v>
      </c>
      <c r="DE22" s="42">
        <v>3.597611127297122E-2</v>
      </c>
    </row>
    <row r="23" spans="1:109" ht="12.75">
      <c r="A23" s="1"/>
      <c r="B23" s="37"/>
      <c r="C23" s="38"/>
      <c r="D23" s="38" t="s">
        <v>213</v>
      </c>
      <c r="E23" s="38"/>
      <c r="F23" s="39" t="s">
        <v>214</v>
      </c>
      <c r="G23" s="40">
        <v>0.08</v>
      </c>
      <c r="H23" s="41">
        <v>0.08</v>
      </c>
      <c r="I23" s="41"/>
      <c r="J23" s="41"/>
      <c r="K23" s="41"/>
      <c r="L23" s="41"/>
      <c r="M23" s="41"/>
      <c r="N23" s="41"/>
      <c r="O23" s="40"/>
      <c r="P23" s="41"/>
      <c r="Q23" s="41"/>
      <c r="R23" s="41"/>
      <c r="S23" s="41"/>
      <c r="T23" s="40">
        <v>1.68831</v>
      </c>
      <c r="U23" s="41">
        <v>0.1691</v>
      </c>
      <c r="V23" s="41">
        <v>0.80250999999999995</v>
      </c>
      <c r="W23" s="41"/>
      <c r="X23" s="41"/>
      <c r="Y23" s="41"/>
      <c r="Z23" s="41"/>
      <c r="AA23" s="41"/>
      <c r="AB23" s="41">
        <v>0.15620000000000001</v>
      </c>
      <c r="AC23" s="41"/>
      <c r="AD23" s="41">
        <v>7.8100000000000003E-2</v>
      </c>
      <c r="AE23" s="41">
        <v>0.4824</v>
      </c>
      <c r="AF23" s="40">
        <v>4.9700000000000001E-2</v>
      </c>
      <c r="AG23" s="41"/>
      <c r="AH23" s="41"/>
      <c r="AI23" s="41"/>
      <c r="AJ23" s="41"/>
      <c r="AK23" s="41"/>
      <c r="AL23" s="41"/>
      <c r="AM23" s="41"/>
      <c r="AN23" s="41">
        <v>4.9700000000000001E-2</v>
      </c>
      <c r="AO23" s="41"/>
      <c r="AP23" s="41"/>
      <c r="AQ23" s="41"/>
      <c r="AR23" s="41"/>
      <c r="AS23" s="41"/>
      <c r="AT23" s="40">
        <v>4.9700000000000001E-2</v>
      </c>
      <c r="AU23" s="41"/>
      <c r="AV23" s="41"/>
      <c r="AW23" s="41"/>
      <c r="AX23" s="41">
        <v>4.9700000000000001E-2</v>
      </c>
      <c r="AY23" s="41"/>
      <c r="AZ23" s="41"/>
      <c r="BA23" s="41"/>
      <c r="BB23" s="41"/>
      <c r="BC23" s="41"/>
      <c r="BD23" s="40"/>
      <c r="BE23" s="41"/>
      <c r="BF23" s="41"/>
      <c r="BG23" s="41"/>
      <c r="BH23" s="41"/>
      <c r="BI23" s="41"/>
      <c r="BJ23" s="41"/>
      <c r="BK23" s="40"/>
      <c r="BL23" s="41"/>
      <c r="BM23" s="41"/>
      <c r="BN23" s="41"/>
      <c r="BO23" s="41"/>
      <c r="BP23" s="41"/>
      <c r="BQ23" s="40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0"/>
      <c r="CC23" s="41"/>
      <c r="CD23" s="41"/>
      <c r="CE23" s="41"/>
      <c r="CF23" s="41"/>
      <c r="CG23" s="41"/>
      <c r="CH23" s="41"/>
      <c r="CI23" s="41"/>
      <c r="CJ23" s="40">
        <v>0.15620000000000001</v>
      </c>
      <c r="CK23" s="41"/>
      <c r="CL23" s="41"/>
      <c r="CM23" s="41"/>
      <c r="CN23" s="41"/>
      <c r="CO23" s="41"/>
      <c r="CP23" s="41">
        <v>0.15620000000000001</v>
      </c>
      <c r="CQ23" s="41"/>
      <c r="CR23" s="41"/>
      <c r="CS23" s="40"/>
      <c r="CT23" s="41"/>
      <c r="CU23" s="41"/>
      <c r="CV23" s="41"/>
      <c r="CW23" s="41"/>
      <c r="CX23" s="41"/>
      <c r="CY23" s="40"/>
      <c r="CZ23" s="41"/>
      <c r="DA23" s="41"/>
      <c r="DB23" s="40"/>
      <c r="DC23" s="100">
        <v>8.6499999999999994E-2</v>
      </c>
      <c r="DD23" s="42">
        <v>2.1104100000000003</v>
      </c>
      <c r="DE23" s="42">
        <v>3.597611127297122E-2</v>
      </c>
    </row>
    <row r="24" spans="1:109" ht="12.75">
      <c r="A24" s="1"/>
      <c r="B24" s="37"/>
      <c r="C24" s="38" t="s">
        <v>215</v>
      </c>
      <c r="D24" s="38"/>
      <c r="E24" s="38"/>
      <c r="F24" s="39" t="s">
        <v>216</v>
      </c>
      <c r="G24" s="40">
        <v>1.4426999999999999</v>
      </c>
      <c r="H24" s="41">
        <v>0.2928</v>
      </c>
      <c r="I24" s="41"/>
      <c r="J24" s="41"/>
      <c r="K24" s="41"/>
      <c r="L24" s="41"/>
      <c r="M24" s="41"/>
      <c r="N24" s="41">
        <v>1.1498999999999999</v>
      </c>
      <c r="O24" s="40"/>
      <c r="P24" s="41"/>
      <c r="Q24" s="41"/>
      <c r="R24" s="41"/>
      <c r="S24" s="41"/>
      <c r="T24" s="40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0">
        <v>0.25</v>
      </c>
      <c r="AG24" s="41"/>
      <c r="AH24" s="41"/>
      <c r="AI24" s="41"/>
      <c r="AJ24" s="41"/>
      <c r="AK24" s="41"/>
      <c r="AL24" s="41"/>
      <c r="AM24" s="41"/>
      <c r="AN24" s="41">
        <v>0.25</v>
      </c>
      <c r="AO24" s="41"/>
      <c r="AP24" s="41"/>
      <c r="AQ24" s="41"/>
      <c r="AR24" s="41"/>
      <c r="AS24" s="41"/>
      <c r="AT24" s="40"/>
      <c r="AU24" s="41"/>
      <c r="AV24" s="41"/>
      <c r="AW24" s="41"/>
      <c r="AX24" s="41"/>
      <c r="AY24" s="41"/>
      <c r="AZ24" s="41"/>
      <c r="BA24" s="41"/>
      <c r="BB24" s="41"/>
      <c r="BC24" s="41"/>
      <c r="BD24" s="40">
        <v>0.70436999999999994</v>
      </c>
      <c r="BE24" s="41"/>
      <c r="BF24" s="41">
        <v>0.30293999999999999</v>
      </c>
      <c r="BG24" s="41"/>
      <c r="BH24" s="41">
        <v>0.25788</v>
      </c>
      <c r="BI24" s="41">
        <v>0.14355000000000001</v>
      </c>
      <c r="BJ24" s="41"/>
      <c r="BK24" s="40">
        <v>0.6744</v>
      </c>
      <c r="BL24" s="41">
        <v>0.19439999999999999</v>
      </c>
      <c r="BM24" s="41">
        <v>0.15</v>
      </c>
      <c r="BN24" s="41">
        <v>0.13200000000000001</v>
      </c>
      <c r="BO24" s="41">
        <v>0.19800000000000001</v>
      </c>
      <c r="BP24" s="41"/>
      <c r="BQ24" s="40">
        <v>0.89906000000000008</v>
      </c>
      <c r="BR24" s="41"/>
      <c r="BS24" s="41">
        <v>0.19222</v>
      </c>
      <c r="BT24" s="41"/>
      <c r="BU24" s="41">
        <v>0.58357999999999999</v>
      </c>
      <c r="BV24" s="41"/>
      <c r="BW24" s="41"/>
      <c r="BX24" s="41"/>
      <c r="BY24" s="41">
        <v>0.12325999999999999</v>
      </c>
      <c r="BZ24" s="41"/>
      <c r="CA24" s="41"/>
      <c r="CB24" s="40">
        <v>4.2000000000000003E-2</v>
      </c>
      <c r="CC24" s="41"/>
      <c r="CD24" s="41"/>
      <c r="CE24" s="41"/>
      <c r="CF24" s="41"/>
      <c r="CG24" s="41">
        <v>4.2000000000000003E-2</v>
      </c>
      <c r="CH24" s="41"/>
      <c r="CI24" s="41"/>
      <c r="CJ24" s="40">
        <v>0.80702999999999991</v>
      </c>
      <c r="CK24" s="41"/>
      <c r="CL24" s="41">
        <v>7.6300000000000007E-2</v>
      </c>
      <c r="CM24" s="41"/>
      <c r="CN24" s="41">
        <v>5.8560000000000001E-2</v>
      </c>
      <c r="CO24" s="41"/>
      <c r="CP24" s="41">
        <v>0.6</v>
      </c>
      <c r="CQ24" s="41">
        <v>7.2169999999999998E-2</v>
      </c>
      <c r="CR24" s="41"/>
      <c r="CS24" s="40">
        <v>0.26704</v>
      </c>
      <c r="CT24" s="41">
        <v>0.26704</v>
      </c>
      <c r="CU24" s="41"/>
      <c r="CV24" s="41"/>
      <c r="CW24" s="41"/>
      <c r="CX24" s="41"/>
      <c r="CY24" s="40">
        <v>0.23641000000000001</v>
      </c>
      <c r="CZ24" s="41">
        <v>0.23641000000000001</v>
      </c>
      <c r="DA24" s="41"/>
      <c r="DB24" s="40">
        <v>7.1607900000000004</v>
      </c>
      <c r="DC24" s="100">
        <v>4.5327900000000003</v>
      </c>
      <c r="DD24" s="45">
        <v>17.016590000000001</v>
      </c>
      <c r="DE24" s="45">
        <v>0.29008142272190202</v>
      </c>
    </row>
    <row r="25" spans="1:109" ht="12.75">
      <c r="A25" s="1"/>
      <c r="B25" s="21" t="s">
        <v>217</v>
      </c>
      <c r="C25" s="22"/>
      <c r="D25" s="22"/>
      <c r="E25" s="22"/>
      <c r="F25" s="23" t="s">
        <v>218</v>
      </c>
      <c r="G25" s="81">
        <v>1.3965000000000001</v>
      </c>
      <c r="H25" s="82">
        <v>0.3705</v>
      </c>
      <c r="I25" s="82"/>
      <c r="J25" s="82"/>
      <c r="K25" s="82"/>
      <c r="L25" s="82"/>
      <c r="M25" s="82"/>
      <c r="N25" s="82">
        <v>1.026</v>
      </c>
      <c r="O25" s="81"/>
      <c r="P25" s="82"/>
      <c r="Q25" s="82"/>
      <c r="R25" s="82"/>
      <c r="S25" s="82"/>
      <c r="T25" s="81">
        <v>3.6177100000000002</v>
      </c>
      <c r="U25" s="82"/>
      <c r="V25" s="82"/>
      <c r="W25" s="82"/>
      <c r="X25" s="82"/>
      <c r="Y25" s="82"/>
      <c r="Z25" s="82"/>
      <c r="AA25" s="82">
        <v>0.15725</v>
      </c>
      <c r="AB25" s="82">
        <v>6.7599999999999993E-2</v>
      </c>
      <c r="AC25" s="82"/>
      <c r="AD25" s="82">
        <v>2.4559999999999998E-2</v>
      </c>
      <c r="AE25" s="82">
        <v>3.3683000000000001</v>
      </c>
      <c r="AF25" s="81">
        <v>2.6550000000000001E-2</v>
      </c>
      <c r="AG25" s="82"/>
      <c r="AH25" s="82"/>
      <c r="AI25" s="82"/>
      <c r="AJ25" s="82"/>
      <c r="AK25" s="82"/>
      <c r="AL25" s="82"/>
      <c r="AM25" s="82"/>
      <c r="AN25" s="82">
        <v>2.6550000000000001E-2</v>
      </c>
      <c r="AO25" s="82"/>
      <c r="AP25" s="82"/>
      <c r="AQ25" s="82"/>
      <c r="AR25" s="82"/>
      <c r="AS25" s="82"/>
      <c r="AT25" s="81">
        <v>2.5309999999999999E-2</v>
      </c>
      <c r="AU25" s="82"/>
      <c r="AV25" s="82"/>
      <c r="AW25" s="82"/>
      <c r="AX25" s="82">
        <v>2.5309999999999999E-2</v>
      </c>
      <c r="AY25" s="82"/>
      <c r="AZ25" s="82"/>
      <c r="BA25" s="82"/>
      <c r="BB25" s="82"/>
      <c r="BC25" s="82"/>
      <c r="BD25" s="81"/>
      <c r="BE25" s="82"/>
      <c r="BF25" s="82"/>
      <c r="BG25" s="82"/>
      <c r="BH25" s="82"/>
      <c r="BI25" s="82"/>
      <c r="BJ25" s="82"/>
      <c r="BK25" s="81"/>
      <c r="BL25" s="82"/>
      <c r="BM25" s="82"/>
      <c r="BN25" s="82"/>
      <c r="BO25" s="82"/>
      <c r="BP25" s="82"/>
      <c r="BQ25" s="81">
        <v>4.2190000000000005E-2</v>
      </c>
      <c r="BR25" s="82"/>
      <c r="BS25" s="82">
        <v>2.2190000000000001E-2</v>
      </c>
      <c r="BT25" s="82"/>
      <c r="BU25" s="82"/>
      <c r="BV25" s="82"/>
      <c r="BW25" s="82">
        <v>0.02</v>
      </c>
      <c r="BX25" s="82"/>
      <c r="BY25" s="82"/>
      <c r="BZ25" s="82"/>
      <c r="CA25" s="82"/>
      <c r="CB25" s="81"/>
      <c r="CC25" s="82"/>
      <c r="CD25" s="82"/>
      <c r="CE25" s="82"/>
      <c r="CF25" s="82"/>
      <c r="CG25" s="82"/>
      <c r="CH25" s="82"/>
      <c r="CI25" s="82"/>
      <c r="CJ25" s="81">
        <v>0.27</v>
      </c>
      <c r="CK25" s="82"/>
      <c r="CL25" s="82"/>
      <c r="CM25" s="82"/>
      <c r="CN25" s="82"/>
      <c r="CO25" s="82"/>
      <c r="CP25" s="82">
        <v>0.27</v>
      </c>
      <c r="CQ25" s="82"/>
      <c r="CR25" s="82"/>
      <c r="CS25" s="81"/>
      <c r="CT25" s="82"/>
      <c r="CU25" s="82"/>
      <c r="CV25" s="82"/>
      <c r="CW25" s="82"/>
      <c r="CX25" s="82"/>
      <c r="CY25" s="81"/>
      <c r="CZ25" s="82"/>
      <c r="DA25" s="82"/>
      <c r="DB25" s="81"/>
      <c r="DC25" s="101">
        <v>2.3167300000000002</v>
      </c>
      <c r="DD25" s="102">
        <v>7.6949900000000007</v>
      </c>
      <c r="DE25" s="102">
        <v>0.13117631952293665</v>
      </c>
    </row>
    <row r="26" spans="1:109" ht="12.75">
      <c r="A26" s="1"/>
      <c r="B26" s="29"/>
      <c r="C26" s="30" t="s">
        <v>219</v>
      </c>
      <c r="D26" s="30"/>
      <c r="E26" s="30"/>
      <c r="F26" s="31" t="s">
        <v>220</v>
      </c>
      <c r="G26" s="32">
        <v>0.2863</v>
      </c>
      <c r="H26" s="33">
        <v>0.2863</v>
      </c>
      <c r="I26" s="33"/>
      <c r="J26" s="33"/>
      <c r="K26" s="33"/>
      <c r="L26" s="33"/>
      <c r="M26" s="33"/>
      <c r="N26" s="33"/>
      <c r="O26" s="32"/>
      <c r="P26" s="33"/>
      <c r="Q26" s="33"/>
      <c r="R26" s="33"/>
      <c r="S26" s="33"/>
      <c r="T26" s="32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2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2"/>
      <c r="AU26" s="33"/>
      <c r="AV26" s="33"/>
      <c r="AW26" s="33"/>
      <c r="AX26" s="33"/>
      <c r="AY26" s="33"/>
      <c r="AZ26" s="33"/>
      <c r="BA26" s="33"/>
      <c r="BB26" s="33"/>
      <c r="BC26" s="33"/>
      <c r="BD26" s="32"/>
      <c r="BE26" s="33"/>
      <c r="BF26" s="33"/>
      <c r="BG26" s="33"/>
      <c r="BH26" s="33"/>
      <c r="BI26" s="33"/>
      <c r="BJ26" s="33"/>
      <c r="BK26" s="32"/>
      <c r="BL26" s="33"/>
      <c r="BM26" s="33"/>
      <c r="BN26" s="33"/>
      <c r="BO26" s="33"/>
      <c r="BP26" s="33"/>
      <c r="BQ26" s="32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2"/>
      <c r="CC26" s="33"/>
      <c r="CD26" s="33"/>
      <c r="CE26" s="33"/>
      <c r="CF26" s="33"/>
      <c r="CG26" s="33"/>
      <c r="CH26" s="33"/>
      <c r="CI26" s="33"/>
      <c r="CJ26" s="32"/>
      <c r="CK26" s="33"/>
      <c r="CL26" s="33"/>
      <c r="CM26" s="33"/>
      <c r="CN26" s="33"/>
      <c r="CO26" s="33"/>
      <c r="CP26" s="33"/>
      <c r="CQ26" s="33"/>
      <c r="CR26" s="33"/>
      <c r="CS26" s="32"/>
      <c r="CT26" s="33"/>
      <c r="CU26" s="33"/>
      <c r="CV26" s="33"/>
      <c r="CW26" s="33"/>
      <c r="CX26" s="33"/>
      <c r="CY26" s="32"/>
      <c r="CZ26" s="33"/>
      <c r="DA26" s="33"/>
      <c r="DB26" s="32"/>
      <c r="DC26" s="98"/>
      <c r="DD26" s="99">
        <v>0.2863</v>
      </c>
      <c r="DE26" s="99">
        <v>4.8805495886826058E-3</v>
      </c>
    </row>
    <row r="27" spans="1:109" ht="12.75">
      <c r="A27" s="1"/>
      <c r="B27" s="37"/>
      <c r="C27" s="38" t="s">
        <v>221</v>
      </c>
      <c r="D27" s="38"/>
      <c r="E27" s="38"/>
      <c r="F27" s="39" t="s">
        <v>222</v>
      </c>
      <c r="G27" s="40">
        <v>7.4999999999999997E-2</v>
      </c>
      <c r="H27" s="41"/>
      <c r="I27" s="41"/>
      <c r="J27" s="41"/>
      <c r="K27" s="41"/>
      <c r="L27" s="41"/>
      <c r="M27" s="41"/>
      <c r="N27" s="41">
        <v>7.4999999999999997E-2</v>
      </c>
      <c r="O27" s="40"/>
      <c r="P27" s="41"/>
      <c r="Q27" s="41"/>
      <c r="R27" s="41"/>
      <c r="S27" s="41"/>
      <c r="T27" s="40">
        <v>3.3928600000000002</v>
      </c>
      <c r="U27" s="41"/>
      <c r="V27" s="41"/>
      <c r="W27" s="41"/>
      <c r="X27" s="41"/>
      <c r="Y27" s="41"/>
      <c r="Z27" s="41"/>
      <c r="AA27" s="41"/>
      <c r="AB27" s="41"/>
      <c r="AC27" s="41"/>
      <c r="AD27" s="41">
        <v>2.4559999999999998E-2</v>
      </c>
      <c r="AE27" s="41">
        <v>3.3683000000000001</v>
      </c>
      <c r="AF27" s="40">
        <v>2.6550000000000001E-2</v>
      </c>
      <c r="AG27" s="41"/>
      <c r="AH27" s="41"/>
      <c r="AI27" s="41"/>
      <c r="AJ27" s="41"/>
      <c r="AK27" s="41"/>
      <c r="AL27" s="41"/>
      <c r="AM27" s="41"/>
      <c r="AN27" s="41">
        <v>2.6550000000000001E-2</v>
      </c>
      <c r="AO27" s="41"/>
      <c r="AP27" s="41"/>
      <c r="AQ27" s="41"/>
      <c r="AR27" s="41"/>
      <c r="AS27" s="41"/>
      <c r="AT27" s="40">
        <v>2.5309999999999999E-2</v>
      </c>
      <c r="AU27" s="41"/>
      <c r="AV27" s="41"/>
      <c r="AW27" s="41"/>
      <c r="AX27" s="41">
        <v>2.5309999999999999E-2</v>
      </c>
      <c r="AY27" s="41"/>
      <c r="AZ27" s="41"/>
      <c r="BA27" s="41"/>
      <c r="BB27" s="41"/>
      <c r="BC27" s="41"/>
      <c r="BD27" s="40"/>
      <c r="BE27" s="41"/>
      <c r="BF27" s="41"/>
      <c r="BG27" s="41"/>
      <c r="BH27" s="41"/>
      <c r="BI27" s="41"/>
      <c r="BJ27" s="41"/>
      <c r="BK27" s="40"/>
      <c r="BL27" s="41"/>
      <c r="BM27" s="41"/>
      <c r="BN27" s="41"/>
      <c r="BO27" s="41"/>
      <c r="BP27" s="41"/>
      <c r="BQ27" s="40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0"/>
      <c r="CC27" s="41"/>
      <c r="CD27" s="41"/>
      <c r="CE27" s="41"/>
      <c r="CF27" s="41"/>
      <c r="CG27" s="41"/>
      <c r="CH27" s="41"/>
      <c r="CI27" s="41"/>
      <c r="CJ27" s="40">
        <v>0.27</v>
      </c>
      <c r="CK27" s="41"/>
      <c r="CL27" s="41"/>
      <c r="CM27" s="41"/>
      <c r="CN27" s="41"/>
      <c r="CO27" s="41"/>
      <c r="CP27" s="41">
        <v>0.27</v>
      </c>
      <c r="CQ27" s="41"/>
      <c r="CR27" s="41"/>
      <c r="CS27" s="40"/>
      <c r="CT27" s="41"/>
      <c r="CU27" s="41"/>
      <c r="CV27" s="41"/>
      <c r="CW27" s="41"/>
      <c r="CX27" s="41"/>
      <c r="CY27" s="40"/>
      <c r="CZ27" s="41"/>
      <c r="DA27" s="41"/>
      <c r="DB27" s="40"/>
      <c r="DC27" s="100">
        <v>2.3167300000000002</v>
      </c>
      <c r="DD27" s="42">
        <v>6.1064500000000006</v>
      </c>
      <c r="DE27" s="42">
        <v>0.10409651427108244</v>
      </c>
    </row>
    <row r="28" spans="1:109" ht="12.75">
      <c r="A28" s="1"/>
      <c r="B28" s="37"/>
      <c r="C28" s="38" t="s">
        <v>223</v>
      </c>
      <c r="D28" s="38"/>
      <c r="E28" s="38"/>
      <c r="F28" s="39" t="s">
        <v>224</v>
      </c>
      <c r="G28" s="40">
        <v>1.0351999999999999</v>
      </c>
      <c r="H28" s="41">
        <v>8.4199999999999997E-2</v>
      </c>
      <c r="I28" s="41"/>
      <c r="J28" s="41"/>
      <c r="K28" s="41"/>
      <c r="L28" s="41"/>
      <c r="M28" s="41"/>
      <c r="N28" s="41">
        <v>0.95099999999999996</v>
      </c>
      <c r="O28" s="40"/>
      <c r="P28" s="41"/>
      <c r="Q28" s="41"/>
      <c r="R28" s="41"/>
      <c r="S28" s="41"/>
      <c r="T28" s="40">
        <v>0.22484999999999999</v>
      </c>
      <c r="U28" s="41"/>
      <c r="V28" s="41"/>
      <c r="W28" s="41"/>
      <c r="X28" s="41"/>
      <c r="Y28" s="41"/>
      <c r="Z28" s="41"/>
      <c r="AA28" s="41">
        <v>0.15725</v>
      </c>
      <c r="AB28" s="41">
        <v>6.7599999999999993E-2</v>
      </c>
      <c r="AC28" s="41"/>
      <c r="AD28" s="41"/>
      <c r="AE28" s="41"/>
      <c r="AF28" s="40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0"/>
      <c r="AU28" s="41"/>
      <c r="AV28" s="41"/>
      <c r="AW28" s="41"/>
      <c r="AX28" s="41"/>
      <c r="AY28" s="41"/>
      <c r="AZ28" s="41"/>
      <c r="BA28" s="41"/>
      <c r="BB28" s="41"/>
      <c r="BC28" s="41"/>
      <c r="BD28" s="40"/>
      <c r="BE28" s="41"/>
      <c r="BF28" s="41"/>
      <c r="BG28" s="41"/>
      <c r="BH28" s="41"/>
      <c r="BI28" s="41"/>
      <c r="BJ28" s="41"/>
      <c r="BK28" s="40"/>
      <c r="BL28" s="41"/>
      <c r="BM28" s="41"/>
      <c r="BN28" s="41"/>
      <c r="BO28" s="41"/>
      <c r="BP28" s="41"/>
      <c r="BQ28" s="40">
        <v>4.2190000000000005E-2</v>
      </c>
      <c r="BR28" s="41"/>
      <c r="BS28" s="41">
        <v>2.2190000000000001E-2</v>
      </c>
      <c r="BT28" s="41"/>
      <c r="BU28" s="41"/>
      <c r="BV28" s="41"/>
      <c r="BW28" s="41">
        <v>0.02</v>
      </c>
      <c r="BX28" s="41"/>
      <c r="BY28" s="41"/>
      <c r="BZ28" s="41"/>
      <c r="CA28" s="41"/>
      <c r="CB28" s="40"/>
      <c r="CC28" s="41"/>
      <c r="CD28" s="41"/>
      <c r="CE28" s="41"/>
      <c r="CF28" s="41"/>
      <c r="CG28" s="41"/>
      <c r="CH28" s="41"/>
      <c r="CI28" s="41"/>
      <c r="CJ28" s="40"/>
      <c r="CK28" s="41"/>
      <c r="CL28" s="41"/>
      <c r="CM28" s="41"/>
      <c r="CN28" s="41"/>
      <c r="CO28" s="41"/>
      <c r="CP28" s="41"/>
      <c r="CQ28" s="41"/>
      <c r="CR28" s="41"/>
      <c r="CS28" s="40"/>
      <c r="CT28" s="41"/>
      <c r="CU28" s="41"/>
      <c r="CV28" s="41"/>
      <c r="CW28" s="41"/>
      <c r="CX28" s="41"/>
      <c r="CY28" s="40"/>
      <c r="CZ28" s="41"/>
      <c r="DA28" s="41"/>
      <c r="DB28" s="40"/>
      <c r="DC28" s="100"/>
      <c r="DD28" s="45">
        <v>1.3022399999999998</v>
      </c>
      <c r="DE28" s="45">
        <v>2.2199255663171623E-2</v>
      </c>
    </row>
    <row r="29" spans="1:109" ht="12.75">
      <c r="A29" s="1"/>
      <c r="B29" s="21" t="s">
        <v>225</v>
      </c>
      <c r="C29" s="22"/>
      <c r="D29" s="22"/>
      <c r="E29" s="22"/>
      <c r="F29" s="23" t="s">
        <v>226</v>
      </c>
      <c r="G29" s="81">
        <v>2855.1079799999998</v>
      </c>
      <c r="H29" s="82">
        <v>73.992689999999996</v>
      </c>
      <c r="I29" s="82">
        <v>0.82888000000000006</v>
      </c>
      <c r="J29" s="82">
        <v>2770.8126199999997</v>
      </c>
      <c r="K29" s="82">
        <v>0.35844000000000004</v>
      </c>
      <c r="L29" s="82">
        <v>0.43652999999999997</v>
      </c>
      <c r="M29" s="82">
        <v>1.2727300000000001</v>
      </c>
      <c r="N29" s="82">
        <v>7.4060899999999998</v>
      </c>
      <c r="O29" s="81">
        <v>9.1688799999999997</v>
      </c>
      <c r="P29" s="82">
        <v>1.9169800000000001</v>
      </c>
      <c r="Q29" s="82">
        <v>4.2334900000000006</v>
      </c>
      <c r="R29" s="82">
        <v>1.9810400000000001</v>
      </c>
      <c r="S29" s="82">
        <v>1.0373699999999999</v>
      </c>
      <c r="T29" s="81">
        <v>637.70719000000008</v>
      </c>
      <c r="U29" s="82">
        <v>29.794029999999999</v>
      </c>
      <c r="V29" s="82">
        <v>233.54329000000001</v>
      </c>
      <c r="W29" s="82">
        <v>37.868560000000002</v>
      </c>
      <c r="X29" s="82">
        <v>86.869620000000012</v>
      </c>
      <c r="Y29" s="82">
        <v>15.38144</v>
      </c>
      <c r="Z29" s="82">
        <v>3.9388399999999999</v>
      </c>
      <c r="AA29" s="82">
        <v>41.776909999999994</v>
      </c>
      <c r="AB29" s="82">
        <v>102.01939999999999</v>
      </c>
      <c r="AC29" s="82">
        <v>31.964589999999998</v>
      </c>
      <c r="AD29" s="82">
        <v>43.748509999999996</v>
      </c>
      <c r="AE29" s="82">
        <v>10.802</v>
      </c>
      <c r="AF29" s="81">
        <v>183.18442999999999</v>
      </c>
      <c r="AG29" s="82">
        <v>2.1172900000000001</v>
      </c>
      <c r="AH29" s="82">
        <v>1.12365</v>
      </c>
      <c r="AI29" s="82">
        <v>8.2369799999999991</v>
      </c>
      <c r="AJ29" s="82">
        <v>5.0430399999999995</v>
      </c>
      <c r="AK29" s="82">
        <v>4.1715099999999996</v>
      </c>
      <c r="AL29" s="82">
        <v>11.009370000000001</v>
      </c>
      <c r="AM29" s="82">
        <v>1.11381</v>
      </c>
      <c r="AN29" s="82">
        <v>136.78431</v>
      </c>
      <c r="AO29" s="82">
        <v>0.82208999999999999</v>
      </c>
      <c r="AP29" s="82">
        <v>2.0085799999999998</v>
      </c>
      <c r="AQ29" s="82">
        <v>0.41660999999999998</v>
      </c>
      <c r="AR29" s="82">
        <v>7.3061299999999996</v>
      </c>
      <c r="AS29" s="82">
        <v>3.0310600000000001</v>
      </c>
      <c r="AT29" s="81">
        <v>37.007239999999996</v>
      </c>
      <c r="AU29" s="82">
        <v>0.86241000000000001</v>
      </c>
      <c r="AV29" s="82">
        <v>7.7841100000000001</v>
      </c>
      <c r="AW29" s="82">
        <v>1.66184</v>
      </c>
      <c r="AX29" s="82">
        <v>11.34417</v>
      </c>
      <c r="AY29" s="82">
        <v>5.5402199999999997</v>
      </c>
      <c r="AZ29" s="82">
        <v>3.5806500000000003</v>
      </c>
      <c r="BA29" s="82">
        <v>2.7339099999999998</v>
      </c>
      <c r="BB29" s="82">
        <v>0.65949999999999998</v>
      </c>
      <c r="BC29" s="82">
        <v>2.84043</v>
      </c>
      <c r="BD29" s="81">
        <v>14.632110000000001</v>
      </c>
      <c r="BE29" s="82">
        <v>1.3803699999999999</v>
      </c>
      <c r="BF29" s="82">
        <v>0.51957999999999993</v>
      </c>
      <c r="BG29" s="82">
        <v>11.38654</v>
      </c>
      <c r="BH29" s="82">
        <v>0.25788</v>
      </c>
      <c r="BI29" s="82">
        <v>0.14494000000000001</v>
      </c>
      <c r="BJ29" s="82">
        <v>0.94279999999999997</v>
      </c>
      <c r="BK29" s="81">
        <v>3.0617999999999999</v>
      </c>
      <c r="BL29" s="82">
        <v>0.73758999999999997</v>
      </c>
      <c r="BM29" s="82">
        <v>0.23443</v>
      </c>
      <c r="BN29" s="82">
        <v>0.39013000000000003</v>
      </c>
      <c r="BO29" s="82">
        <v>0.50931999999999999</v>
      </c>
      <c r="BP29" s="82">
        <v>1.1903300000000001</v>
      </c>
      <c r="BQ29" s="81">
        <v>45.15992</v>
      </c>
      <c r="BR29" s="82">
        <v>0.79621999999999993</v>
      </c>
      <c r="BS29" s="82">
        <v>25.73771</v>
      </c>
      <c r="BT29" s="82">
        <v>1.55189</v>
      </c>
      <c r="BU29" s="82">
        <v>0.94928999999999997</v>
      </c>
      <c r="BV29" s="82">
        <v>4.25427</v>
      </c>
      <c r="BW29" s="82">
        <v>5.7849599999999999</v>
      </c>
      <c r="BX29" s="82">
        <v>1.0319799999999999</v>
      </c>
      <c r="BY29" s="82">
        <v>1.0199499999999999</v>
      </c>
      <c r="BZ29" s="82">
        <v>1.70885</v>
      </c>
      <c r="CA29" s="82">
        <v>2.3248000000000002</v>
      </c>
      <c r="CB29" s="81">
        <v>17.181759999999997</v>
      </c>
      <c r="CC29" s="82">
        <v>2.2521500000000003</v>
      </c>
      <c r="CD29" s="82">
        <v>0.57984999999999998</v>
      </c>
      <c r="CE29" s="82">
        <v>2.7006999999999999</v>
      </c>
      <c r="CF29" s="82">
        <v>7.1198199999999998</v>
      </c>
      <c r="CG29" s="82">
        <v>2.3285799999999997</v>
      </c>
      <c r="CH29" s="82">
        <v>0.77454000000000001</v>
      </c>
      <c r="CI29" s="82">
        <v>1.4261200000000001</v>
      </c>
      <c r="CJ29" s="81">
        <v>49.35022</v>
      </c>
      <c r="CK29" s="82">
        <v>3.8883999999999999</v>
      </c>
      <c r="CL29" s="82">
        <v>2.8270399999999993</v>
      </c>
      <c r="CM29" s="82">
        <v>0.60448000000000002</v>
      </c>
      <c r="CN29" s="82">
        <v>0.29910999999999999</v>
      </c>
      <c r="CO29" s="82">
        <v>16.863440000000001</v>
      </c>
      <c r="CP29" s="82">
        <v>19.305779999999999</v>
      </c>
      <c r="CQ29" s="82">
        <v>3.3123499999999995</v>
      </c>
      <c r="CR29" s="82">
        <v>2.2496200000000002</v>
      </c>
      <c r="CS29" s="81">
        <v>30.961820000000003</v>
      </c>
      <c r="CT29" s="82">
        <v>20.571300000000001</v>
      </c>
      <c r="CU29" s="82">
        <v>1.81576</v>
      </c>
      <c r="CV29" s="82">
        <v>2.7871299999999999</v>
      </c>
      <c r="CW29" s="82">
        <v>5.7876300000000001</v>
      </c>
      <c r="CX29" s="82"/>
      <c r="CY29" s="81">
        <v>0.52641000000000004</v>
      </c>
      <c r="CZ29" s="82">
        <v>0.23641000000000001</v>
      </c>
      <c r="DA29" s="82">
        <v>0.28999999999999998</v>
      </c>
      <c r="DB29" s="81">
        <v>413.08067</v>
      </c>
      <c r="DC29" s="101">
        <v>44.689289999999993</v>
      </c>
      <c r="DD29" s="102">
        <v>4340.8197199999995</v>
      </c>
      <c r="DE29" s="102">
        <v>73.997855043630253</v>
      </c>
    </row>
    <row r="30" spans="1:109" ht="12.75">
      <c r="A30" s="1"/>
      <c r="B30" s="29"/>
      <c r="C30" s="30" t="s">
        <v>227</v>
      </c>
      <c r="D30" s="30"/>
      <c r="E30" s="30"/>
      <c r="F30" s="31" t="s">
        <v>228</v>
      </c>
      <c r="G30" s="32">
        <v>70.271860000000004</v>
      </c>
      <c r="H30" s="33">
        <v>62.902729999999998</v>
      </c>
      <c r="I30" s="33">
        <v>0.32027</v>
      </c>
      <c r="J30" s="33">
        <v>5.37913</v>
      </c>
      <c r="K30" s="33">
        <v>8.4220000000000003E-2</v>
      </c>
      <c r="L30" s="33"/>
      <c r="M30" s="33">
        <v>0.30510999999999999</v>
      </c>
      <c r="N30" s="33">
        <v>1.2804</v>
      </c>
      <c r="O30" s="32">
        <v>6.15456</v>
      </c>
      <c r="P30" s="33">
        <v>1.3546800000000001</v>
      </c>
      <c r="Q30" s="33">
        <v>3.3855200000000001</v>
      </c>
      <c r="R30" s="33">
        <v>1.4143600000000001</v>
      </c>
      <c r="S30" s="33"/>
      <c r="T30" s="32">
        <v>562.93327999999985</v>
      </c>
      <c r="U30" s="33">
        <v>25.685099999999998</v>
      </c>
      <c r="V30" s="33">
        <v>213.56621000000001</v>
      </c>
      <c r="W30" s="33">
        <v>34.116520000000001</v>
      </c>
      <c r="X30" s="33">
        <v>79.024280000000005</v>
      </c>
      <c r="Y30" s="33">
        <v>14.858739999999999</v>
      </c>
      <c r="Z30" s="33">
        <v>3.3994800000000001</v>
      </c>
      <c r="AA30" s="33">
        <v>35.328069999999997</v>
      </c>
      <c r="AB30" s="33">
        <v>84.489459999999994</v>
      </c>
      <c r="AC30" s="33">
        <v>26.126999999999999</v>
      </c>
      <c r="AD30" s="33">
        <v>39.387120000000003</v>
      </c>
      <c r="AE30" s="33">
        <v>6.9512999999999998</v>
      </c>
      <c r="AF30" s="32">
        <v>153.21443000000002</v>
      </c>
      <c r="AG30" s="33">
        <v>1.21322</v>
      </c>
      <c r="AH30" s="33">
        <v>0.13225999999999999</v>
      </c>
      <c r="AI30" s="33">
        <v>6.7557</v>
      </c>
      <c r="AJ30" s="33">
        <v>4.3698699999999997</v>
      </c>
      <c r="AK30" s="33">
        <v>3.3033899999999998</v>
      </c>
      <c r="AL30" s="33">
        <v>9.6977600000000006</v>
      </c>
      <c r="AM30" s="33">
        <v>0.73418000000000005</v>
      </c>
      <c r="AN30" s="33">
        <v>118.36835000000001</v>
      </c>
      <c r="AO30" s="33">
        <v>0.30318000000000001</v>
      </c>
      <c r="AP30" s="33">
        <v>1.57036</v>
      </c>
      <c r="AQ30" s="33">
        <v>0.23508999999999999</v>
      </c>
      <c r="AR30" s="33">
        <v>6.5310699999999997</v>
      </c>
      <c r="AS30" s="33"/>
      <c r="AT30" s="32">
        <v>30.391940000000002</v>
      </c>
      <c r="AU30" s="33">
        <v>0.60263</v>
      </c>
      <c r="AV30" s="33">
        <v>6.95648</v>
      </c>
      <c r="AW30" s="33">
        <v>1.44435</v>
      </c>
      <c r="AX30" s="33">
        <v>10.40713</v>
      </c>
      <c r="AY30" s="33">
        <v>5.27475</v>
      </c>
      <c r="AZ30" s="33">
        <v>2.9159700000000002</v>
      </c>
      <c r="BA30" s="33">
        <v>2.5071699999999999</v>
      </c>
      <c r="BB30" s="33">
        <v>0.28345999999999999</v>
      </c>
      <c r="BC30" s="33"/>
      <c r="BD30" s="32">
        <v>11.93727</v>
      </c>
      <c r="BE30" s="33">
        <v>1.1476599999999999</v>
      </c>
      <c r="BF30" s="33">
        <v>0.17050999999999999</v>
      </c>
      <c r="BG30" s="33">
        <v>10.6191</v>
      </c>
      <c r="BH30" s="33"/>
      <c r="BI30" s="33"/>
      <c r="BJ30" s="33"/>
      <c r="BK30" s="32">
        <v>0.74856</v>
      </c>
      <c r="BL30" s="33">
        <v>0.33040999999999998</v>
      </c>
      <c r="BM30" s="33">
        <v>3.5569999999999997E-2</v>
      </c>
      <c r="BN30" s="33">
        <v>0.18601000000000001</v>
      </c>
      <c r="BO30" s="33">
        <v>0.19656999999999999</v>
      </c>
      <c r="BP30" s="33"/>
      <c r="BQ30" s="32">
        <v>26.852549999999994</v>
      </c>
      <c r="BR30" s="33">
        <v>0.23296</v>
      </c>
      <c r="BS30" s="33">
        <v>18.979669999999999</v>
      </c>
      <c r="BT30" s="33">
        <v>0.58123000000000002</v>
      </c>
      <c r="BU30" s="33">
        <v>0.25434000000000001</v>
      </c>
      <c r="BV30" s="33">
        <v>2.5935000000000001</v>
      </c>
      <c r="BW30" s="33">
        <v>2.7431800000000002</v>
      </c>
      <c r="BX30" s="33">
        <v>0.34802</v>
      </c>
      <c r="BY30" s="33">
        <v>0.24043999999999999</v>
      </c>
      <c r="BZ30" s="33">
        <v>0.87921000000000005</v>
      </c>
      <c r="CA30" s="33"/>
      <c r="CB30" s="32">
        <v>13.576589999999999</v>
      </c>
      <c r="CC30" s="33">
        <v>1.9744900000000001</v>
      </c>
      <c r="CD30" s="33">
        <v>0.25091000000000002</v>
      </c>
      <c r="CE30" s="33">
        <v>2.3650799999999998</v>
      </c>
      <c r="CF30" s="33">
        <v>6.5081499999999997</v>
      </c>
      <c r="CG30" s="33">
        <v>1.91038</v>
      </c>
      <c r="CH30" s="33">
        <v>0.56757999999999997</v>
      </c>
      <c r="CI30" s="33"/>
      <c r="CJ30" s="32">
        <v>35.785679999999999</v>
      </c>
      <c r="CK30" s="33">
        <v>2.72201</v>
      </c>
      <c r="CL30" s="33">
        <v>2.1530999999999998</v>
      </c>
      <c r="CM30" s="33">
        <v>0.36513000000000001</v>
      </c>
      <c r="CN30" s="33">
        <v>0.10489999999999999</v>
      </c>
      <c r="CO30" s="33">
        <v>15.047510000000001</v>
      </c>
      <c r="CP30" s="33">
        <v>13.41067</v>
      </c>
      <c r="CQ30" s="33">
        <v>1.9823599999999999</v>
      </c>
      <c r="CR30" s="33"/>
      <c r="CS30" s="32">
        <v>27.013860000000001</v>
      </c>
      <c r="CT30" s="33">
        <v>18.908390000000001</v>
      </c>
      <c r="CU30" s="33">
        <v>1.5411600000000001</v>
      </c>
      <c r="CV30" s="33">
        <v>1.86178</v>
      </c>
      <c r="CW30" s="33">
        <v>4.7025300000000003</v>
      </c>
      <c r="CX30" s="33"/>
      <c r="CY30" s="32">
        <v>0.04</v>
      </c>
      <c r="CZ30" s="33"/>
      <c r="DA30" s="33">
        <v>0.04</v>
      </c>
      <c r="DB30" s="32">
        <v>3.6869399999999999</v>
      </c>
      <c r="DC30" s="98">
        <v>1.71187</v>
      </c>
      <c r="DD30" s="99">
        <v>944.31938999999977</v>
      </c>
      <c r="DE30" s="99">
        <v>16.097791164685674</v>
      </c>
    </row>
    <row r="31" spans="1:109" ht="12.75">
      <c r="A31" s="1"/>
      <c r="B31" s="37"/>
      <c r="C31" s="38" t="s">
        <v>229</v>
      </c>
      <c r="D31" s="38"/>
      <c r="E31" s="38"/>
      <c r="F31" s="39" t="s">
        <v>230</v>
      </c>
      <c r="G31" s="40">
        <v>2.2367400000000002</v>
      </c>
      <c r="H31" s="41">
        <v>2.16174</v>
      </c>
      <c r="I31" s="41"/>
      <c r="J31" s="41"/>
      <c r="K31" s="41"/>
      <c r="L31" s="41"/>
      <c r="M31" s="41"/>
      <c r="N31" s="41">
        <v>7.4999999999999997E-2</v>
      </c>
      <c r="O31" s="40">
        <v>2.9999999999999997E-4</v>
      </c>
      <c r="P31" s="41"/>
      <c r="Q31" s="41">
        <v>2.9999999999999997E-4</v>
      </c>
      <c r="R31" s="41"/>
      <c r="S31" s="41"/>
      <c r="T31" s="40">
        <v>24.602160000000001</v>
      </c>
      <c r="U31" s="41"/>
      <c r="V31" s="41">
        <v>11.22982</v>
      </c>
      <c r="W31" s="41">
        <v>1.3963399999999999</v>
      </c>
      <c r="X31" s="41">
        <v>2.5129899999999998</v>
      </c>
      <c r="Y31" s="41"/>
      <c r="Z31" s="41"/>
      <c r="AA31" s="41">
        <v>0.18548000000000001</v>
      </c>
      <c r="AB31" s="41">
        <v>5.4738899999999999</v>
      </c>
      <c r="AC31" s="41"/>
      <c r="AD31" s="41">
        <v>0.43534</v>
      </c>
      <c r="AE31" s="41">
        <v>3.3683000000000001</v>
      </c>
      <c r="AF31" s="40">
        <v>4.7478400000000001</v>
      </c>
      <c r="AG31" s="41"/>
      <c r="AH31" s="41"/>
      <c r="AI31" s="41"/>
      <c r="AJ31" s="41"/>
      <c r="AK31" s="41"/>
      <c r="AL31" s="41">
        <v>2.5190000000000001E-2</v>
      </c>
      <c r="AM31" s="41"/>
      <c r="AN31" s="41">
        <v>4.7226499999999998</v>
      </c>
      <c r="AO31" s="41"/>
      <c r="AP31" s="41"/>
      <c r="AQ31" s="41"/>
      <c r="AR31" s="41"/>
      <c r="AS31" s="41"/>
      <c r="AT31" s="40">
        <v>7.0010000000000003E-2</v>
      </c>
      <c r="AU31" s="41"/>
      <c r="AV31" s="41">
        <v>2.8809999999999999E-2</v>
      </c>
      <c r="AW31" s="41"/>
      <c r="AX31" s="41">
        <v>4.1200000000000001E-2</v>
      </c>
      <c r="AY31" s="41"/>
      <c r="AZ31" s="41"/>
      <c r="BA31" s="41"/>
      <c r="BB31" s="41"/>
      <c r="BC31" s="41"/>
      <c r="BD31" s="40">
        <v>5.3499999999999997E-3</v>
      </c>
      <c r="BE31" s="41"/>
      <c r="BF31" s="41"/>
      <c r="BG31" s="41">
        <v>5.3499999999999997E-3</v>
      </c>
      <c r="BH31" s="41"/>
      <c r="BI31" s="41"/>
      <c r="BJ31" s="41"/>
      <c r="BK31" s="40"/>
      <c r="BL31" s="41"/>
      <c r="BM31" s="41"/>
      <c r="BN31" s="41"/>
      <c r="BO31" s="41"/>
      <c r="BP31" s="41"/>
      <c r="BQ31" s="40">
        <v>0.11823</v>
      </c>
      <c r="BR31" s="41"/>
      <c r="BS31" s="41">
        <v>0.11823</v>
      </c>
      <c r="BT31" s="41"/>
      <c r="BU31" s="41"/>
      <c r="BV31" s="41"/>
      <c r="BW31" s="41"/>
      <c r="BX31" s="41"/>
      <c r="BY31" s="41"/>
      <c r="BZ31" s="41"/>
      <c r="CA31" s="41"/>
      <c r="CB31" s="40"/>
      <c r="CC31" s="41"/>
      <c r="CD31" s="41"/>
      <c r="CE31" s="41"/>
      <c r="CF31" s="41"/>
      <c r="CG31" s="41"/>
      <c r="CH31" s="41"/>
      <c r="CI31" s="41"/>
      <c r="CJ31" s="40">
        <v>0.42054999999999998</v>
      </c>
      <c r="CK31" s="41"/>
      <c r="CL31" s="41"/>
      <c r="CM31" s="41"/>
      <c r="CN31" s="41"/>
      <c r="CO31" s="41">
        <v>4.4200000000000003E-3</v>
      </c>
      <c r="CP31" s="41">
        <v>0.41613</v>
      </c>
      <c r="CQ31" s="41"/>
      <c r="CR31" s="41"/>
      <c r="CS31" s="40">
        <v>2.0549999999999999E-2</v>
      </c>
      <c r="CT31" s="41">
        <v>2.0549999999999999E-2</v>
      </c>
      <c r="CU31" s="41"/>
      <c r="CV31" s="41"/>
      <c r="CW31" s="41"/>
      <c r="CX31" s="41"/>
      <c r="CY31" s="40"/>
      <c r="CZ31" s="41"/>
      <c r="DA31" s="41"/>
      <c r="DB31" s="40"/>
      <c r="DC31" s="100">
        <v>35.569409999999998</v>
      </c>
      <c r="DD31" s="42">
        <v>67.791139999999999</v>
      </c>
      <c r="DE31" s="42">
        <v>1.155634021806933</v>
      </c>
    </row>
    <row r="32" spans="1:109" ht="12.75">
      <c r="A32" s="1"/>
      <c r="B32" s="37"/>
      <c r="C32" s="38" t="s">
        <v>231</v>
      </c>
      <c r="D32" s="38"/>
      <c r="E32" s="38"/>
      <c r="F32" s="39" t="s">
        <v>232</v>
      </c>
      <c r="G32" s="40">
        <v>2781.0766799999997</v>
      </c>
      <c r="H32" s="41">
        <v>8.5554199999999998</v>
      </c>
      <c r="I32" s="41">
        <v>0.50861000000000001</v>
      </c>
      <c r="J32" s="41">
        <v>2765.4334899999999</v>
      </c>
      <c r="K32" s="41">
        <v>0.27422000000000002</v>
      </c>
      <c r="L32" s="41">
        <v>0.43652999999999997</v>
      </c>
      <c r="M32" s="41">
        <v>0.96762000000000004</v>
      </c>
      <c r="N32" s="41">
        <v>4.9007899999999998</v>
      </c>
      <c r="O32" s="40">
        <v>3.0140199999999995</v>
      </c>
      <c r="P32" s="41">
        <v>0.56230000000000002</v>
      </c>
      <c r="Q32" s="41">
        <v>0.84767000000000003</v>
      </c>
      <c r="R32" s="41">
        <v>0.56667999999999996</v>
      </c>
      <c r="S32" s="41">
        <v>1.0373699999999999</v>
      </c>
      <c r="T32" s="40">
        <v>48.483439999999995</v>
      </c>
      <c r="U32" s="41">
        <v>3.9398300000000002</v>
      </c>
      <c r="V32" s="41">
        <v>7.94475</v>
      </c>
      <c r="W32" s="41">
        <v>2.3557000000000001</v>
      </c>
      <c r="X32" s="41">
        <v>5.3323499999999999</v>
      </c>
      <c r="Y32" s="41">
        <v>0.52270000000000005</v>
      </c>
      <c r="Z32" s="41">
        <v>0.53935999999999995</v>
      </c>
      <c r="AA32" s="41">
        <v>6.2633599999999996</v>
      </c>
      <c r="AB32" s="41">
        <v>11.899850000000001</v>
      </c>
      <c r="AC32" s="41">
        <v>5.8375899999999996</v>
      </c>
      <c r="AD32" s="41">
        <v>3.84795</v>
      </c>
      <c r="AE32" s="41"/>
      <c r="AF32" s="40">
        <v>24.922460000000001</v>
      </c>
      <c r="AG32" s="41">
        <v>0.90407000000000004</v>
      </c>
      <c r="AH32" s="41">
        <v>0.99138999999999999</v>
      </c>
      <c r="AI32" s="41">
        <v>1.4812799999999999</v>
      </c>
      <c r="AJ32" s="41">
        <v>0.67317000000000005</v>
      </c>
      <c r="AK32" s="41">
        <v>0.86812</v>
      </c>
      <c r="AL32" s="41">
        <v>1.2864199999999999</v>
      </c>
      <c r="AM32" s="41">
        <v>0.37963000000000002</v>
      </c>
      <c r="AN32" s="41">
        <v>13.393610000000001</v>
      </c>
      <c r="AO32" s="41">
        <v>0.51890999999999998</v>
      </c>
      <c r="AP32" s="41">
        <v>0.43822</v>
      </c>
      <c r="AQ32" s="41">
        <v>0.18151999999999999</v>
      </c>
      <c r="AR32" s="41">
        <v>0.77505999999999997</v>
      </c>
      <c r="AS32" s="41">
        <v>3.0310600000000001</v>
      </c>
      <c r="AT32" s="40">
        <v>6.49559</v>
      </c>
      <c r="AU32" s="41">
        <v>0.25978000000000001</v>
      </c>
      <c r="AV32" s="41">
        <v>0.79881999999999997</v>
      </c>
      <c r="AW32" s="41">
        <v>0.21748999999999999</v>
      </c>
      <c r="AX32" s="41">
        <v>0.84614</v>
      </c>
      <c r="AY32" s="41">
        <v>0.26546999999999998</v>
      </c>
      <c r="AZ32" s="41">
        <v>0.66468000000000005</v>
      </c>
      <c r="BA32" s="41">
        <v>0.22674</v>
      </c>
      <c r="BB32" s="41">
        <v>0.37603999999999999</v>
      </c>
      <c r="BC32" s="41">
        <v>2.84043</v>
      </c>
      <c r="BD32" s="40">
        <v>1.9851199999999998</v>
      </c>
      <c r="BE32" s="41">
        <v>0.23271</v>
      </c>
      <c r="BF32" s="41">
        <v>4.6129999999999997E-2</v>
      </c>
      <c r="BG32" s="41">
        <v>0.76209000000000005</v>
      </c>
      <c r="BH32" s="41"/>
      <c r="BI32" s="41">
        <v>1.39E-3</v>
      </c>
      <c r="BJ32" s="41">
        <v>0.94279999999999997</v>
      </c>
      <c r="BK32" s="40">
        <v>1.6388400000000001</v>
      </c>
      <c r="BL32" s="41">
        <v>0.21278</v>
      </c>
      <c r="BM32" s="41">
        <v>4.8860000000000001E-2</v>
      </c>
      <c r="BN32" s="41">
        <v>7.2120000000000004E-2</v>
      </c>
      <c r="BO32" s="41">
        <v>0.11475</v>
      </c>
      <c r="BP32" s="41">
        <v>1.1903300000000001</v>
      </c>
      <c r="BQ32" s="40">
        <v>17.29008</v>
      </c>
      <c r="BR32" s="41">
        <v>0.56325999999999998</v>
      </c>
      <c r="BS32" s="41">
        <v>6.4475899999999999</v>
      </c>
      <c r="BT32" s="41">
        <v>0.97065999999999997</v>
      </c>
      <c r="BU32" s="41">
        <v>0.11137</v>
      </c>
      <c r="BV32" s="41">
        <v>1.6607700000000001</v>
      </c>
      <c r="BW32" s="41">
        <v>3.0417800000000002</v>
      </c>
      <c r="BX32" s="41">
        <v>0.68396000000000001</v>
      </c>
      <c r="BY32" s="41">
        <v>0.65625</v>
      </c>
      <c r="BZ32" s="41">
        <v>0.82964000000000004</v>
      </c>
      <c r="CA32" s="41">
        <v>2.3248000000000002</v>
      </c>
      <c r="CB32" s="40">
        <v>3.5631699999999999</v>
      </c>
      <c r="CC32" s="41">
        <v>0.27766000000000002</v>
      </c>
      <c r="CD32" s="41">
        <v>0.32894000000000001</v>
      </c>
      <c r="CE32" s="41">
        <v>0.33561999999999997</v>
      </c>
      <c r="CF32" s="41">
        <v>0.61167000000000005</v>
      </c>
      <c r="CG32" s="41">
        <v>0.37619999999999998</v>
      </c>
      <c r="CH32" s="41">
        <v>0.20696000000000001</v>
      </c>
      <c r="CI32" s="41">
        <v>1.4261200000000001</v>
      </c>
      <c r="CJ32" s="40">
        <v>12.180760000000001</v>
      </c>
      <c r="CK32" s="41">
        <v>1.16639</v>
      </c>
      <c r="CL32" s="41">
        <v>0.59763999999999995</v>
      </c>
      <c r="CM32" s="41">
        <v>0.23935000000000001</v>
      </c>
      <c r="CN32" s="41">
        <v>0.13564999999999999</v>
      </c>
      <c r="CO32" s="41">
        <v>1.81151</v>
      </c>
      <c r="CP32" s="41">
        <v>4.7227800000000002</v>
      </c>
      <c r="CQ32" s="41">
        <v>1.2578199999999999</v>
      </c>
      <c r="CR32" s="41">
        <v>2.2496200000000002</v>
      </c>
      <c r="CS32" s="40">
        <v>3.6603700000000003</v>
      </c>
      <c r="CT32" s="41">
        <v>1.3753200000000001</v>
      </c>
      <c r="CU32" s="41">
        <v>0.27460000000000001</v>
      </c>
      <c r="CV32" s="41">
        <v>0.92535000000000001</v>
      </c>
      <c r="CW32" s="41">
        <v>1.0851</v>
      </c>
      <c r="CX32" s="41"/>
      <c r="CY32" s="40">
        <v>0.25</v>
      </c>
      <c r="CZ32" s="41"/>
      <c r="DA32" s="41">
        <v>0.25</v>
      </c>
      <c r="DB32" s="40">
        <v>402.23293999999999</v>
      </c>
      <c r="DC32" s="100">
        <v>2.7887200000000001</v>
      </c>
      <c r="DD32" s="42">
        <v>3309.5821899999996</v>
      </c>
      <c r="DE32" s="42">
        <v>56.418372323142776</v>
      </c>
    </row>
    <row r="33" spans="1:109" ht="12.75">
      <c r="A33" s="1"/>
      <c r="B33" s="37"/>
      <c r="C33" s="38" t="s">
        <v>233</v>
      </c>
      <c r="D33" s="38"/>
      <c r="E33" s="38"/>
      <c r="F33" s="39" t="s">
        <v>234</v>
      </c>
      <c r="G33" s="40">
        <v>0.08</v>
      </c>
      <c r="H33" s="41">
        <v>0.08</v>
      </c>
      <c r="I33" s="41"/>
      <c r="J33" s="41"/>
      <c r="K33" s="41"/>
      <c r="L33" s="41"/>
      <c r="M33" s="41"/>
      <c r="N33" s="41"/>
      <c r="O33" s="40"/>
      <c r="P33" s="41"/>
      <c r="Q33" s="41"/>
      <c r="R33" s="41"/>
      <c r="S33" s="41"/>
      <c r="T33" s="40">
        <v>1.68831</v>
      </c>
      <c r="U33" s="41">
        <v>0.1691</v>
      </c>
      <c r="V33" s="41">
        <v>0.80250999999999995</v>
      </c>
      <c r="W33" s="41"/>
      <c r="X33" s="41"/>
      <c r="Y33" s="41"/>
      <c r="Z33" s="41"/>
      <c r="AA33" s="41"/>
      <c r="AB33" s="41">
        <v>0.15620000000000001</v>
      </c>
      <c r="AC33" s="41"/>
      <c r="AD33" s="41">
        <v>7.8100000000000003E-2</v>
      </c>
      <c r="AE33" s="41">
        <v>0.4824</v>
      </c>
      <c r="AF33" s="40">
        <v>4.9700000000000001E-2</v>
      </c>
      <c r="AG33" s="41"/>
      <c r="AH33" s="41"/>
      <c r="AI33" s="41"/>
      <c r="AJ33" s="41"/>
      <c r="AK33" s="41"/>
      <c r="AL33" s="41"/>
      <c r="AM33" s="41"/>
      <c r="AN33" s="41">
        <v>4.9700000000000001E-2</v>
      </c>
      <c r="AO33" s="41"/>
      <c r="AP33" s="41"/>
      <c r="AQ33" s="41"/>
      <c r="AR33" s="41"/>
      <c r="AS33" s="41"/>
      <c r="AT33" s="40">
        <v>4.9700000000000001E-2</v>
      </c>
      <c r="AU33" s="41"/>
      <c r="AV33" s="41"/>
      <c r="AW33" s="41"/>
      <c r="AX33" s="41">
        <v>4.9700000000000001E-2</v>
      </c>
      <c r="AY33" s="41"/>
      <c r="AZ33" s="41"/>
      <c r="BA33" s="41"/>
      <c r="BB33" s="41"/>
      <c r="BC33" s="41"/>
      <c r="BD33" s="40"/>
      <c r="BE33" s="41"/>
      <c r="BF33" s="41"/>
      <c r="BG33" s="41"/>
      <c r="BH33" s="41"/>
      <c r="BI33" s="41"/>
      <c r="BJ33" s="41"/>
      <c r="BK33" s="40"/>
      <c r="BL33" s="41"/>
      <c r="BM33" s="41"/>
      <c r="BN33" s="41"/>
      <c r="BO33" s="41"/>
      <c r="BP33" s="41"/>
      <c r="BQ33" s="40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0"/>
      <c r="CC33" s="41"/>
      <c r="CD33" s="41"/>
      <c r="CE33" s="41"/>
      <c r="CF33" s="41"/>
      <c r="CG33" s="41"/>
      <c r="CH33" s="41"/>
      <c r="CI33" s="41"/>
      <c r="CJ33" s="40">
        <v>0.15620000000000001</v>
      </c>
      <c r="CK33" s="41"/>
      <c r="CL33" s="41"/>
      <c r="CM33" s="41"/>
      <c r="CN33" s="41"/>
      <c r="CO33" s="41"/>
      <c r="CP33" s="41">
        <v>0.15620000000000001</v>
      </c>
      <c r="CQ33" s="41"/>
      <c r="CR33" s="41"/>
      <c r="CS33" s="40"/>
      <c r="CT33" s="41"/>
      <c r="CU33" s="41"/>
      <c r="CV33" s="41"/>
      <c r="CW33" s="41"/>
      <c r="CX33" s="41"/>
      <c r="CY33" s="40"/>
      <c r="CZ33" s="41"/>
      <c r="DA33" s="41"/>
      <c r="DB33" s="40"/>
      <c r="DC33" s="100">
        <v>8.6499999999999994E-2</v>
      </c>
      <c r="DD33" s="42">
        <v>2.1104100000000003</v>
      </c>
      <c r="DE33" s="42">
        <v>3.597611127297122E-2</v>
      </c>
    </row>
    <row r="34" spans="1:109" ht="20.25">
      <c r="A34" s="1"/>
      <c r="B34" s="37"/>
      <c r="C34" s="38" t="s">
        <v>235</v>
      </c>
      <c r="D34" s="38"/>
      <c r="E34" s="38"/>
      <c r="F34" s="39" t="s">
        <v>236</v>
      </c>
      <c r="G34" s="40">
        <v>1.4426999999999999</v>
      </c>
      <c r="H34" s="41">
        <v>0.2928</v>
      </c>
      <c r="I34" s="41"/>
      <c r="J34" s="41"/>
      <c r="K34" s="41"/>
      <c r="L34" s="41"/>
      <c r="M34" s="41"/>
      <c r="N34" s="41">
        <v>1.1498999999999999</v>
      </c>
      <c r="O34" s="40"/>
      <c r="P34" s="41"/>
      <c r="Q34" s="41"/>
      <c r="R34" s="41"/>
      <c r="S34" s="41"/>
      <c r="T34" s="40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0">
        <v>0.25</v>
      </c>
      <c r="AG34" s="41"/>
      <c r="AH34" s="41"/>
      <c r="AI34" s="41"/>
      <c r="AJ34" s="41"/>
      <c r="AK34" s="41"/>
      <c r="AL34" s="41"/>
      <c r="AM34" s="41"/>
      <c r="AN34" s="41">
        <v>0.25</v>
      </c>
      <c r="AO34" s="41"/>
      <c r="AP34" s="41"/>
      <c r="AQ34" s="41"/>
      <c r="AR34" s="41"/>
      <c r="AS34" s="41"/>
      <c r="AT34" s="40"/>
      <c r="AU34" s="41"/>
      <c r="AV34" s="41"/>
      <c r="AW34" s="41"/>
      <c r="AX34" s="41"/>
      <c r="AY34" s="41"/>
      <c r="AZ34" s="41"/>
      <c r="BA34" s="41"/>
      <c r="BB34" s="41"/>
      <c r="BC34" s="41"/>
      <c r="BD34" s="40">
        <v>0.70436999999999994</v>
      </c>
      <c r="BE34" s="41"/>
      <c r="BF34" s="41">
        <v>0.30293999999999999</v>
      </c>
      <c r="BG34" s="41"/>
      <c r="BH34" s="41">
        <v>0.25788</v>
      </c>
      <c r="BI34" s="41">
        <v>0.14355000000000001</v>
      </c>
      <c r="BJ34" s="41"/>
      <c r="BK34" s="40">
        <v>0.6744</v>
      </c>
      <c r="BL34" s="41">
        <v>0.19439999999999999</v>
      </c>
      <c r="BM34" s="41">
        <v>0.15</v>
      </c>
      <c r="BN34" s="41">
        <v>0.13200000000000001</v>
      </c>
      <c r="BO34" s="41">
        <v>0.19800000000000001</v>
      </c>
      <c r="BP34" s="41"/>
      <c r="BQ34" s="40">
        <v>0.89906000000000008</v>
      </c>
      <c r="BR34" s="41"/>
      <c r="BS34" s="41">
        <v>0.19222</v>
      </c>
      <c r="BT34" s="41"/>
      <c r="BU34" s="41">
        <v>0.58357999999999999</v>
      </c>
      <c r="BV34" s="41"/>
      <c r="BW34" s="41"/>
      <c r="BX34" s="41"/>
      <c r="BY34" s="41">
        <v>0.12325999999999999</v>
      </c>
      <c r="BZ34" s="41"/>
      <c r="CA34" s="41"/>
      <c r="CB34" s="40">
        <v>4.2000000000000003E-2</v>
      </c>
      <c r="CC34" s="41"/>
      <c r="CD34" s="41"/>
      <c r="CE34" s="41"/>
      <c r="CF34" s="41"/>
      <c r="CG34" s="41">
        <v>4.2000000000000003E-2</v>
      </c>
      <c r="CH34" s="41"/>
      <c r="CI34" s="41"/>
      <c r="CJ34" s="40">
        <v>0.80702999999999991</v>
      </c>
      <c r="CK34" s="41"/>
      <c r="CL34" s="41">
        <v>7.6300000000000007E-2</v>
      </c>
      <c r="CM34" s="41"/>
      <c r="CN34" s="41">
        <v>5.8560000000000001E-2</v>
      </c>
      <c r="CO34" s="41"/>
      <c r="CP34" s="41">
        <v>0.6</v>
      </c>
      <c r="CQ34" s="41">
        <v>7.2169999999999998E-2</v>
      </c>
      <c r="CR34" s="41"/>
      <c r="CS34" s="40">
        <v>0.26704</v>
      </c>
      <c r="CT34" s="41">
        <v>0.26704</v>
      </c>
      <c r="CU34" s="41"/>
      <c r="CV34" s="41"/>
      <c r="CW34" s="41"/>
      <c r="CX34" s="41"/>
      <c r="CY34" s="40">
        <v>0.23641000000000001</v>
      </c>
      <c r="CZ34" s="41">
        <v>0.23641000000000001</v>
      </c>
      <c r="DA34" s="41"/>
      <c r="DB34" s="40">
        <v>7.1607900000000004</v>
      </c>
      <c r="DC34" s="100">
        <v>4.5327900000000003</v>
      </c>
      <c r="DD34" s="45">
        <v>17.016590000000001</v>
      </c>
      <c r="DE34" s="45">
        <v>0.29008142272190202</v>
      </c>
    </row>
    <row r="35" spans="1:109" ht="12.75">
      <c r="A35" s="1"/>
      <c r="B35" s="21" t="s">
        <v>237</v>
      </c>
      <c r="C35" s="22"/>
      <c r="D35" s="22"/>
      <c r="E35" s="22"/>
      <c r="F35" s="23" t="s">
        <v>238</v>
      </c>
      <c r="G35" s="81">
        <v>6.5809999999999994E-2</v>
      </c>
      <c r="H35" s="82">
        <v>6.5809999999999994E-2</v>
      </c>
      <c r="I35" s="82"/>
      <c r="J35" s="82"/>
      <c r="K35" s="82"/>
      <c r="L35" s="82"/>
      <c r="M35" s="82"/>
      <c r="N35" s="82"/>
      <c r="O35" s="81"/>
      <c r="P35" s="82"/>
      <c r="Q35" s="82"/>
      <c r="R35" s="82"/>
      <c r="S35" s="82"/>
      <c r="T35" s="81">
        <v>1.77583</v>
      </c>
      <c r="U35" s="82">
        <v>3.1690000000000003E-2</v>
      </c>
      <c r="V35" s="82">
        <v>0.96031999999999995</v>
      </c>
      <c r="W35" s="82">
        <v>9.2799999999999994E-2</v>
      </c>
      <c r="X35" s="82">
        <v>0.32055</v>
      </c>
      <c r="Y35" s="82"/>
      <c r="Z35" s="82">
        <v>8.1700000000000002E-3</v>
      </c>
      <c r="AA35" s="82"/>
      <c r="AB35" s="82">
        <v>0.35716000000000003</v>
      </c>
      <c r="AC35" s="82"/>
      <c r="AD35" s="82">
        <v>5.1399999999999996E-3</v>
      </c>
      <c r="AE35" s="82"/>
      <c r="AF35" s="81">
        <v>0.59494000000000002</v>
      </c>
      <c r="AG35" s="82"/>
      <c r="AH35" s="82"/>
      <c r="AI35" s="82"/>
      <c r="AJ35" s="82"/>
      <c r="AK35" s="82"/>
      <c r="AL35" s="82"/>
      <c r="AM35" s="82"/>
      <c r="AN35" s="82">
        <v>0.15894999999999998</v>
      </c>
      <c r="AO35" s="82"/>
      <c r="AP35" s="82"/>
      <c r="AQ35" s="82"/>
      <c r="AR35" s="82">
        <v>0.43598999999999999</v>
      </c>
      <c r="AS35" s="82"/>
      <c r="AT35" s="81"/>
      <c r="AU35" s="82"/>
      <c r="AV35" s="82"/>
      <c r="AW35" s="82"/>
      <c r="AX35" s="82"/>
      <c r="AY35" s="82"/>
      <c r="AZ35" s="82"/>
      <c r="BA35" s="82"/>
      <c r="BB35" s="82"/>
      <c r="BC35" s="82"/>
      <c r="BD35" s="81"/>
      <c r="BE35" s="82"/>
      <c r="BF35" s="82"/>
      <c r="BG35" s="82"/>
      <c r="BH35" s="82"/>
      <c r="BI35" s="82"/>
      <c r="BJ35" s="82"/>
      <c r="BK35" s="81"/>
      <c r="BL35" s="82"/>
      <c r="BM35" s="82"/>
      <c r="BN35" s="82"/>
      <c r="BO35" s="82"/>
      <c r="BP35" s="82"/>
      <c r="BQ35" s="81">
        <v>1.2030000000000001E-2</v>
      </c>
      <c r="BR35" s="82"/>
      <c r="BS35" s="82">
        <v>1.2030000000000001E-2</v>
      </c>
      <c r="BT35" s="82"/>
      <c r="BU35" s="82"/>
      <c r="BV35" s="82"/>
      <c r="BW35" s="82"/>
      <c r="BX35" s="82"/>
      <c r="BY35" s="82"/>
      <c r="BZ35" s="82"/>
      <c r="CA35" s="82"/>
      <c r="CB35" s="81"/>
      <c r="CC35" s="82"/>
      <c r="CD35" s="82"/>
      <c r="CE35" s="82"/>
      <c r="CF35" s="82"/>
      <c r="CG35" s="82"/>
      <c r="CH35" s="82"/>
      <c r="CI35" s="82"/>
      <c r="CJ35" s="81"/>
      <c r="CK35" s="82"/>
      <c r="CL35" s="82"/>
      <c r="CM35" s="82"/>
      <c r="CN35" s="82"/>
      <c r="CO35" s="82"/>
      <c r="CP35" s="82"/>
      <c r="CQ35" s="82"/>
      <c r="CR35" s="82"/>
      <c r="CS35" s="81">
        <v>0.20441999999999999</v>
      </c>
      <c r="CT35" s="82">
        <v>0.20441999999999999</v>
      </c>
      <c r="CU35" s="82"/>
      <c r="CV35" s="82"/>
      <c r="CW35" s="82"/>
      <c r="CX35" s="82"/>
      <c r="CY35" s="81"/>
      <c r="CZ35" s="82"/>
      <c r="DA35" s="82"/>
      <c r="DB35" s="81"/>
      <c r="DC35" s="101"/>
      <c r="DD35" s="102">
        <v>2.6530300000000002</v>
      </c>
      <c r="DE35" s="102">
        <v>4.5226142072171197E-2</v>
      </c>
    </row>
    <row r="36" spans="1:109" ht="12.75">
      <c r="A36" s="1"/>
      <c r="B36" s="29"/>
      <c r="C36" s="30" t="s">
        <v>239</v>
      </c>
      <c r="D36" s="30"/>
      <c r="E36" s="30"/>
      <c r="F36" s="31" t="s">
        <v>240</v>
      </c>
      <c r="G36" s="32">
        <v>6.5809999999999994E-2</v>
      </c>
      <c r="H36" s="33">
        <v>6.5809999999999994E-2</v>
      </c>
      <c r="I36" s="33"/>
      <c r="J36" s="33"/>
      <c r="K36" s="33"/>
      <c r="L36" s="33"/>
      <c r="M36" s="33"/>
      <c r="N36" s="33"/>
      <c r="O36" s="32"/>
      <c r="P36" s="33"/>
      <c r="Q36" s="33"/>
      <c r="R36" s="33"/>
      <c r="S36" s="33"/>
      <c r="T36" s="32">
        <v>1.6326299999999998</v>
      </c>
      <c r="U36" s="33">
        <v>1.8380000000000001E-2</v>
      </c>
      <c r="V36" s="33">
        <v>0.96031999999999995</v>
      </c>
      <c r="W36" s="33"/>
      <c r="X36" s="33">
        <v>0.29916999999999999</v>
      </c>
      <c r="Y36" s="33"/>
      <c r="Z36" s="33"/>
      <c r="AA36" s="33"/>
      <c r="AB36" s="33">
        <v>0.35476000000000002</v>
      </c>
      <c r="AC36" s="33"/>
      <c r="AD36" s="33"/>
      <c r="AE36" s="33"/>
      <c r="AF36" s="32">
        <v>0.52505999999999997</v>
      </c>
      <c r="AG36" s="33"/>
      <c r="AH36" s="33"/>
      <c r="AI36" s="33"/>
      <c r="AJ36" s="33"/>
      <c r="AK36" s="33"/>
      <c r="AL36" s="33"/>
      <c r="AM36" s="33"/>
      <c r="AN36" s="33">
        <v>8.9069999999999996E-2</v>
      </c>
      <c r="AO36" s="33"/>
      <c r="AP36" s="33"/>
      <c r="AQ36" s="33"/>
      <c r="AR36" s="33">
        <v>0.43598999999999999</v>
      </c>
      <c r="AS36" s="33"/>
      <c r="AT36" s="32"/>
      <c r="AU36" s="33"/>
      <c r="AV36" s="33"/>
      <c r="AW36" s="33"/>
      <c r="AX36" s="33"/>
      <c r="AY36" s="33"/>
      <c r="AZ36" s="33"/>
      <c r="BA36" s="33"/>
      <c r="BB36" s="33"/>
      <c r="BC36" s="33"/>
      <c r="BD36" s="32"/>
      <c r="BE36" s="33"/>
      <c r="BF36" s="33"/>
      <c r="BG36" s="33"/>
      <c r="BH36" s="33"/>
      <c r="BI36" s="33"/>
      <c r="BJ36" s="33"/>
      <c r="BK36" s="32"/>
      <c r="BL36" s="33"/>
      <c r="BM36" s="33"/>
      <c r="BN36" s="33"/>
      <c r="BO36" s="33"/>
      <c r="BP36" s="33"/>
      <c r="BQ36" s="32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2"/>
      <c r="CC36" s="33"/>
      <c r="CD36" s="33"/>
      <c r="CE36" s="33"/>
      <c r="CF36" s="33"/>
      <c r="CG36" s="33"/>
      <c r="CH36" s="33"/>
      <c r="CI36" s="33"/>
      <c r="CJ36" s="32"/>
      <c r="CK36" s="33"/>
      <c r="CL36" s="33"/>
      <c r="CM36" s="33"/>
      <c r="CN36" s="33"/>
      <c r="CO36" s="33"/>
      <c r="CP36" s="33"/>
      <c r="CQ36" s="33"/>
      <c r="CR36" s="33"/>
      <c r="CS36" s="32">
        <v>0.1968</v>
      </c>
      <c r="CT36" s="33">
        <v>0.1968</v>
      </c>
      <c r="CU36" s="33"/>
      <c r="CV36" s="33"/>
      <c r="CW36" s="33"/>
      <c r="CX36" s="33"/>
      <c r="CY36" s="32"/>
      <c r="CZ36" s="33"/>
      <c r="DA36" s="33"/>
      <c r="DB36" s="32"/>
      <c r="DC36" s="98"/>
      <c r="DD36" s="99">
        <v>2.4202999999999997</v>
      </c>
      <c r="DE36" s="99">
        <v>4.1258799055146733E-2</v>
      </c>
    </row>
    <row r="37" spans="1:109" ht="12.75">
      <c r="A37" s="1"/>
      <c r="B37" s="37"/>
      <c r="C37" s="38" t="s">
        <v>241</v>
      </c>
      <c r="D37" s="38"/>
      <c r="E37" s="38"/>
      <c r="F37" s="39" t="s">
        <v>242</v>
      </c>
      <c r="G37" s="40"/>
      <c r="H37" s="41"/>
      <c r="I37" s="41"/>
      <c r="J37" s="41"/>
      <c r="K37" s="41"/>
      <c r="L37" s="41"/>
      <c r="M37" s="41"/>
      <c r="N37" s="41"/>
      <c r="O37" s="40"/>
      <c r="P37" s="41"/>
      <c r="Q37" s="41"/>
      <c r="R37" s="41"/>
      <c r="S37" s="41"/>
      <c r="T37" s="40">
        <v>0.14320000000000002</v>
      </c>
      <c r="U37" s="41">
        <v>1.3310000000000001E-2</v>
      </c>
      <c r="V37" s="41"/>
      <c r="W37" s="41">
        <v>9.2799999999999994E-2</v>
      </c>
      <c r="X37" s="41">
        <v>2.138E-2</v>
      </c>
      <c r="Y37" s="41"/>
      <c r="Z37" s="41">
        <v>8.1700000000000002E-3</v>
      </c>
      <c r="AA37" s="41"/>
      <c r="AB37" s="41">
        <v>2.3999999999999998E-3</v>
      </c>
      <c r="AC37" s="41"/>
      <c r="AD37" s="41">
        <v>5.1399999999999996E-3</v>
      </c>
      <c r="AE37" s="41"/>
      <c r="AF37" s="40">
        <v>6.9879999999999998E-2</v>
      </c>
      <c r="AG37" s="41"/>
      <c r="AH37" s="41"/>
      <c r="AI37" s="41"/>
      <c r="AJ37" s="41"/>
      <c r="AK37" s="41"/>
      <c r="AL37" s="41"/>
      <c r="AM37" s="41"/>
      <c r="AN37" s="41">
        <v>6.9879999999999998E-2</v>
      </c>
      <c r="AO37" s="41"/>
      <c r="AP37" s="41"/>
      <c r="AQ37" s="41"/>
      <c r="AR37" s="41"/>
      <c r="AS37" s="41"/>
      <c r="AT37" s="40"/>
      <c r="AU37" s="41"/>
      <c r="AV37" s="41"/>
      <c r="AW37" s="41"/>
      <c r="AX37" s="41"/>
      <c r="AY37" s="41"/>
      <c r="AZ37" s="41"/>
      <c r="BA37" s="41"/>
      <c r="BB37" s="41"/>
      <c r="BC37" s="41"/>
      <c r="BD37" s="40"/>
      <c r="BE37" s="41"/>
      <c r="BF37" s="41"/>
      <c r="BG37" s="41"/>
      <c r="BH37" s="41"/>
      <c r="BI37" s="41"/>
      <c r="BJ37" s="41"/>
      <c r="BK37" s="40"/>
      <c r="BL37" s="41"/>
      <c r="BM37" s="41"/>
      <c r="BN37" s="41"/>
      <c r="BO37" s="41"/>
      <c r="BP37" s="41"/>
      <c r="BQ37" s="40">
        <v>1.2030000000000001E-2</v>
      </c>
      <c r="BR37" s="41"/>
      <c r="BS37" s="41">
        <v>1.2030000000000001E-2</v>
      </c>
      <c r="BT37" s="41"/>
      <c r="BU37" s="41"/>
      <c r="BV37" s="41"/>
      <c r="BW37" s="41"/>
      <c r="BX37" s="41"/>
      <c r="BY37" s="41"/>
      <c r="BZ37" s="41"/>
      <c r="CA37" s="41"/>
      <c r="CB37" s="40"/>
      <c r="CC37" s="41"/>
      <c r="CD37" s="41"/>
      <c r="CE37" s="41"/>
      <c r="CF37" s="41"/>
      <c r="CG37" s="41"/>
      <c r="CH37" s="41"/>
      <c r="CI37" s="41"/>
      <c r="CJ37" s="40"/>
      <c r="CK37" s="41"/>
      <c r="CL37" s="41"/>
      <c r="CM37" s="41"/>
      <c r="CN37" s="41"/>
      <c r="CO37" s="41"/>
      <c r="CP37" s="41"/>
      <c r="CQ37" s="41"/>
      <c r="CR37" s="41"/>
      <c r="CS37" s="40">
        <v>7.62E-3</v>
      </c>
      <c r="CT37" s="41">
        <v>7.62E-3</v>
      </c>
      <c r="CU37" s="41"/>
      <c r="CV37" s="41"/>
      <c r="CW37" s="41"/>
      <c r="CX37" s="41"/>
      <c r="CY37" s="40"/>
      <c r="CZ37" s="41"/>
      <c r="DA37" s="41"/>
      <c r="DB37" s="40"/>
      <c r="DC37" s="100"/>
      <c r="DD37" s="45">
        <v>0.23273000000000002</v>
      </c>
      <c r="DE37" s="45">
        <v>3.9673430170244607E-3</v>
      </c>
    </row>
    <row r="38" spans="1:109" ht="12.75">
      <c r="A38" s="1"/>
      <c r="B38" s="21" t="s">
        <v>243</v>
      </c>
      <c r="C38" s="22"/>
      <c r="D38" s="22"/>
      <c r="E38" s="22"/>
      <c r="F38" s="23" t="s">
        <v>244</v>
      </c>
      <c r="G38" s="81">
        <v>2.3611000000000004</v>
      </c>
      <c r="H38" s="82">
        <v>1.5367000000000002</v>
      </c>
      <c r="I38" s="82"/>
      <c r="J38" s="82">
        <v>2.4400000000000002E-2</v>
      </c>
      <c r="K38" s="82"/>
      <c r="L38" s="82"/>
      <c r="M38" s="82"/>
      <c r="N38" s="82">
        <v>0.8</v>
      </c>
      <c r="O38" s="81">
        <v>9.3500000000000007E-3</v>
      </c>
      <c r="P38" s="82"/>
      <c r="Q38" s="82">
        <v>9.3500000000000007E-3</v>
      </c>
      <c r="R38" s="82"/>
      <c r="S38" s="82"/>
      <c r="T38" s="81">
        <v>31.227550000000001</v>
      </c>
      <c r="U38" s="82">
        <v>1.3699999999999999E-3</v>
      </c>
      <c r="V38" s="82">
        <v>0.12620000000000001</v>
      </c>
      <c r="W38" s="82">
        <v>3.6740000000000002E-2</v>
      </c>
      <c r="X38" s="82">
        <v>1.5959999999999998E-2</v>
      </c>
      <c r="Y38" s="82"/>
      <c r="Z38" s="82"/>
      <c r="AA38" s="82">
        <v>8.4999999999999995E-4</v>
      </c>
      <c r="AB38" s="82">
        <v>0.15090999999999999</v>
      </c>
      <c r="AC38" s="82">
        <v>2.7E-4</v>
      </c>
      <c r="AD38" s="82">
        <v>7.5000000000000002E-4</v>
      </c>
      <c r="AE38" s="82">
        <v>30.894500000000001</v>
      </c>
      <c r="AF38" s="81">
        <v>0.20044999999999999</v>
      </c>
      <c r="AG38" s="82"/>
      <c r="AH38" s="82"/>
      <c r="AI38" s="82">
        <v>4.2999999999999999E-4</v>
      </c>
      <c r="AJ38" s="82"/>
      <c r="AK38" s="82">
        <v>3.3800000000000002E-3</v>
      </c>
      <c r="AL38" s="82">
        <v>6.5599999999999999E-3</v>
      </c>
      <c r="AM38" s="82"/>
      <c r="AN38" s="82">
        <v>0.19008</v>
      </c>
      <c r="AO38" s="82"/>
      <c r="AP38" s="82"/>
      <c r="AQ38" s="82"/>
      <c r="AR38" s="82"/>
      <c r="AS38" s="82"/>
      <c r="AT38" s="81">
        <v>0.10219</v>
      </c>
      <c r="AU38" s="82"/>
      <c r="AV38" s="82">
        <v>1.33E-3</v>
      </c>
      <c r="AW38" s="82"/>
      <c r="AX38" s="82">
        <v>9.5750000000000002E-2</v>
      </c>
      <c r="AY38" s="82">
        <v>4.8399999999999997E-3</v>
      </c>
      <c r="AZ38" s="82">
        <v>2.7E-4</v>
      </c>
      <c r="BA38" s="82"/>
      <c r="BB38" s="82"/>
      <c r="BC38" s="82"/>
      <c r="BD38" s="81">
        <v>5.8E-4</v>
      </c>
      <c r="BE38" s="82"/>
      <c r="BF38" s="82"/>
      <c r="BG38" s="82">
        <v>5.8E-4</v>
      </c>
      <c r="BH38" s="82"/>
      <c r="BI38" s="82"/>
      <c r="BJ38" s="82"/>
      <c r="BK38" s="81"/>
      <c r="BL38" s="82"/>
      <c r="BM38" s="82"/>
      <c r="BN38" s="82"/>
      <c r="BO38" s="82"/>
      <c r="BP38" s="82"/>
      <c r="BQ38" s="81">
        <v>9.373999999999999E-2</v>
      </c>
      <c r="BR38" s="82"/>
      <c r="BS38" s="82">
        <v>2.479E-2</v>
      </c>
      <c r="BT38" s="82"/>
      <c r="BU38" s="82"/>
      <c r="BV38" s="82"/>
      <c r="BW38" s="82">
        <v>6.8949999999999997E-2</v>
      </c>
      <c r="BX38" s="82"/>
      <c r="BY38" s="82"/>
      <c r="BZ38" s="82"/>
      <c r="CA38" s="82"/>
      <c r="CB38" s="81">
        <v>4.4100000000000007E-3</v>
      </c>
      <c r="CC38" s="82"/>
      <c r="CD38" s="82"/>
      <c r="CE38" s="82"/>
      <c r="CF38" s="82">
        <v>2.0600000000000002E-3</v>
      </c>
      <c r="CG38" s="82">
        <v>2.3500000000000001E-3</v>
      </c>
      <c r="CH38" s="82"/>
      <c r="CI38" s="82"/>
      <c r="CJ38" s="81">
        <v>0.1822</v>
      </c>
      <c r="CK38" s="82">
        <v>3.2100000000000002E-3</v>
      </c>
      <c r="CL38" s="82">
        <v>0.17512</v>
      </c>
      <c r="CM38" s="82"/>
      <c r="CN38" s="82"/>
      <c r="CO38" s="82">
        <v>1.3999999999999999E-4</v>
      </c>
      <c r="CP38" s="82">
        <v>3.7299999999999998E-3</v>
      </c>
      <c r="CQ38" s="82"/>
      <c r="CR38" s="82"/>
      <c r="CS38" s="81">
        <v>9.2899999999999996E-3</v>
      </c>
      <c r="CT38" s="82">
        <v>8.2900000000000005E-3</v>
      </c>
      <c r="CU38" s="82"/>
      <c r="CV38" s="82"/>
      <c r="CW38" s="82">
        <v>1E-3</v>
      </c>
      <c r="CX38" s="82"/>
      <c r="CY38" s="81">
        <v>0.47621999999999998</v>
      </c>
      <c r="CZ38" s="82">
        <v>0.47621999999999998</v>
      </c>
      <c r="DA38" s="82"/>
      <c r="DB38" s="81">
        <v>45.147469999999998</v>
      </c>
      <c r="DC38" s="101">
        <v>38.485909999999997</v>
      </c>
      <c r="DD38" s="102">
        <v>118.30045999999999</v>
      </c>
      <c r="DE38" s="102">
        <v>2.0166652511140866</v>
      </c>
    </row>
    <row r="39" spans="1:109" ht="12.75">
      <c r="A39" s="1"/>
      <c r="B39" s="29"/>
      <c r="C39" s="30" t="s">
        <v>245</v>
      </c>
      <c r="D39" s="30"/>
      <c r="E39" s="30"/>
      <c r="F39" s="31" t="s">
        <v>246</v>
      </c>
      <c r="G39" s="32"/>
      <c r="H39" s="33"/>
      <c r="I39" s="33"/>
      <c r="J39" s="33"/>
      <c r="K39" s="33"/>
      <c r="L39" s="33"/>
      <c r="M39" s="33"/>
      <c r="N39" s="33"/>
      <c r="O39" s="32"/>
      <c r="P39" s="33"/>
      <c r="Q39" s="33"/>
      <c r="R39" s="33"/>
      <c r="S39" s="33"/>
      <c r="T39" s="32">
        <v>1.0240000000000001E-2</v>
      </c>
      <c r="U39" s="33"/>
      <c r="V39" s="33"/>
      <c r="W39" s="33"/>
      <c r="X39" s="33"/>
      <c r="Y39" s="33"/>
      <c r="Z39" s="33"/>
      <c r="AA39" s="33"/>
      <c r="AB39" s="33">
        <v>1.0240000000000001E-2</v>
      </c>
      <c r="AC39" s="33"/>
      <c r="AD39" s="33"/>
      <c r="AE39" s="33"/>
      <c r="AF39" s="32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2"/>
      <c r="AU39" s="33"/>
      <c r="AV39" s="33"/>
      <c r="AW39" s="33"/>
      <c r="AX39" s="33"/>
      <c r="AY39" s="33"/>
      <c r="AZ39" s="33"/>
      <c r="BA39" s="33"/>
      <c r="BB39" s="33"/>
      <c r="BC39" s="33"/>
      <c r="BD39" s="32"/>
      <c r="BE39" s="33"/>
      <c r="BF39" s="33"/>
      <c r="BG39" s="33"/>
      <c r="BH39" s="33"/>
      <c r="BI39" s="33"/>
      <c r="BJ39" s="33"/>
      <c r="BK39" s="32"/>
      <c r="BL39" s="33"/>
      <c r="BM39" s="33"/>
      <c r="BN39" s="33"/>
      <c r="BO39" s="33"/>
      <c r="BP39" s="33"/>
      <c r="BQ39" s="32">
        <v>6.8699999999999997E-2</v>
      </c>
      <c r="BR39" s="33"/>
      <c r="BS39" s="33"/>
      <c r="BT39" s="33"/>
      <c r="BU39" s="33"/>
      <c r="BV39" s="33"/>
      <c r="BW39" s="33">
        <v>6.8699999999999997E-2</v>
      </c>
      <c r="BX39" s="33"/>
      <c r="BY39" s="33"/>
      <c r="BZ39" s="33"/>
      <c r="CA39" s="33"/>
      <c r="CB39" s="32"/>
      <c r="CC39" s="33"/>
      <c r="CD39" s="33"/>
      <c r="CE39" s="33"/>
      <c r="CF39" s="33"/>
      <c r="CG39" s="33"/>
      <c r="CH39" s="33"/>
      <c r="CI39" s="33"/>
      <c r="CJ39" s="32"/>
      <c r="CK39" s="33"/>
      <c r="CL39" s="33"/>
      <c r="CM39" s="33"/>
      <c r="CN39" s="33"/>
      <c r="CO39" s="33"/>
      <c r="CP39" s="33"/>
      <c r="CQ39" s="33"/>
      <c r="CR39" s="33"/>
      <c r="CS39" s="32"/>
      <c r="CT39" s="33"/>
      <c r="CU39" s="33"/>
      <c r="CV39" s="33"/>
      <c r="CW39" s="33"/>
      <c r="CX39" s="33"/>
      <c r="CY39" s="32"/>
      <c r="CZ39" s="33"/>
      <c r="DA39" s="33"/>
      <c r="DB39" s="32">
        <v>44.967030000000001</v>
      </c>
      <c r="DC39" s="98"/>
      <c r="DD39" s="99">
        <v>45.045970000000004</v>
      </c>
      <c r="DE39" s="99">
        <v>0.76789762611005596</v>
      </c>
    </row>
    <row r="40" spans="1:109" ht="12.75">
      <c r="A40" s="1"/>
      <c r="B40" s="37"/>
      <c r="C40" s="38" t="s">
        <v>247</v>
      </c>
      <c r="D40" s="38"/>
      <c r="E40" s="38"/>
      <c r="F40" s="39" t="s">
        <v>248</v>
      </c>
      <c r="G40" s="40">
        <v>1.1541999999999999</v>
      </c>
      <c r="H40" s="41">
        <v>0.32979999999999998</v>
      </c>
      <c r="I40" s="41"/>
      <c r="J40" s="41">
        <v>2.4400000000000002E-2</v>
      </c>
      <c r="K40" s="41"/>
      <c r="L40" s="41"/>
      <c r="M40" s="41"/>
      <c r="N40" s="41">
        <v>0.8</v>
      </c>
      <c r="O40" s="40">
        <v>9.3500000000000007E-3</v>
      </c>
      <c r="P40" s="41"/>
      <c r="Q40" s="41">
        <v>9.3500000000000007E-3</v>
      </c>
      <c r="R40" s="41"/>
      <c r="S40" s="41"/>
      <c r="T40" s="40">
        <v>0.32280999999999999</v>
      </c>
      <c r="U40" s="41">
        <v>1.3699999999999999E-3</v>
      </c>
      <c r="V40" s="41">
        <v>0.12620000000000001</v>
      </c>
      <c r="W40" s="41">
        <v>3.6740000000000002E-2</v>
      </c>
      <c r="X40" s="41">
        <v>1.5959999999999998E-2</v>
      </c>
      <c r="Y40" s="41"/>
      <c r="Z40" s="41"/>
      <c r="AA40" s="41">
        <v>8.4999999999999995E-4</v>
      </c>
      <c r="AB40" s="41">
        <v>0.14066999999999999</v>
      </c>
      <c r="AC40" s="41">
        <v>2.7E-4</v>
      </c>
      <c r="AD40" s="41">
        <v>7.5000000000000002E-4</v>
      </c>
      <c r="AE40" s="41"/>
      <c r="AF40" s="40">
        <v>0.20044999999999999</v>
      </c>
      <c r="AG40" s="41"/>
      <c r="AH40" s="41"/>
      <c r="AI40" s="41">
        <v>4.2999999999999999E-4</v>
      </c>
      <c r="AJ40" s="41"/>
      <c r="AK40" s="41">
        <v>3.3800000000000002E-3</v>
      </c>
      <c r="AL40" s="41">
        <v>6.5599999999999999E-3</v>
      </c>
      <c r="AM40" s="41"/>
      <c r="AN40" s="41">
        <v>0.19008</v>
      </c>
      <c r="AO40" s="41"/>
      <c r="AP40" s="41"/>
      <c r="AQ40" s="41"/>
      <c r="AR40" s="41"/>
      <c r="AS40" s="41"/>
      <c r="AT40" s="40">
        <v>0.10219</v>
      </c>
      <c r="AU40" s="41"/>
      <c r="AV40" s="41">
        <v>1.33E-3</v>
      </c>
      <c r="AW40" s="41"/>
      <c r="AX40" s="41">
        <v>9.5750000000000002E-2</v>
      </c>
      <c r="AY40" s="41">
        <v>4.8399999999999997E-3</v>
      </c>
      <c r="AZ40" s="41">
        <v>2.7E-4</v>
      </c>
      <c r="BA40" s="41"/>
      <c r="BB40" s="41"/>
      <c r="BC40" s="41"/>
      <c r="BD40" s="40">
        <v>5.8E-4</v>
      </c>
      <c r="BE40" s="41"/>
      <c r="BF40" s="41"/>
      <c r="BG40" s="41">
        <v>5.8E-4</v>
      </c>
      <c r="BH40" s="41"/>
      <c r="BI40" s="41"/>
      <c r="BJ40" s="41"/>
      <c r="BK40" s="40"/>
      <c r="BL40" s="41"/>
      <c r="BM40" s="41"/>
      <c r="BN40" s="41"/>
      <c r="BO40" s="41"/>
      <c r="BP40" s="41"/>
      <c r="BQ40" s="40">
        <v>2.504E-2</v>
      </c>
      <c r="BR40" s="41"/>
      <c r="BS40" s="41">
        <v>2.479E-2</v>
      </c>
      <c r="BT40" s="41"/>
      <c r="BU40" s="41"/>
      <c r="BV40" s="41"/>
      <c r="BW40" s="41">
        <v>2.5000000000000001E-4</v>
      </c>
      <c r="BX40" s="41"/>
      <c r="BY40" s="41"/>
      <c r="BZ40" s="41"/>
      <c r="CA40" s="41"/>
      <c r="CB40" s="40">
        <v>4.4100000000000007E-3</v>
      </c>
      <c r="CC40" s="41"/>
      <c r="CD40" s="41"/>
      <c r="CE40" s="41"/>
      <c r="CF40" s="41">
        <v>2.0600000000000002E-3</v>
      </c>
      <c r="CG40" s="41">
        <v>2.3500000000000001E-3</v>
      </c>
      <c r="CH40" s="41"/>
      <c r="CI40" s="41"/>
      <c r="CJ40" s="40">
        <v>7.0799999999999995E-3</v>
      </c>
      <c r="CK40" s="41">
        <v>3.2100000000000002E-3</v>
      </c>
      <c r="CL40" s="41"/>
      <c r="CM40" s="41"/>
      <c r="CN40" s="41"/>
      <c r="CO40" s="41">
        <v>1.3999999999999999E-4</v>
      </c>
      <c r="CP40" s="41">
        <v>3.7299999999999998E-3</v>
      </c>
      <c r="CQ40" s="41"/>
      <c r="CR40" s="41"/>
      <c r="CS40" s="40">
        <v>9.2899999999999996E-3</v>
      </c>
      <c r="CT40" s="41">
        <v>8.2900000000000005E-3</v>
      </c>
      <c r="CU40" s="41"/>
      <c r="CV40" s="41"/>
      <c r="CW40" s="41">
        <v>1E-3</v>
      </c>
      <c r="CX40" s="41"/>
      <c r="CY40" s="40"/>
      <c r="CZ40" s="41"/>
      <c r="DA40" s="41"/>
      <c r="DB40" s="40"/>
      <c r="DC40" s="100"/>
      <c r="DD40" s="42">
        <v>1.8353999999999999</v>
      </c>
      <c r="DE40" s="42">
        <v>3.1288022057520272E-2</v>
      </c>
    </row>
    <row r="41" spans="1:109" ht="12.75">
      <c r="A41" s="1"/>
      <c r="B41" s="37"/>
      <c r="C41" s="38" t="s">
        <v>249</v>
      </c>
      <c r="D41" s="38"/>
      <c r="E41" s="38"/>
      <c r="F41" s="39" t="s">
        <v>250</v>
      </c>
      <c r="G41" s="40">
        <v>1.2069000000000001</v>
      </c>
      <c r="H41" s="41">
        <v>1.2069000000000001</v>
      </c>
      <c r="I41" s="41"/>
      <c r="J41" s="41"/>
      <c r="K41" s="41"/>
      <c r="L41" s="41"/>
      <c r="M41" s="41"/>
      <c r="N41" s="41"/>
      <c r="O41" s="40"/>
      <c r="P41" s="41"/>
      <c r="Q41" s="41"/>
      <c r="R41" s="41"/>
      <c r="S41" s="41"/>
      <c r="T41" s="40">
        <v>30.894500000000001</v>
      </c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>
        <v>30.894500000000001</v>
      </c>
      <c r="AF41" s="40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0"/>
      <c r="AU41" s="41"/>
      <c r="AV41" s="41"/>
      <c r="AW41" s="41"/>
      <c r="AX41" s="41"/>
      <c r="AY41" s="41"/>
      <c r="AZ41" s="41"/>
      <c r="BA41" s="41"/>
      <c r="BB41" s="41"/>
      <c r="BC41" s="41"/>
      <c r="BD41" s="40"/>
      <c r="BE41" s="41"/>
      <c r="BF41" s="41"/>
      <c r="BG41" s="41"/>
      <c r="BH41" s="41"/>
      <c r="BI41" s="41"/>
      <c r="BJ41" s="41"/>
      <c r="BK41" s="40"/>
      <c r="BL41" s="41"/>
      <c r="BM41" s="41"/>
      <c r="BN41" s="41"/>
      <c r="BO41" s="41"/>
      <c r="BP41" s="41"/>
      <c r="BQ41" s="40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0"/>
      <c r="CC41" s="41"/>
      <c r="CD41" s="41"/>
      <c r="CE41" s="41"/>
      <c r="CF41" s="41"/>
      <c r="CG41" s="41"/>
      <c r="CH41" s="41"/>
      <c r="CI41" s="41"/>
      <c r="CJ41" s="40">
        <v>0.17512</v>
      </c>
      <c r="CK41" s="41"/>
      <c r="CL41" s="41">
        <v>0.17512</v>
      </c>
      <c r="CM41" s="41"/>
      <c r="CN41" s="41"/>
      <c r="CO41" s="41"/>
      <c r="CP41" s="41"/>
      <c r="CQ41" s="41"/>
      <c r="CR41" s="41"/>
      <c r="CS41" s="40"/>
      <c r="CT41" s="41"/>
      <c r="CU41" s="41"/>
      <c r="CV41" s="41"/>
      <c r="CW41" s="41"/>
      <c r="CX41" s="41"/>
      <c r="CY41" s="40">
        <v>0.47621999999999998</v>
      </c>
      <c r="CZ41" s="41">
        <v>0.47621999999999998</v>
      </c>
      <c r="DA41" s="41"/>
      <c r="DB41" s="40">
        <v>0.18043999999999999</v>
      </c>
      <c r="DC41" s="100">
        <v>38.485909999999997</v>
      </c>
      <c r="DD41" s="45">
        <v>71.419089999999983</v>
      </c>
      <c r="DE41" s="45">
        <v>1.2174796029465105</v>
      </c>
    </row>
    <row r="42" spans="1:109" ht="12.75">
      <c r="A42" s="1"/>
      <c r="B42" s="21" t="s">
        <v>251</v>
      </c>
      <c r="C42" s="22"/>
      <c r="D42" s="22"/>
      <c r="E42" s="22"/>
      <c r="F42" s="23" t="s">
        <v>252</v>
      </c>
      <c r="G42" s="81">
        <v>0.92749999999999999</v>
      </c>
      <c r="H42" s="82">
        <v>0.58960000000000001</v>
      </c>
      <c r="I42" s="82"/>
      <c r="J42" s="82"/>
      <c r="K42" s="82"/>
      <c r="L42" s="82"/>
      <c r="M42" s="82"/>
      <c r="N42" s="82">
        <v>0.33790000000000003</v>
      </c>
      <c r="O42" s="81"/>
      <c r="P42" s="82"/>
      <c r="Q42" s="82"/>
      <c r="R42" s="82"/>
      <c r="S42" s="82"/>
      <c r="T42" s="81">
        <v>3.7829000000000002</v>
      </c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>
        <v>3.7829000000000002</v>
      </c>
      <c r="AF42" s="81">
        <v>0.29959999999999998</v>
      </c>
      <c r="AG42" s="82"/>
      <c r="AH42" s="82">
        <v>9.9599999999999994E-2</v>
      </c>
      <c r="AI42" s="82"/>
      <c r="AJ42" s="82"/>
      <c r="AK42" s="82"/>
      <c r="AL42" s="82"/>
      <c r="AM42" s="82"/>
      <c r="AN42" s="82">
        <v>0.2</v>
      </c>
      <c r="AO42" s="82"/>
      <c r="AP42" s="82"/>
      <c r="AQ42" s="82"/>
      <c r="AR42" s="82"/>
      <c r="AS42" s="82"/>
      <c r="AT42" s="81"/>
      <c r="AU42" s="82"/>
      <c r="AV42" s="82"/>
      <c r="AW42" s="82"/>
      <c r="AX42" s="82"/>
      <c r="AY42" s="82"/>
      <c r="AZ42" s="82"/>
      <c r="BA42" s="82"/>
      <c r="BB42" s="82"/>
      <c r="BC42" s="82"/>
      <c r="BD42" s="81"/>
      <c r="BE42" s="82"/>
      <c r="BF42" s="82"/>
      <c r="BG42" s="82"/>
      <c r="BH42" s="82"/>
      <c r="BI42" s="82"/>
      <c r="BJ42" s="82"/>
      <c r="BK42" s="81"/>
      <c r="BL42" s="82"/>
      <c r="BM42" s="82"/>
      <c r="BN42" s="82"/>
      <c r="BO42" s="82"/>
      <c r="BP42" s="82"/>
      <c r="BQ42" s="81">
        <v>8.5000000000000006E-2</v>
      </c>
      <c r="BR42" s="82"/>
      <c r="BS42" s="82"/>
      <c r="BT42" s="82"/>
      <c r="BU42" s="82"/>
      <c r="BV42" s="82"/>
      <c r="BW42" s="82">
        <v>8.5000000000000006E-2</v>
      </c>
      <c r="BX42" s="82"/>
      <c r="BY42" s="82"/>
      <c r="BZ42" s="82"/>
      <c r="CA42" s="82"/>
      <c r="CB42" s="81"/>
      <c r="CC42" s="82"/>
      <c r="CD42" s="82"/>
      <c r="CE42" s="82"/>
      <c r="CF42" s="82"/>
      <c r="CG42" s="82"/>
      <c r="CH42" s="82"/>
      <c r="CI42" s="82"/>
      <c r="CJ42" s="81">
        <v>0.19</v>
      </c>
      <c r="CK42" s="82"/>
      <c r="CL42" s="82"/>
      <c r="CM42" s="82"/>
      <c r="CN42" s="82"/>
      <c r="CO42" s="82"/>
      <c r="CP42" s="82">
        <v>0.19</v>
      </c>
      <c r="CQ42" s="82"/>
      <c r="CR42" s="82"/>
      <c r="CS42" s="81"/>
      <c r="CT42" s="82"/>
      <c r="CU42" s="82"/>
      <c r="CV42" s="82"/>
      <c r="CW42" s="82"/>
      <c r="CX42" s="82"/>
      <c r="CY42" s="81"/>
      <c r="CZ42" s="82"/>
      <c r="DA42" s="82"/>
      <c r="DB42" s="81">
        <v>727.81348000000003</v>
      </c>
      <c r="DC42" s="101">
        <v>23.724119999999999</v>
      </c>
      <c r="DD42" s="102">
        <v>756.82259999999997</v>
      </c>
      <c r="DE42" s="102">
        <v>12.901537649792875</v>
      </c>
    </row>
    <row r="43" spans="1:109" ht="12.75">
      <c r="A43" s="1"/>
      <c r="B43" s="29"/>
      <c r="C43" s="30" t="s">
        <v>253</v>
      </c>
      <c r="D43" s="30"/>
      <c r="E43" s="30"/>
      <c r="F43" s="31" t="s">
        <v>254</v>
      </c>
      <c r="G43" s="32">
        <v>0.58960000000000001</v>
      </c>
      <c r="H43" s="33">
        <v>0.58960000000000001</v>
      </c>
      <c r="I43" s="33"/>
      <c r="J43" s="33"/>
      <c r="K43" s="33"/>
      <c r="L43" s="33"/>
      <c r="M43" s="33"/>
      <c r="N43" s="33"/>
      <c r="O43" s="32"/>
      <c r="P43" s="33"/>
      <c r="Q43" s="33"/>
      <c r="R43" s="33"/>
      <c r="S43" s="33"/>
      <c r="T43" s="32">
        <v>3.7829000000000002</v>
      </c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>
        <v>3.7829000000000002</v>
      </c>
      <c r="AF43" s="32">
        <v>0.2</v>
      </c>
      <c r="AG43" s="33"/>
      <c r="AH43" s="33"/>
      <c r="AI43" s="33"/>
      <c r="AJ43" s="33"/>
      <c r="AK43" s="33"/>
      <c r="AL43" s="33"/>
      <c r="AM43" s="33"/>
      <c r="AN43" s="33">
        <v>0.2</v>
      </c>
      <c r="AO43" s="33"/>
      <c r="AP43" s="33"/>
      <c r="AQ43" s="33"/>
      <c r="AR43" s="33"/>
      <c r="AS43" s="33"/>
      <c r="AT43" s="32"/>
      <c r="AU43" s="33"/>
      <c r="AV43" s="33"/>
      <c r="AW43" s="33"/>
      <c r="AX43" s="33"/>
      <c r="AY43" s="33"/>
      <c r="AZ43" s="33"/>
      <c r="BA43" s="33"/>
      <c r="BB43" s="33"/>
      <c r="BC43" s="33"/>
      <c r="BD43" s="32"/>
      <c r="BE43" s="33"/>
      <c r="BF43" s="33"/>
      <c r="BG43" s="33"/>
      <c r="BH43" s="33"/>
      <c r="BI43" s="33"/>
      <c r="BJ43" s="33"/>
      <c r="BK43" s="32"/>
      <c r="BL43" s="33"/>
      <c r="BM43" s="33"/>
      <c r="BN43" s="33"/>
      <c r="BO43" s="33"/>
      <c r="BP43" s="33"/>
      <c r="BQ43" s="32">
        <v>8.5000000000000006E-2</v>
      </c>
      <c r="BR43" s="33"/>
      <c r="BS43" s="33"/>
      <c r="BT43" s="33"/>
      <c r="BU43" s="33"/>
      <c r="BV43" s="33"/>
      <c r="BW43" s="33">
        <v>8.5000000000000006E-2</v>
      </c>
      <c r="BX43" s="33"/>
      <c r="BY43" s="33"/>
      <c r="BZ43" s="33"/>
      <c r="CA43" s="33"/>
      <c r="CB43" s="32"/>
      <c r="CC43" s="33"/>
      <c r="CD43" s="33"/>
      <c r="CE43" s="33"/>
      <c r="CF43" s="33"/>
      <c r="CG43" s="33"/>
      <c r="CH43" s="33"/>
      <c r="CI43" s="33"/>
      <c r="CJ43" s="32">
        <v>0.19</v>
      </c>
      <c r="CK43" s="33"/>
      <c r="CL43" s="33"/>
      <c r="CM43" s="33"/>
      <c r="CN43" s="33"/>
      <c r="CO43" s="33"/>
      <c r="CP43" s="33">
        <v>0.19</v>
      </c>
      <c r="CQ43" s="33"/>
      <c r="CR43" s="33"/>
      <c r="CS43" s="32"/>
      <c r="CT43" s="33"/>
      <c r="CU43" s="33"/>
      <c r="CV43" s="33"/>
      <c r="CW43" s="33"/>
      <c r="CX43" s="33"/>
      <c r="CY43" s="32"/>
      <c r="CZ43" s="33"/>
      <c r="DA43" s="33"/>
      <c r="DB43" s="32">
        <v>714.08707000000004</v>
      </c>
      <c r="DC43" s="98">
        <v>19.244499999999999</v>
      </c>
      <c r="DD43" s="99">
        <v>738.17907000000002</v>
      </c>
      <c r="DE43" s="99">
        <v>12.583721817892451</v>
      </c>
    </row>
    <row r="44" spans="1:109" ht="12.75">
      <c r="A44" s="1"/>
      <c r="B44" s="37"/>
      <c r="C44" s="38"/>
      <c r="D44" s="38" t="s">
        <v>255</v>
      </c>
      <c r="E44" s="38"/>
      <c r="F44" s="39" t="s">
        <v>256</v>
      </c>
      <c r="G44" s="40">
        <v>0.58960000000000001</v>
      </c>
      <c r="H44" s="41">
        <v>0.58960000000000001</v>
      </c>
      <c r="I44" s="41"/>
      <c r="J44" s="41"/>
      <c r="K44" s="41"/>
      <c r="L44" s="41"/>
      <c r="M44" s="41"/>
      <c r="N44" s="41"/>
      <c r="O44" s="40"/>
      <c r="P44" s="41"/>
      <c r="Q44" s="41"/>
      <c r="R44" s="41"/>
      <c r="S44" s="41"/>
      <c r="T44" s="40">
        <v>3.7829000000000002</v>
      </c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>
        <v>3.7829000000000002</v>
      </c>
      <c r="AF44" s="40">
        <v>0.2</v>
      </c>
      <c r="AG44" s="41"/>
      <c r="AH44" s="41"/>
      <c r="AI44" s="41"/>
      <c r="AJ44" s="41"/>
      <c r="AK44" s="41"/>
      <c r="AL44" s="41"/>
      <c r="AM44" s="41"/>
      <c r="AN44" s="41">
        <v>0.2</v>
      </c>
      <c r="AO44" s="41"/>
      <c r="AP44" s="41"/>
      <c r="AQ44" s="41"/>
      <c r="AR44" s="41"/>
      <c r="AS44" s="41"/>
      <c r="AT44" s="40"/>
      <c r="AU44" s="41"/>
      <c r="AV44" s="41"/>
      <c r="AW44" s="41"/>
      <c r="AX44" s="41"/>
      <c r="AY44" s="41"/>
      <c r="AZ44" s="41"/>
      <c r="BA44" s="41"/>
      <c r="BB44" s="41"/>
      <c r="BC44" s="41"/>
      <c r="BD44" s="40"/>
      <c r="BE44" s="41"/>
      <c r="BF44" s="41"/>
      <c r="BG44" s="41"/>
      <c r="BH44" s="41"/>
      <c r="BI44" s="41"/>
      <c r="BJ44" s="41"/>
      <c r="BK44" s="40"/>
      <c r="BL44" s="41"/>
      <c r="BM44" s="41"/>
      <c r="BN44" s="41"/>
      <c r="BO44" s="41"/>
      <c r="BP44" s="41"/>
      <c r="BQ44" s="40">
        <v>8.5000000000000006E-2</v>
      </c>
      <c r="BR44" s="41"/>
      <c r="BS44" s="41"/>
      <c r="BT44" s="41"/>
      <c r="BU44" s="41"/>
      <c r="BV44" s="41"/>
      <c r="BW44" s="41">
        <v>8.5000000000000006E-2</v>
      </c>
      <c r="BX44" s="41"/>
      <c r="BY44" s="41"/>
      <c r="BZ44" s="41"/>
      <c r="CA44" s="41"/>
      <c r="CB44" s="40"/>
      <c r="CC44" s="41"/>
      <c r="CD44" s="41"/>
      <c r="CE44" s="41"/>
      <c r="CF44" s="41"/>
      <c r="CG44" s="41"/>
      <c r="CH44" s="41"/>
      <c r="CI44" s="41"/>
      <c r="CJ44" s="40"/>
      <c r="CK44" s="41"/>
      <c r="CL44" s="41"/>
      <c r="CM44" s="41"/>
      <c r="CN44" s="41"/>
      <c r="CO44" s="41"/>
      <c r="CP44" s="41"/>
      <c r="CQ44" s="41"/>
      <c r="CR44" s="41"/>
      <c r="CS44" s="40"/>
      <c r="CT44" s="41"/>
      <c r="CU44" s="41"/>
      <c r="CV44" s="41"/>
      <c r="CW44" s="41"/>
      <c r="CX44" s="41"/>
      <c r="CY44" s="40"/>
      <c r="CZ44" s="41"/>
      <c r="DA44" s="41"/>
      <c r="DB44" s="40">
        <v>1.08707</v>
      </c>
      <c r="DC44" s="100">
        <v>19.244499999999999</v>
      </c>
      <c r="DD44" s="42">
        <v>24.989069999999998</v>
      </c>
      <c r="DE44" s="42">
        <v>0.42598810796388692</v>
      </c>
    </row>
    <row r="45" spans="1:109" ht="12.75">
      <c r="A45" s="1"/>
      <c r="B45" s="37"/>
      <c r="C45" s="38"/>
      <c r="D45" s="38" t="s">
        <v>257</v>
      </c>
      <c r="E45" s="38"/>
      <c r="F45" s="39" t="s">
        <v>258</v>
      </c>
      <c r="G45" s="40"/>
      <c r="H45" s="41"/>
      <c r="I45" s="41"/>
      <c r="J45" s="41"/>
      <c r="K45" s="41"/>
      <c r="L45" s="41"/>
      <c r="M45" s="41"/>
      <c r="N45" s="41"/>
      <c r="O45" s="40"/>
      <c r="P45" s="41"/>
      <c r="Q45" s="41"/>
      <c r="R45" s="41"/>
      <c r="S45" s="41"/>
      <c r="T45" s="40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0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0"/>
      <c r="AU45" s="41"/>
      <c r="AV45" s="41"/>
      <c r="AW45" s="41"/>
      <c r="AX45" s="41"/>
      <c r="AY45" s="41"/>
      <c r="AZ45" s="41"/>
      <c r="BA45" s="41"/>
      <c r="BB45" s="41"/>
      <c r="BC45" s="41"/>
      <c r="BD45" s="40"/>
      <c r="BE45" s="41"/>
      <c r="BF45" s="41"/>
      <c r="BG45" s="41"/>
      <c r="BH45" s="41"/>
      <c r="BI45" s="41"/>
      <c r="BJ45" s="41"/>
      <c r="BK45" s="40"/>
      <c r="BL45" s="41"/>
      <c r="BM45" s="41"/>
      <c r="BN45" s="41"/>
      <c r="BO45" s="41"/>
      <c r="BP45" s="41"/>
      <c r="BQ45" s="40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0"/>
      <c r="CC45" s="41"/>
      <c r="CD45" s="41"/>
      <c r="CE45" s="41"/>
      <c r="CF45" s="41"/>
      <c r="CG45" s="41"/>
      <c r="CH45" s="41"/>
      <c r="CI45" s="41"/>
      <c r="CJ45" s="40"/>
      <c r="CK45" s="41"/>
      <c r="CL45" s="41"/>
      <c r="CM45" s="41"/>
      <c r="CN45" s="41"/>
      <c r="CO45" s="41"/>
      <c r="CP45" s="41"/>
      <c r="CQ45" s="41"/>
      <c r="CR45" s="41"/>
      <c r="CS45" s="40"/>
      <c r="CT45" s="41"/>
      <c r="CU45" s="41"/>
      <c r="CV45" s="41"/>
      <c r="CW45" s="41"/>
      <c r="CX45" s="41"/>
      <c r="CY45" s="40"/>
      <c r="CZ45" s="41"/>
      <c r="DA45" s="41"/>
      <c r="DB45" s="40">
        <v>713</v>
      </c>
      <c r="DC45" s="100"/>
      <c r="DD45" s="42">
        <v>713</v>
      </c>
      <c r="DE45" s="42">
        <v>12.154494784249732</v>
      </c>
    </row>
    <row r="46" spans="1:109" ht="12.75">
      <c r="A46" s="1"/>
      <c r="B46" s="37"/>
      <c r="C46" s="38"/>
      <c r="D46" s="38" t="s">
        <v>259</v>
      </c>
      <c r="E46" s="38"/>
      <c r="F46" s="39" t="s">
        <v>260</v>
      </c>
      <c r="G46" s="40"/>
      <c r="H46" s="41"/>
      <c r="I46" s="41"/>
      <c r="J46" s="41"/>
      <c r="K46" s="41"/>
      <c r="L46" s="41"/>
      <c r="M46" s="41"/>
      <c r="N46" s="41"/>
      <c r="O46" s="40"/>
      <c r="P46" s="41"/>
      <c r="Q46" s="41"/>
      <c r="R46" s="41"/>
      <c r="S46" s="41"/>
      <c r="T46" s="40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0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0"/>
      <c r="AU46" s="41"/>
      <c r="AV46" s="41"/>
      <c r="AW46" s="41"/>
      <c r="AX46" s="41"/>
      <c r="AY46" s="41"/>
      <c r="AZ46" s="41"/>
      <c r="BA46" s="41"/>
      <c r="BB46" s="41"/>
      <c r="BC46" s="41"/>
      <c r="BD46" s="40"/>
      <c r="BE46" s="41"/>
      <c r="BF46" s="41"/>
      <c r="BG46" s="41"/>
      <c r="BH46" s="41"/>
      <c r="BI46" s="41"/>
      <c r="BJ46" s="41"/>
      <c r="BK46" s="40"/>
      <c r="BL46" s="41"/>
      <c r="BM46" s="41"/>
      <c r="BN46" s="41"/>
      <c r="BO46" s="41"/>
      <c r="BP46" s="41"/>
      <c r="BQ46" s="40"/>
      <c r="BR46" s="41"/>
      <c r="BS46" s="41"/>
      <c r="BT46" s="41"/>
      <c r="BU46" s="41"/>
      <c r="BV46" s="41"/>
      <c r="BW46" s="41"/>
      <c r="BX46" s="41"/>
      <c r="BY46" s="41"/>
      <c r="BZ46" s="41"/>
      <c r="CA46" s="41"/>
      <c r="CB46" s="40"/>
      <c r="CC46" s="41"/>
      <c r="CD46" s="41"/>
      <c r="CE46" s="41"/>
      <c r="CF46" s="41"/>
      <c r="CG46" s="41"/>
      <c r="CH46" s="41"/>
      <c r="CI46" s="41"/>
      <c r="CJ46" s="40">
        <v>0.19</v>
      </c>
      <c r="CK46" s="41"/>
      <c r="CL46" s="41"/>
      <c r="CM46" s="41"/>
      <c r="CN46" s="41"/>
      <c r="CO46" s="41"/>
      <c r="CP46" s="41">
        <v>0.19</v>
      </c>
      <c r="CQ46" s="41"/>
      <c r="CR46" s="41"/>
      <c r="CS46" s="40"/>
      <c r="CT46" s="41"/>
      <c r="CU46" s="41"/>
      <c r="CV46" s="41"/>
      <c r="CW46" s="41"/>
      <c r="CX46" s="41"/>
      <c r="CY46" s="40"/>
      <c r="CZ46" s="41"/>
      <c r="DA46" s="41"/>
      <c r="DB46" s="40"/>
      <c r="DC46" s="100"/>
      <c r="DD46" s="42">
        <v>0.19</v>
      </c>
      <c r="DE46" s="42">
        <v>3.2389256788323264E-3</v>
      </c>
    </row>
    <row r="47" spans="1:109" ht="12.75">
      <c r="A47" s="1"/>
      <c r="B47" s="37"/>
      <c r="C47" s="38" t="s">
        <v>261</v>
      </c>
      <c r="D47" s="38"/>
      <c r="E47" s="38"/>
      <c r="F47" s="39" t="s">
        <v>262</v>
      </c>
      <c r="G47" s="40">
        <v>0.24230000000000002</v>
      </c>
      <c r="H47" s="41"/>
      <c r="I47" s="41"/>
      <c r="J47" s="41"/>
      <c r="K47" s="41"/>
      <c r="L47" s="41"/>
      <c r="M47" s="41"/>
      <c r="N47" s="41">
        <v>0.24230000000000002</v>
      </c>
      <c r="O47" s="40"/>
      <c r="P47" s="41"/>
      <c r="Q47" s="41"/>
      <c r="R47" s="41"/>
      <c r="S47" s="41"/>
      <c r="T47" s="40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0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0"/>
      <c r="AU47" s="41"/>
      <c r="AV47" s="41"/>
      <c r="AW47" s="41"/>
      <c r="AX47" s="41"/>
      <c r="AY47" s="41"/>
      <c r="AZ47" s="41"/>
      <c r="BA47" s="41"/>
      <c r="BB47" s="41"/>
      <c r="BC47" s="41"/>
      <c r="BD47" s="40"/>
      <c r="BE47" s="41"/>
      <c r="BF47" s="41"/>
      <c r="BG47" s="41"/>
      <c r="BH47" s="41"/>
      <c r="BI47" s="41"/>
      <c r="BJ47" s="41"/>
      <c r="BK47" s="40"/>
      <c r="BL47" s="41"/>
      <c r="BM47" s="41"/>
      <c r="BN47" s="41"/>
      <c r="BO47" s="41"/>
      <c r="BP47" s="41"/>
      <c r="BQ47" s="40"/>
      <c r="BR47" s="41"/>
      <c r="BS47" s="41"/>
      <c r="BT47" s="41"/>
      <c r="BU47" s="41"/>
      <c r="BV47" s="41"/>
      <c r="BW47" s="41"/>
      <c r="BX47" s="41"/>
      <c r="BY47" s="41"/>
      <c r="BZ47" s="41"/>
      <c r="CA47" s="41"/>
      <c r="CB47" s="40"/>
      <c r="CC47" s="41"/>
      <c r="CD47" s="41"/>
      <c r="CE47" s="41"/>
      <c r="CF47" s="41"/>
      <c r="CG47" s="41"/>
      <c r="CH47" s="41"/>
      <c r="CI47" s="41"/>
      <c r="CJ47" s="40"/>
      <c r="CK47" s="41"/>
      <c r="CL47" s="41"/>
      <c r="CM47" s="41"/>
      <c r="CN47" s="41"/>
      <c r="CO47" s="41"/>
      <c r="CP47" s="41"/>
      <c r="CQ47" s="41"/>
      <c r="CR47" s="41"/>
      <c r="CS47" s="40"/>
      <c r="CT47" s="41"/>
      <c r="CU47" s="41"/>
      <c r="CV47" s="41"/>
      <c r="CW47" s="41"/>
      <c r="CX47" s="41"/>
      <c r="CY47" s="40"/>
      <c r="CZ47" s="41"/>
      <c r="DA47" s="41"/>
      <c r="DB47" s="40">
        <v>13.72641</v>
      </c>
      <c r="DC47" s="100">
        <v>4.4796199999999997</v>
      </c>
      <c r="DD47" s="42">
        <v>18.448329999999999</v>
      </c>
      <c r="DE47" s="42">
        <v>0.31448826193985668</v>
      </c>
    </row>
    <row r="48" spans="1:109" ht="12.75">
      <c r="A48" s="1"/>
      <c r="B48" s="37"/>
      <c r="C48" s="38"/>
      <c r="D48" s="38" t="s">
        <v>263</v>
      </c>
      <c r="E48" s="38"/>
      <c r="F48" s="39" t="s">
        <v>264</v>
      </c>
      <c r="G48" s="40">
        <v>0.12</v>
      </c>
      <c r="H48" s="41"/>
      <c r="I48" s="41"/>
      <c r="J48" s="41"/>
      <c r="K48" s="41"/>
      <c r="L48" s="41"/>
      <c r="M48" s="41"/>
      <c r="N48" s="41">
        <v>0.12</v>
      </c>
      <c r="O48" s="40"/>
      <c r="P48" s="41"/>
      <c r="Q48" s="41"/>
      <c r="R48" s="41"/>
      <c r="S48" s="41"/>
      <c r="T48" s="40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0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0"/>
      <c r="AU48" s="41"/>
      <c r="AV48" s="41"/>
      <c r="AW48" s="41"/>
      <c r="AX48" s="41"/>
      <c r="AY48" s="41"/>
      <c r="AZ48" s="41"/>
      <c r="BA48" s="41"/>
      <c r="BB48" s="41"/>
      <c r="BC48" s="41"/>
      <c r="BD48" s="40"/>
      <c r="BE48" s="41"/>
      <c r="BF48" s="41"/>
      <c r="BG48" s="41"/>
      <c r="BH48" s="41"/>
      <c r="BI48" s="41"/>
      <c r="BJ48" s="41"/>
      <c r="BK48" s="40"/>
      <c r="BL48" s="41"/>
      <c r="BM48" s="41"/>
      <c r="BN48" s="41"/>
      <c r="BO48" s="41"/>
      <c r="BP48" s="41"/>
      <c r="BQ48" s="40"/>
      <c r="BR48" s="41"/>
      <c r="BS48" s="41"/>
      <c r="BT48" s="41"/>
      <c r="BU48" s="41"/>
      <c r="BV48" s="41"/>
      <c r="BW48" s="41"/>
      <c r="BX48" s="41"/>
      <c r="BY48" s="41"/>
      <c r="BZ48" s="41"/>
      <c r="CA48" s="41"/>
      <c r="CB48" s="40"/>
      <c r="CC48" s="41"/>
      <c r="CD48" s="41"/>
      <c r="CE48" s="41"/>
      <c r="CF48" s="41"/>
      <c r="CG48" s="41"/>
      <c r="CH48" s="41"/>
      <c r="CI48" s="41"/>
      <c r="CJ48" s="40"/>
      <c r="CK48" s="41"/>
      <c r="CL48" s="41"/>
      <c r="CM48" s="41"/>
      <c r="CN48" s="41"/>
      <c r="CO48" s="41"/>
      <c r="CP48" s="41"/>
      <c r="CQ48" s="41"/>
      <c r="CR48" s="41"/>
      <c r="CS48" s="40"/>
      <c r="CT48" s="41"/>
      <c r="CU48" s="41"/>
      <c r="CV48" s="41"/>
      <c r="CW48" s="41"/>
      <c r="CX48" s="41"/>
      <c r="CY48" s="40"/>
      <c r="CZ48" s="41"/>
      <c r="DA48" s="41"/>
      <c r="DB48" s="40"/>
      <c r="DC48" s="100"/>
      <c r="DD48" s="42">
        <v>0.12</v>
      </c>
      <c r="DE48" s="42">
        <v>2.0456372708414694E-3</v>
      </c>
    </row>
    <row r="49" spans="1:109" ht="12.75">
      <c r="A49" s="1"/>
      <c r="B49" s="37"/>
      <c r="C49" s="38"/>
      <c r="D49" s="38" t="s">
        <v>265</v>
      </c>
      <c r="E49" s="38"/>
      <c r="F49" s="39" t="s">
        <v>266</v>
      </c>
      <c r="G49" s="40">
        <v>0.12230000000000001</v>
      </c>
      <c r="H49" s="41"/>
      <c r="I49" s="41"/>
      <c r="J49" s="41"/>
      <c r="K49" s="41"/>
      <c r="L49" s="41"/>
      <c r="M49" s="41"/>
      <c r="N49" s="41">
        <v>0.12230000000000001</v>
      </c>
      <c r="O49" s="40"/>
      <c r="P49" s="41"/>
      <c r="Q49" s="41"/>
      <c r="R49" s="41"/>
      <c r="S49" s="41"/>
      <c r="T49" s="40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0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0"/>
      <c r="AU49" s="41"/>
      <c r="AV49" s="41"/>
      <c r="AW49" s="41"/>
      <c r="AX49" s="41"/>
      <c r="AY49" s="41"/>
      <c r="AZ49" s="41"/>
      <c r="BA49" s="41"/>
      <c r="BB49" s="41"/>
      <c r="BC49" s="41"/>
      <c r="BD49" s="40"/>
      <c r="BE49" s="41"/>
      <c r="BF49" s="41"/>
      <c r="BG49" s="41"/>
      <c r="BH49" s="41"/>
      <c r="BI49" s="41"/>
      <c r="BJ49" s="41"/>
      <c r="BK49" s="40"/>
      <c r="BL49" s="41"/>
      <c r="BM49" s="41"/>
      <c r="BN49" s="41"/>
      <c r="BO49" s="41"/>
      <c r="BP49" s="41"/>
      <c r="BQ49" s="40"/>
      <c r="BR49" s="41"/>
      <c r="BS49" s="41"/>
      <c r="BT49" s="41"/>
      <c r="BU49" s="41"/>
      <c r="BV49" s="41"/>
      <c r="BW49" s="41"/>
      <c r="BX49" s="41"/>
      <c r="BY49" s="41"/>
      <c r="BZ49" s="41"/>
      <c r="CA49" s="41"/>
      <c r="CB49" s="40"/>
      <c r="CC49" s="41"/>
      <c r="CD49" s="41"/>
      <c r="CE49" s="41"/>
      <c r="CF49" s="41"/>
      <c r="CG49" s="41"/>
      <c r="CH49" s="41"/>
      <c r="CI49" s="41"/>
      <c r="CJ49" s="40"/>
      <c r="CK49" s="41"/>
      <c r="CL49" s="41"/>
      <c r="CM49" s="41"/>
      <c r="CN49" s="41"/>
      <c r="CO49" s="41"/>
      <c r="CP49" s="41"/>
      <c r="CQ49" s="41"/>
      <c r="CR49" s="41"/>
      <c r="CS49" s="40"/>
      <c r="CT49" s="41"/>
      <c r="CU49" s="41"/>
      <c r="CV49" s="41"/>
      <c r="CW49" s="41"/>
      <c r="CX49" s="41"/>
      <c r="CY49" s="40"/>
      <c r="CZ49" s="41"/>
      <c r="DA49" s="41"/>
      <c r="DB49" s="40">
        <v>13.72641</v>
      </c>
      <c r="DC49" s="100">
        <v>4.4796199999999997</v>
      </c>
      <c r="DD49" s="42">
        <v>18.328329999999998</v>
      </c>
      <c r="DE49" s="42">
        <v>0.31244262466901518</v>
      </c>
    </row>
    <row r="50" spans="1:109" ht="12.75">
      <c r="A50" s="1"/>
      <c r="B50" s="37"/>
      <c r="C50" s="38" t="s">
        <v>267</v>
      </c>
      <c r="D50" s="38"/>
      <c r="E50" s="38"/>
      <c r="F50" s="39" t="s">
        <v>268</v>
      </c>
      <c r="G50" s="40">
        <v>9.5600000000000004E-2</v>
      </c>
      <c r="H50" s="41"/>
      <c r="I50" s="41"/>
      <c r="J50" s="41"/>
      <c r="K50" s="41"/>
      <c r="L50" s="41"/>
      <c r="M50" s="41"/>
      <c r="N50" s="41">
        <v>9.5600000000000004E-2</v>
      </c>
      <c r="O50" s="40"/>
      <c r="P50" s="41"/>
      <c r="Q50" s="41"/>
      <c r="R50" s="41"/>
      <c r="S50" s="41"/>
      <c r="T50" s="40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0">
        <v>9.9599999999999994E-2</v>
      </c>
      <c r="AG50" s="41"/>
      <c r="AH50" s="41">
        <v>9.9599999999999994E-2</v>
      </c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0"/>
      <c r="AU50" s="41"/>
      <c r="AV50" s="41"/>
      <c r="AW50" s="41"/>
      <c r="AX50" s="41"/>
      <c r="AY50" s="41"/>
      <c r="AZ50" s="41"/>
      <c r="BA50" s="41"/>
      <c r="BB50" s="41"/>
      <c r="BC50" s="41"/>
      <c r="BD50" s="40"/>
      <c r="BE50" s="41"/>
      <c r="BF50" s="41"/>
      <c r="BG50" s="41"/>
      <c r="BH50" s="41"/>
      <c r="BI50" s="41"/>
      <c r="BJ50" s="41"/>
      <c r="BK50" s="40"/>
      <c r="BL50" s="41"/>
      <c r="BM50" s="41"/>
      <c r="BN50" s="41"/>
      <c r="BO50" s="41"/>
      <c r="BP50" s="41"/>
      <c r="BQ50" s="40"/>
      <c r="BR50" s="41"/>
      <c r="BS50" s="41"/>
      <c r="BT50" s="41"/>
      <c r="BU50" s="41"/>
      <c r="BV50" s="41"/>
      <c r="BW50" s="41"/>
      <c r="BX50" s="41"/>
      <c r="BY50" s="41"/>
      <c r="BZ50" s="41"/>
      <c r="CA50" s="41"/>
      <c r="CB50" s="40"/>
      <c r="CC50" s="41"/>
      <c r="CD50" s="41"/>
      <c r="CE50" s="41"/>
      <c r="CF50" s="41"/>
      <c r="CG50" s="41"/>
      <c r="CH50" s="41"/>
      <c r="CI50" s="41"/>
      <c r="CJ50" s="40"/>
      <c r="CK50" s="41"/>
      <c r="CL50" s="41"/>
      <c r="CM50" s="41"/>
      <c r="CN50" s="41"/>
      <c r="CO50" s="41"/>
      <c r="CP50" s="41"/>
      <c r="CQ50" s="41"/>
      <c r="CR50" s="41"/>
      <c r="CS50" s="40"/>
      <c r="CT50" s="41"/>
      <c r="CU50" s="41"/>
      <c r="CV50" s="41"/>
      <c r="CW50" s="41"/>
      <c r="CX50" s="41"/>
      <c r="CY50" s="40"/>
      <c r="CZ50" s="41"/>
      <c r="DA50" s="41"/>
      <c r="DB50" s="40"/>
      <c r="DC50" s="100"/>
      <c r="DD50" s="45">
        <v>0.19519999999999998</v>
      </c>
      <c r="DE50" s="45">
        <v>3.3275699605687897E-3</v>
      </c>
    </row>
    <row r="51" spans="1:109" ht="12.75">
      <c r="A51" s="1"/>
      <c r="B51" s="21" t="s">
        <v>269</v>
      </c>
      <c r="C51" s="22"/>
      <c r="D51" s="22"/>
      <c r="E51" s="22"/>
      <c r="F51" s="23" t="s">
        <v>270</v>
      </c>
      <c r="G51" s="81">
        <v>2.8621599999999998</v>
      </c>
      <c r="H51" s="82">
        <v>1.41178</v>
      </c>
      <c r="I51" s="82">
        <v>3.0000000000000001E-3</v>
      </c>
      <c r="J51" s="82">
        <v>4.4359999999999997E-2</v>
      </c>
      <c r="K51" s="82">
        <v>1.3999999999999999E-4</v>
      </c>
      <c r="L51" s="82">
        <v>2.3900000000000002E-3</v>
      </c>
      <c r="M51" s="82">
        <v>1.439E-2</v>
      </c>
      <c r="N51" s="82">
        <v>1.3861000000000001</v>
      </c>
      <c r="O51" s="81">
        <v>0.36534</v>
      </c>
      <c r="P51" s="82">
        <v>1.0319999999999999E-2</v>
      </c>
      <c r="Q51" s="82">
        <v>4.8750000000000002E-2</v>
      </c>
      <c r="R51" s="82">
        <v>7.1300000000000001E-3</v>
      </c>
      <c r="S51" s="82">
        <v>0.29914000000000002</v>
      </c>
      <c r="T51" s="81">
        <v>40.445650000000008</v>
      </c>
      <c r="U51" s="82">
        <v>0.11747</v>
      </c>
      <c r="V51" s="82">
        <v>0.47670000000000001</v>
      </c>
      <c r="W51" s="82">
        <v>1.081E-2</v>
      </c>
      <c r="X51" s="82">
        <v>0.21260000000000001</v>
      </c>
      <c r="Y51" s="82">
        <v>0.16395000000000001</v>
      </c>
      <c r="Z51" s="82">
        <v>0.31540000000000001</v>
      </c>
      <c r="AA51" s="82">
        <v>0.21607999999999999</v>
      </c>
      <c r="AB51" s="82">
        <v>35.008389999999999</v>
      </c>
      <c r="AC51" s="82">
        <v>7.8219999999999998E-2</v>
      </c>
      <c r="AD51" s="82">
        <v>3.023E-2</v>
      </c>
      <c r="AE51" s="82">
        <v>3.8157999999999999</v>
      </c>
      <c r="AF51" s="81">
        <v>2.0498099999999999</v>
      </c>
      <c r="AG51" s="82">
        <v>7.6000000000000004E-4</v>
      </c>
      <c r="AH51" s="82"/>
      <c r="AI51" s="82">
        <v>6.8519999999999998E-2</v>
      </c>
      <c r="AJ51" s="82">
        <v>7.2899999999999996E-3</v>
      </c>
      <c r="AK51" s="82">
        <v>9.3600000000000003E-3</v>
      </c>
      <c r="AL51" s="82">
        <v>3.7350000000000001E-2</v>
      </c>
      <c r="AM51" s="82">
        <v>4.1000000000000003E-3</v>
      </c>
      <c r="AN51" s="82">
        <v>0.65007999999999999</v>
      </c>
      <c r="AO51" s="82">
        <v>2.2200000000000002E-3</v>
      </c>
      <c r="AP51" s="82">
        <v>2.2669999999999999E-2</v>
      </c>
      <c r="AQ51" s="82">
        <v>2.0000000000000002E-5</v>
      </c>
      <c r="AR51" s="82">
        <v>2.15E-3</v>
      </c>
      <c r="AS51" s="82">
        <v>1.24529</v>
      </c>
      <c r="AT51" s="81">
        <v>0.95560999999999996</v>
      </c>
      <c r="AU51" s="82">
        <v>1.452E-2</v>
      </c>
      <c r="AV51" s="82">
        <v>2.001E-2</v>
      </c>
      <c r="AW51" s="82">
        <v>9.1599999999999997E-3</v>
      </c>
      <c r="AX51" s="82">
        <v>0.12404</v>
      </c>
      <c r="AY51" s="82">
        <v>4.5629999999999997E-2</v>
      </c>
      <c r="AZ51" s="82">
        <v>2.4830000000000001E-2</v>
      </c>
      <c r="BA51" s="82">
        <v>1.7409999999999998E-2</v>
      </c>
      <c r="BB51" s="82">
        <v>4.9199999999999999E-3</v>
      </c>
      <c r="BC51" s="82">
        <v>0.69508999999999999</v>
      </c>
      <c r="BD51" s="81">
        <v>0.39690999999999999</v>
      </c>
      <c r="BE51" s="82">
        <v>6.0200000000000002E-3</v>
      </c>
      <c r="BF51" s="82">
        <v>1.1800000000000001E-3</v>
      </c>
      <c r="BG51" s="82">
        <v>1.2460000000000001E-2</v>
      </c>
      <c r="BH51" s="82">
        <v>1.2E-4</v>
      </c>
      <c r="BI51" s="82">
        <v>1.2E-4</v>
      </c>
      <c r="BJ51" s="82">
        <v>0.37701000000000001</v>
      </c>
      <c r="BK51" s="81">
        <v>0.25617999999999996</v>
      </c>
      <c r="BL51" s="82">
        <v>4.9399999999999999E-3</v>
      </c>
      <c r="BM51" s="82"/>
      <c r="BN51" s="82">
        <v>4.4000000000000002E-4</v>
      </c>
      <c r="BO51" s="82">
        <v>1.42E-3</v>
      </c>
      <c r="BP51" s="82">
        <v>0.24937999999999999</v>
      </c>
      <c r="BQ51" s="81">
        <v>1.5184600000000001</v>
      </c>
      <c r="BR51" s="82">
        <v>4.0499999999999998E-3</v>
      </c>
      <c r="BS51" s="82">
        <v>0.10715</v>
      </c>
      <c r="BT51" s="82">
        <v>1.0970000000000001E-2</v>
      </c>
      <c r="BU51" s="82">
        <v>2.4399999999999999E-3</v>
      </c>
      <c r="BV51" s="82">
        <v>1.5440000000000001E-2</v>
      </c>
      <c r="BW51" s="82">
        <v>3.5490000000000001E-2</v>
      </c>
      <c r="BX51" s="82">
        <v>8.1799999999999998E-3</v>
      </c>
      <c r="BY51" s="82">
        <v>3.8400000000000001E-3</v>
      </c>
      <c r="BZ51" s="82">
        <v>8.0499999999999999E-3</v>
      </c>
      <c r="CA51" s="82">
        <v>1.3228500000000001</v>
      </c>
      <c r="CB51" s="81">
        <v>0.8434600000000001</v>
      </c>
      <c r="CC51" s="82">
        <v>2.3800000000000002E-3</v>
      </c>
      <c r="CD51" s="82">
        <v>1.0000000000000001E-5</v>
      </c>
      <c r="CE51" s="82">
        <v>8.1839999999999996E-2</v>
      </c>
      <c r="CF51" s="82">
        <v>7.4480000000000005E-2</v>
      </c>
      <c r="CG51" s="82">
        <v>1.6539999999999999E-2</v>
      </c>
      <c r="CH51" s="82">
        <v>2.0990000000000002E-2</v>
      </c>
      <c r="CI51" s="82">
        <v>0.64722000000000002</v>
      </c>
      <c r="CJ51" s="81">
        <v>1.7578</v>
      </c>
      <c r="CK51" s="82">
        <v>2.274E-2</v>
      </c>
      <c r="CL51" s="82">
        <v>2.1479999999999999E-2</v>
      </c>
      <c r="CM51" s="82">
        <v>9.3699999999999999E-3</v>
      </c>
      <c r="CN51" s="82">
        <v>1.48E-3</v>
      </c>
      <c r="CO51" s="82">
        <v>0.15287999999999999</v>
      </c>
      <c r="CP51" s="82">
        <v>0.50690000000000002</v>
      </c>
      <c r="CQ51" s="82">
        <v>1.239E-2</v>
      </c>
      <c r="CR51" s="82">
        <v>1.0305599999999999</v>
      </c>
      <c r="CS51" s="81">
        <v>0.67198000000000002</v>
      </c>
      <c r="CT51" s="82">
        <v>0.16345999999999999</v>
      </c>
      <c r="CU51" s="82">
        <v>2.0959999999999999E-2</v>
      </c>
      <c r="CV51" s="82">
        <v>1.848E-2</v>
      </c>
      <c r="CW51" s="82">
        <v>5.1569999999999998E-2</v>
      </c>
      <c r="CX51" s="82">
        <v>0.41750999999999999</v>
      </c>
      <c r="CY51" s="81">
        <v>0.06</v>
      </c>
      <c r="CZ51" s="82"/>
      <c r="DA51" s="82">
        <v>0.06</v>
      </c>
      <c r="DB51" s="81">
        <v>10.46923</v>
      </c>
      <c r="DC51" s="101">
        <v>27.820710000000002</v>
      </c>
      <c r="DD51" s="102">
        <v>90.473300000000009</v>
      </c>
      <c r="DE51" s="102">
        <v>1.5422962874668462</v>
      </c>
    </row>
    <row r="52" spans="1:109" ht="12.75">
      <c r="A52" s="1"/>
      <c r="B52" s="29"/>
      <c r="C52" s="30" t="s">
        <v>271</v>
      </c>
      <c r="D52" s="30"/>
      <c r="E52" s="30"/>
      <c r="F52" s="31" t="s">
        <v>272</v>
      </c>
      <c r="G52" s="32"/>
      <c r="H52" s="33"/>
      <c r="I52" s="33"/>
      <c r="J52" s="33"/>
      <c r="K52" s="33"/>
      <c r="L52" s="33"/>
      <c r="M52" s="33"/>
      <c r="N52" s="33"/>
      <c r="O52" s="32"/>
      <c r="P52" s="33"/>
      <c r="Q52" s="33"/>
      <c r="R52" s="33"/>
      <c r="S52" s="33"/>
      <c r="T52" s="32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2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2"/>
      <c r="AU52" s="33"/>
      <c r="AV52" s="33"/>
      <c r="AW52" s="33"/>
      <c r="AX52" s="33"/>
      <c r="AY52" s="33"/>
      <c r="AZ52" s="33"/>
      <c r="BA52" s="33"/>
      <c r="BB52" s="33"/>
      <c r="BC52" s="33"/>
      <c r="BD52" s="32"/>
      <c r="BE52" s="33"/>
      <c r="BF52" s="33"/>
      <c r="BG52" s="33"/>
      <c r="BH52" s="33"/>
      <c r="BI52" s="33"/>
      <c r="BJ52" s="33"/>
      <c r="BK52" s="32"/>
      <c r="BL52" s="33"/>
      <c r="BM52" s="33"/>
      <c r="BN52" s="33"/>
      <c r="BO52" s="33"/>
      <c r="BP52" s="33"/>
      <c r="BQ52" s="32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2"/>
      <c r="CC52" s="33"/>
      <c r="CD52" s="33"/>
      <c r="CE52" s="33"/>
      <c r="CF52" s="33"/>
      <c r="CG52" s="33"/>
      <c r="CH52" s="33"/>
      <c r="CI52" s="33"/>
      <c r="CJ52" s="32"/>
      <c r="CK52" s="33"/>
      <c r="CL52" s="33"/>
      <c r="CM52" s="33"/>
      <c r="CN52" s="33"/>
      <c r="CO52" s="33"/>
      <c r="CP52" s="33"/>
      <c r="CQ52" s="33"/>
      <c r="CR52" s="33"/>
      <c r="CS52" s="32"/>
      <c r="CT52" s="33"/>
      <c r="CU52" s="33"/>
      <c r="CV52" s="33"/>
      <c r="CW52" s="33"/>
      <c r="CX52" s="33"/>
      <c r="CY52" s="32"/>
      <c r="CZ52" s="33"/>
      <c r="DA52" s="33"/>
      <c r="DB52" s="32">
        <v>0.13976</v>
      </c>
      <c r="DC52" s="98"/>
      <c r="DD52" s="99">
        <v>0.13976</v>
      </c>
      <c r="DE52" s="99">
        <v>2.382485541440031E-3</v>
      </c>
    </row>
    <row r="53" spans="1:109" ht="12.75">
      <c r="A53" s="1"/>
      <c r="B53" s="37"/>
      <c r="C53" s="38"/>
      <c r="D53" s="38" t="s">
        <v>273</v>
      </c>
      <c r="E53" s="38"/>
      <c r="F53" s="39" t="s">
        <v>274</v>
      </c>
      <c r="G53" s="40"/>
      <c r="H53" s="41"/>
      <c r="I53" s="41"/>
      <c r="J53" s="41"/>
      <c r="K53" s="41"/>
      <c r="L53" s="41"/>
      <c r="M53" s="41"/>
      <c r="N53" s="41"/>
      <c r="O53" s="40"/>
      <c r="P53" s="41"/>
      <c r="Q53" s="41"/>
      <c r="R53" s="41"/>
      <c r="S53" s="41"/>
      <c r="T53" s="40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0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0"/>
      <c r="AU53" s="41"/>
      <c r="AV53" s="41"/>
      <c r="AW53" s="41"/>
      <c r="AX53" s="41"/>
      <c r="AY53" s="41"/>
      <c r="AZ53" s="41"/>
      <c r="BA53" s="41"/>
      <c r="BB53" s="41"/>
      <c r="BC53" s="41"/>
      <c r="BD53" s="40"/>
      <c r="BE53" s="41"/>
      <c r="BF53" s="41"/>
      <c r="BG53" s="41"/>
      <c r="BH53" s="41"/>
      <c r="BI53" s="41"/>
      <c r="BJ53" s="41"/>
      <c r="BK53" s="40"/>
      <c r="BL53" s="41"/>
      <c r="BM53" s="41"/>
      <c r="BN53" s="41"/>
      <c r="BO53" s="41"/>
      <c r="BP53" s="41"/>
      <c r="BQ53" s="40"/>
      <c r="BR53" s="41"/>
      <c r="BS53" s="41"/>
      <c r="BT53" s="41"/>
      <c r="BU53" s="41"/>
      <c r="BV53" s="41"/>
      <c r="BW53" s="41"/>
      <c r="BX53" s="41"/>
      <c r="BY53" s="41"/>
      <c r="BZ53" s="41"/>
      <c r="CA53" s="41"/>
      <c r="CB53" s="40"/>
      <c r="CC53" s="41"/>
      <c r="CD53" s="41"/>
      <c r="CE53" s="41"/>
      <c r="CF53" s="41"/>
      <c r="CG53" s="41"/>
      <c r="CH53" s="41"/>
      <c r="CI53" s="41"/>
      <c r="CJ53" s="40"/>
      <c r="CK53" s="41"/>
      <c r="CL53" s="41"/>
      <c r="CM53" s="41"/>
      <c r="CN53" s="41"/>
      <c r="CO53" s="41"/>
      <c r="CP53" s="41"/>
      <c r="CQ53" s="41"/>
      <c r="CR53" s="41"/>
      <c r="CS53" s="40"/>
      <c r="CT53" s="41"/>
      <c r="CU53" s="41"/>
      <c r="CV53" s="41"/>
      <c r="CW53" s="41"/>
      <c r="CX53" s="41"/>
      <c r="CY53" s="40"/>
      <c r="CZ53" s="41"/>
      <c r="DA53" s="41"/>
      <c r="DB53" s="40">
        <v>0.13976</v>
      </c>
      <c r="DC53" s="100"/>
      <c r="DD53" s="42">
        <v>0.13976</v>
      </c>
      <c r="DE53" s="42">
        <v>2.382485541440031E-3</v>
      </c>
    </row>
    <row r="54" spans="1:109" ht="12.75">
      <c r="A54" s="1"/>
      <c r="B54" s="37"/>
      <c r="C54" s="38" t="s">
        <v>275</v>
      </c>
      <c r="D54" s="38"/>
      <c r="E54" s="38"/>
      <c r="F54" s="39" t="s">
        <v>276</v>
      </c>
      <c r="G54" s="40"/>
      <c r="H54" s="41"/>
      <c r="I54" s="41"/>
      <c r="J54" s="41"/>
      <c r="K54" s="41"/>
      <c r="L54" s="41"/>
      <c r="M54" s="41"/>
      <c r="N54" s="41"/>
      <c r="O54" s="40"/>
      <c r="P54" s="41"/>
      <c r="Q54" s="41"/>
      <c r="R54" s="41"/>
      <c r="S54" s="41"/>
      <c r="T54" s="40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0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0"/>
      <c r="AU54" s="41"/>
      <c r="AV54" s="41"/>
      <c r="AW54" s="41"/>
      <c r="AX54" s="41"/>
      <c r="AY54" s="41"/>
      <c r="AZ54" s="41"/>
      <c r="BA54" s="41"/>
      <c r="BB54" s="41"/>
      <c r="BC54" s="41"/>
      <c r="BD54" s="40"/>
      <c r="BE54" s="41"/>
      <c r="BF54" s="41"/>
      <c r="BG54" s="41"/>
      <c r="BH54" s="41"/>
      <c r="BI54" s="41"/>
      <c r="BJ54" s="41"/>
      <c r="BK54" s="40"/>
      <c r="BL54" s="41"/>
      <c r="BM54" s="41"/>
      <c r="BN54" s="41"/>
      <c r="BO54" s="41"/>
      <c r="BP54" s="41"/>
      <c r="BQ54" s="40"/>
      <c r="BR54" s="41"/>
      <c r="BS54" s="41"/>
      <c r="BT54" s="41"/>
      <c r="BU54" s="41"/>
      <c r="BV54" s="41"/>
      <c r="BW54" s="41"/>
      <c r="BX54" s="41"/>
      <c r="BY54" s="41"/>
      <c r="BZ54" s="41"/>
      <c r="CA54" s="41"/>
      <c r="CB54" s="40"/>
      <c r="CC54" s="41"/>
      <c r="CD54" s="41"/>
      <c r="CE54" s="41"/>
      <c r="CF54" s="41"/>
      <c r="CG54" s="41"/>
      <c r="CH54" s="41"/>
      <c r="CI54" s="41"/>
      <c r="CJ54" s="40"/>
      <c r="CK54" s="41"/>
      <c r="CL54" s="41"/>
      <c r="CM54" s="41"/>
      <c r="CN54" s="41"/>
      <c r="CO54" s="41"/>
      <c r="CP54" s="41"/>
      <c r="CQ54" s="41"/>
      <c r="CR54" s="41"/>
      <c r="CS54" s="40"/>
      <c r="CT54" s="41"/>
      <c r="CU54" s="41"/>
      <c r="CV54" s="41"/>
      <c r="CW54" s="41"/>
      <c r="CX54" s="41"/>
      <c r="CY54" s="40"/>
      <c r="CZ54" s="41"/>
      <c r="DA54" s="41"/>
      <c r="DB54" s="40"/>
      <c r="DC54" s="100">
        <v>21.12819</v>
      </c>
      <c r="DD54" s="42">
        <v>21.12819</v>
      </c>
      <c r="DE54" s="42">
        <v>0.36017177441183357</v>
      </c>
    </row>
    <row r="55" spans="1:109" ht="12.75">
      <c r="A55" s="1"/>
      <c r="B55" s="37"/>
      <c r="C55" s="38" t="s">
        <v>277</v>
      </c>
      <c r="D55" s="38"/>
      <c r="E55" s="38"/>
      <c r="F55" s="39" t="s">
        <v>278</v>
      </c>
      <c r="G55" s="40">
        <v>1.9E-3</v>
      </c>
      <c r="H55" s="41">
        <v>1.9E-3</v>
      </c>
      <c r="I55" s="41"/>
      <c r="J55" s="41"/>
      <c r="K55" s="41"/>
      <c r="L55" s="41"/>
      <c r="M55" s="41"/>
      <c r="N55" s="41"/>
      <c r="O55" s="40"/>
      <c r="P55" s="41"/>
      <c r="Q55" s="41"/>
      <c r="R55" s="41"/>
      <c r="S55" s="41"/>
      <c r="T55" s="40">
        <v>3.3039999999999998</v>
      </c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>
        <v>3.3039999999999998</v>
      </c>
      <c r="AF55" s="40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0"/>
      <c r="AU55" s="41"/>
      <c r="AV55" s="41"/>
      <c r="AW55" s="41"/>
      <c r="AX55" s="41"/>
      <c r="AY55" s="41"/>
      <c r="AZ55" s="41"/>
      <c r="BA55" s="41"/>
      <c r="BB55" s="41"/>
      <c r="BC55" s="41"/>
      <c r="BD55" s="40"/>
      <c r="BE55" s="41"/>
      <c r="BF55" s="41"/>
      <c r="BG55" s="41"/>
      <c r="BH55" s="41"/>
      <c r="BI55" s="41"/>
      <c r="BJ55" s="41"/>
      <c r="BK55" s="40"/>
      <c r="BL55" s="41"/>
      <c r="BM55" s="41"/>
      <c r="BN55" s="41"/>
      <c r="BO55" s="41"/>
      <c r="BP55" s="41"/>
      <c r="BQ55" s="40"/>
      <c r="BR55" s="41"/>
      <c r="BS55" s="41"/>
      <c r="BT55" s="41"/>
      <c r="BU55" s="41"/>
      <c r="BV55" s="41"/>
      <c r="BW55" s="41"/>
      <c r="BX55" s="41"/>
      <c r="BY55" s="41"/>
      <c r="BZ55" s="41"/>
      <c r="CA55" s="41"/>
      <c r="CB55" s="40"/>
      <c r="CC55" s="41"/>
      <c r="CD55" s="41"/>
      <c r="CE55" s="41"/>
      <c r="CF55" s="41"/>
      <c r="CG55" s="41"/>
      <c r="CH55" s="41"/>
      <c r="CI55" s="41"/>
      <c r="CJ55" s="40"/>
      <c r="CK55" s="41"/>
      <c r="CL55" s="41"/>
      <c r="CM55" s="41"/>
      <c r="CN55" s="41"/>
      <c r="CO55" s="41"/>
      <c r="CP55" s="41"/>
      <c r="CQ55" s="41"/>
      <c r="CR55" s="41"/>
      <c r="CS55" s="40"/>
      <c r="CT55" s="41"/>
      <c r="CU55" s="41"/>
      <c r="CV55" s="41"/>
      <c r="CW55" s="41"/>
      <c r="CX55" s="41"/>
      <c r="CY55" s="40">
        <v>0.06</v>
      </c>
      <c r="CZ55" s="41"/>
      <c r="DA55" s="41">
        <v>0.06</v>
      </c>
      <c r="DB55" s="40">
        <v>1.8064100000000001</v>
      </c>
      <c r="DC55" s="100">
        <v>1.2898000000000001</v>
      </c>
      <c r="DD55" s="42">
        <v>6.4621099999999991</v>
      </c>
      <c r="DE55" s="42">
        <v>0.11015944220231137</v>
      </c>
    </row>
    <row r="56" spans="1:109" ht="12.75">
      <c r="A56" s="1"/>
      <c r="B56" s="37"/>
      <c r="C56" s="38" t="s">
        <v>279</v>
      </c>
      <c r="D56" s="38"/>
      <c r="E56" s="38"/>
      <c r="F56" s="39" t="s">
        <v>280</v>
      </c>
      <c r="G56" s="40">
        <v>1.7052599999999998</v>
      </c>
      <c r="H56" s="41">
        <v>1.3184800000000001</v>
      </c>
      <c r="I56" s="41">
        <v>3.0000000000000001E-3</v>
      </c>
      <c r="J56" s="41">
        <v>4.4359999999999997E-2</v>
      </c>
      <c r="K56" s="41">
        <v>1.3999999999999999E-4</v>
      </c>
      <c r="L56" s="41">
        <v>2.3900000000000002E-3</v>
      </c>
      <c r="M56" s="41">
        <v>1.439E-2</v>
      </c>
      <c r="N56" s="41">
        <v>0.32250000000000001</v>
      </c>
      <c r="O56" s="40">
        <v>6.6199999999999995E-2</v>
      </c>
      <c r="P56" s="41">
        <v>1.0319999999999999E-2</v>
      </c>
      <c r="Q56" s="41">
        <v>4.8750000000000002E-2</v>
      </c>
      <c r="R56" s="41">
        <v>7.1300000000000001E-3</v>
      </c>
      <c r="S56" s="41"/>
      <c r="T56" s="40">
        <v>1.9394</v>
      </c>
      <c r="U56" s="41">
        <v>0.11747</v>
      </c>
      <c r="V56" s="41">
        <v>0.47670000000000001</v>
      </c>
      <c r="W56" s="41">
        <v>1.081E-2</v>
      </c>
      <c r="X56" s="41">
        <v>0.21260000000000001</v>
      </c>
      <c r="Y56" s="41">
        <v>0.16395000000000001</v>
      </c>
      <c r="Z56" s="41">
        <v>0.31540000000000001</v>
      </c>
      <c r="AA56" s="41">
        <v>0.21607999999999999</v>
      </c>
      <c r="AB56" s="41">
        <v>0.31794</v>
      </c>
      <c r="AC56" s="41">
        <v>7.8219999999999998E-2</v>
      </c>
      <c r="AD56" s="41">
        <v>3.023E-2</v>
      </c>
      <c r="AE56" s="41"/>
      <c r="AF56" s="40">
        <v>0.59452000000000005</v>
      </c>
      <c r="AG56" s="41">
        <v>7.6000000000000004E-4</v>
      </c>
      <c r="AH56" s="41"/>
      <c r="AI56" s="41">
        <v>6.8519999999999998E-2</v>
      </c>
      <c r="AJ56" s="41">
        <v>7.2899999999999996E-3</v>
      </c>
      <c r="AK56" s="41">
        <v>9.3600000000000003E-3</v>
      </c>
      <c r="AL56" s="41">
        <v>3.7350000000000001E-2</v>
      </c>
      <c r="AM56" s="41">
        <v>4.1000000000000003E-3</v>
      </c>
      <c r="AN56" s="41">
        <v>0.44008000000000003</v>
      </c>
      <c r="AO56" s="41">
        <v>2.2200000000000002E-3</v>
      </c>
      <c r="AP56" s="41">
        <v>2.2669999999999999E-2</v>
      </c>
      <c r="AQ56" s="41">
        <v>2.0000000000000002E-5</v>
      </c>
      <c r="AR56" s="41">
        <v>2.15E-3</v>
      </c>
      <c r="AS56" s="41"/>
      <c r="AT56" s="40">
        <v>0.26051999999999997</v>
      </c>
      <c r="AU56" s="41">
        <v>1.452E-2</v>
      </c>
      <c r="AV56" s="41">
        <v>2.001E-2</v>
      </c>
      <c r="AW56" s="41">
        <v>9.1599999999999997E-3</v>
      </c>
      <c r="AX56" s="41">
        <v>0.12404</v>
      </c>
      <c r="AY56" s="41">
        <v>4.5629999999999997E-2</v>
      </c>
      <c r="AZ56" s="41">
        <v>2.4830000000000001E-2</v>
      </c>
      <c r="BA56" s="41">
        <v>1.7409999999999998E-2</v>
      </c>
      <c r="BB56" s="41">
        <v>4.9199999999999999E-3</v>
      </c>
      <c r="BC56" s="41"/>
      <c r="BD56" s="40">
        <v>1.9899999999999998E-2</v>
      </c>
      <c r="BE56" s="41">
        <v>6.0200000000000002E-3</v>
      </c>
      <c r="BF56" s="41">
        <v>1.1800000000000001E-3</v>
      </c>
      <c r="BG56" s="41">
        <v>1.2460000000000001E-2</v>
      </c>
      <c r="BH56" s="41">
        <v>1.2E-4</v>
      </c>
      <c r="BI56" s="41">
        <v>1.2E-4</v>
      </c>
      <c r="BJ56" s="41"/>
      <c r="BK56" s="40">
        <v>6.8000000000000005E-3</v>
      </c>
      <c r="BL56" s="41">
        <v>4.9399999999999999E-3</v>
      </c>
      <c r="BM56" s="41"/>
      <c r="BN56" s="41">
        <v>4.4000000000000002E-4</v>
      </c>
      <c r="BO56" s="41">
        <v>1.42E-3</v>
      </c>
      <c r="BP56" s="41"/>
      <c r="BQ56" s="40">
        <v>0.19361</v>
      </c>
      <c r="BR56" s="41">
        <v>4.0499999999999998E-3</v>
      </c>
      <c r="BS56" s="41">
        <v>0.10715</v>
      </c>
      <c r="BT56" s="41">
        <v>1.0970000000000001E-2</v>
      </c>
      <c r="BU56" s="41">
        <v>2.4399999999999999E-3</v>
      </c>
      <c r="BV56" s="41">
        <v>1.5440000000000001E-2</v>
      </c>
      <c r="BW56" s="41">
        <v>3.3489999999999999E-2</v>
      </c>
      <c r="BX56" s="41">
        <v>8.1799999999999998E-3</v>
      </c>
      <c r="BY56" s="41">
        <v>3.8400000000000001E-3</v>
      </c>
      <c r="BZ56" s="41">
        <v>8.0499999999999999E-3</v>
      </c>
      <c r="CA56" s="41"/>
      <c r="CB56" s="40">
        <v>0.19624000000000003</v>
      </c>
      <c r="CC56" s="41">
        <v>2.3800000000000002E-3</v>
      </c>
      <c r="CD56" s="41">
        <v>1.0000000000000001E-5</v>
      </c>
      <c r="CE56" s="41">
        <v>8.1839999999999996E-2</v>
      </c>
      <c r="CF56" s="41">
        <v>7.4480000000000005E-2</v>
      </c>
      <c r="CG56" s="41">
        <v>1.6539999999999999E-2</v>
      </c>
      <c r="CH56" s="41">
        <v>2.0990000000000002E-2</v>
      </c>
      <c r="CI56" s="41"/>
      <c r="CJ56" s="40">
        <v>0.39324000000000003</v>
      </c>
      <c r="CK56" s="41">
        <v>2.274E-2</v>
      </c>
      <c r="CL56" s="41">
        <v>2.1479999999999999E-2</v>
      </c>
      <c r="CM56" s="41">
        <v>9.3699999999999999E-3</v>
      </c>
      <c r="CN56" s="41">
        <v>1.48E-3</v>
      </c>
      <c r="CO56" s="41">
        <v>0.15287999999999999</v>
      </c>
      <c r="CP56" s="41">
        <v>0.1729</v>
      </c>
      <c r="CQ56" s="41">
        <v>1.239E-2</v>
      </c>
      <c r="CR56" s="41"/>
      <c r="CS56" s="40">
        <v>0.25446999999999997</v>
      </c>
      <c r="CT56" s="41">
        <v>0.16345999999999999</v>
      </c>
      <c r="CU56" s="41">
        <v>2.0959999999999999E-2</v>
      </c>
      <c r="CV56" s="41">
        <v>1.848E-2</v>
      </c>
      <c r="CW56" s="41">
        <v>5.1569999999999998E-2</v>
      </c>
      <c r="CX56" s="41"/>
      <c r="CY56" s="40"/>
      <c r="CZ56" s="41"/>
      <c r="DA56" s="41"/>
      <c r="DB56" s="40">
        <v>0.69972000000000001</v>
      </c>
      <c r="DC56" s="100"/>
      <c r="DD56" s="42">
        <v>6.3298799999999984</v>
      </c>
      <c r="DE56" s="42">
        <v>0.10790532039961664</v>
      </c>
    </row>
    <row r="57" spans="1:109" ht="12.75">
      <c r="A57" s="1"/>
      <c r="B57" s="37"/>
      <c r="C57" s="38" t="s">
        <v>281</v>
      </c>
      <c r="D57" s="38"/>
      <c r="E57" s="38"/>
      <c r="F57" s="39" t="s">
        <v>282</v>
      </c>
      <c r="G57" s="40"/>
      <c r="H57" s="41"/>
      <c r="I57" s="41"/>
      <c r="J57" s="41"/>
      <c r="K57" s="41"/>
      <c r="L57" s="41"/>
      <c r="M57" s="41"/>
      <c r="N57" s="41"/>
      <c r="O57" s="40"/>
      <c r="P57" s="41"/>
      <c r="Q57" s="41"/>
      <c r="R57" s="41"/>
      <c r="S57" s="41"/>
      <c r="T57" s="40">
        <v>35.202249999999999</v>
      </c>
      <c r="U57" s="41"/>
      <c r="V57" s="41"/>
      <c r="W57" s="41"/>
      <c r="X57" s="41"/>
      <c r="Y57" s="41"/>
      <c r="Z57" s="41"/>
      <c r="AA57" s="41"/>
      <c r="AB57" s="41">
        <v>34.690449999999998</v>
      </c>
      <c r="AC57" s="41"/>
      <c r="AD57" s="41"/>
      <c r="AE57" s="41">
        <v>0.51180000000000003</v>
      </c>
      <c r="AF57" s="40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0"/>
      <c r="AU57" s="41"/>
      <c r="AV57" s="41"/>
      <c r="AW57" s="41"/>
      <c r="AX57" s="41"/>
      <c r="AY57" s="41"/>
      <c r="AZ57" s="41"/>
      <c r="BA57" s="41"/>
      <c r="BB57" s="41"/>
      <c r="BC57" s="41"/>
      <c r="BD57" s="40"/>
      <c r="BE57" s="41"/>
      <c r="BF57" s="41"/>
      <c r="BG57" s="41"/>
      <c r="BH57" s="41"/>
      <c r="BI57" s="41"/>
      <c r="BJ57" s="41"/>
      <c r="BK57" s="40"/>
      <c r="BL57" s="41"/>
      <c r="BM57" s="41"/>
      <c r="BN57" s="41"/>
      <c r="BO57" s="41"/>
      <c r="BP57" s="41"/>
      <c r="BQ57" s="40"/>
      <c r="BR57" s="41"/>
      <c r="BS57" s="41"/>
      <c r="BT57" s="41"/>
      <c r="BU57" s="41"/>
      <c r="BV57" s="41"/>
      <c r="BW57" s="41"/>
      <c r="BX57" s="41"/>
      <c r="BY57" s="41"/>
      <c r="BZ57" s="41"/>
      <c r="CA57" s="41"/>
      <c r="CB57" s="40"/>
      <c r="CC57" s="41"/>
      <c r="CD57" s="41"/>
      <c r="CE57" s="41"/>
      <c r="CF57" s="41"/>
      <c r="CG57" s="41"/>
      <c r="CH57" s="41"/>
      <c r="CI57" s="41"/>
      <c r="CJ57" s="40"/>
      <c r="CK57" s="41"/>
      <c r="CL57" s="41"/>
      <c r="CM57" s="41"/>
      <c r="CN57" s="41"/>
      <c r="CO57" s="41"/>
      <c r="CP57" s="41"/>
      <c r="CQ57" s="41"/>
      <c r="CR57" s="41"/>
      <c r="CS57" s="40"/>
      <c r="CT57" s="41"/>
      <c r="CU57" s="41"/>
      <c r="CV57" s="41"/>
      <c r="CW57" s="41"/>
      <c r="CX57" s="41"/>
      <c r="CY57" s="40"/>
      <c r="CZ57" s="41"/>
      <c r="DA57" s="41"/>
      <c r="DB57" s="40">
        <v>7.82334</v>
      </c>
      <c r="DC57" s="100">
        <v>2.29331</v>
      </c>
      <c r="DD57" s="42">
        <v>45.318899999999999</v>
      </c>
      <c r="DE57" s="42">
        <v>0.77255025761281226</v>
      </c>
    </row>
    <row r="58" spans="1:109" ht="12.75">
      <c r="A58" s="1"/>
      <c r="B58" s="37"/>
      <c r="C58" s="38"/>
      <c r="D58" s="38" t="s">
        <v>283</v>
      </c>
      <c r="E58" s="38"/>
      <c r="F58" s="39" t="s">
        <v>284</v>
      </c>
      <c r="G58" s="40"/>
      <c r="H58" s="41"/>
      <c r="I58" s="41"/>
      <c r="J58" s="41"/>
      <c r="K58" s="41"/>
      <c r="L58" s="41"/>
      <c r="M58" s="41"/>
      <c r="N58" s="41"/>
      <c r="O58" s="40"/>
      <c r="P58" s="41"/>
      <c r="Q58" s="41"/>
      <c r="R58" s="41"/>
      <c r="S58" s="41"/>
      <c r="T58" s="40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0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0"/>
      <c r="AU58" s="41"/>
      <c r="AV58" s="41"/>
      <c r="AW58" s="41"/>
      <c r="AX58" s="41"/>
      <c r="AY58" s="41"/>
      <c r="AZ58" s="41"/>
      <c r="BA58" s="41"/>
      <c r="BB58" s="41"/>
      <c r="BC58" s="41"/>
      <c r="BD58" s="40"/>
      <c r="BE58" s="41"/>
      <c r="BF58" s="41"/>
      <c r="BG58" s="41"/>
      <c r="BH58" s="41"/>
      <c r="BI58" s="41"/>
      <c r="BJ58" s="41"/>
      <c r="BK58" s="40"/>
      <c r="BL58" s="41"/>
      <c r="BM58" s="41"/>
      <c r="BN58" s="41"/>
      <c r="BO58" s="41"/>
      <c r="BP58" s="41"/>
      <c r="BQ58" s="40"/>
      <c r="BR58" s="41"/>
      <c r="BS58" s="41"/>
      <c r="BT58" s="41"/>
      <c r="BU58" s="41"/>
      <c r="BV58" s="41"/>
      <c r="BW58" s="41"/>
      <c r="BX58" s="41"/>
      <c r="BY58" s="41"/>
      <c r="BZ58" s="41"/>
      <c r="CA58" s="41"/>
      <c r="CB58" s="40"/>
      <c r="CC58" s="41"/>
      <c r="CD58" s="41"/>
      <c r="CE58" s="41"/>
      <c r="CF58" s="41"/>
      <c r="CG58" s="41"/>
      <c r="CH58" s="41"/>
      <c r="CI58" s="41"/>
      <c r="CJ58" s="40"/>
      <c r="CK58" s="41"/>
      <c r="CL58" s="41"/>
      <c r="CM58" s="41"/>
      <c r="CN58" s="41"/>
      <c r="CO58" s="41"/>
      <c r="CP58" s="41"/>
      <c r="CQ58" s="41"/>
      <c r="CR58" s="41"/>
      <c r="CS58" s="40"/>
      <c r="CT58" s="41"/>
      <c r="CU58" s="41"/>
      <c r="CV58" s="41"/>
      <c r="CW58" s="41"/>
      <c r="CX58" s="41"/>
      <c r="CY58" s="40"/>
      <c r="CZ58" s="41"/>
      <c r="DA58" s="41"/>
      <c r="DB58" s="40">
        <v>1.8415600000000001</v>
      </c>
      <c r="DC58" s="100"/>
      <c r="DD58" s="42">
        <v>1.8415600000000001</v>
      </c>
      <c r="DE58" s="42">
        <v>3.1393031437423474E-2</v>
      </c>
    </row>
    <row r="59" spans="1:109" ht="12.75">
      <c r="A59" s="1"/>
      <c r="B59" s="37"/>
      <c r="C59" s="38"/>
      <c r="D59" s="38" t="s">
        <v>285</v>
      </c>
      <c r="E59" s="38"/>
      <c r="F59" s="39" t="s">
        <v>286</v>
      </c>
      <c r="G59" s="40"/>
      <c r="H59" s="41"/>
      <c r="I59" s="41"/>
      <c r="J59" s="41"/>
      <c r="K59" s="41"/>
      <c r="L59" s="41"/>
      <c r="M59" s="41"/>
      <c r="N59" s="41"/>
      <c r="O59" s="40"/>
      <c r="P59" s="41"/>
      <c r="Q59" s="41"/>
      <c r="R59" s="41"/>
      <c r="S59" s="41"/>
      <c r="T59" s="40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0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0"/>
      <c r="AU59" s="41"/>
      <c r="AV59" s="41"/>
      <c r="AW59" s="41"/>
      <c r="AX59" s="41"/>
      <c r="AY59" s="41"/>
      <c r="AZ59" s="41"/>
      <c r="BA59" s="41"/>
      <c r="BB59" s="41"/>
      <c r="BC59" s="41"/>
      <c r="BD59" s="40"/>
      <c r="BE59" s="41"/>
      <c r="BF59" s="41"/>
      <c r="BG59" s="41"/>
      <c r="BH59" s="41"/>
      <c r="BI59" s="41"/>
      <c r="BJ59" s="41"/>
      <c r="BK59" s="40"/>
      <c r="BL59" s="41"/>
      <c r="BM59" s="41"/>
      <c r="BN59" s="41"/>
      <c r="BO59" s="41"/>
      <c r="BP59" s="41"/>
      <c r="BQ59" s="40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0"/>
      <c r="CC59" s="41"/>
      <c r="CD59" s="41"/>
      <c r="CE59" s="41"/>
      <c r="CF59" s="41"/>
      <c r="CG59" s="41"/>
      <c r="CH59" s="41"/>
      <c r="CI59" s="41"/>
      <c r="CJ59" s="40"/>
      <c r="CK59" s="41"/>
      <c r="CL59" s="41"/>
      <c r="CM59" s="41"/>
      <c r="CN59" s="41"/>
      <c r="CO59" s="41"/>
      <c r="CP59" s="41"/>
      <c r="CQ59" s="41"/>
      <c r="CR59" s="41"/>
      <c r="CS59" s="40"/>
      <c r="CT59" s="41"/>
      <c r="CU59" s="41"/>
      <c r="CV59" s="41"/>
      <c r="CW59" s="41"/>
      <c r="CX59" s="41"/>
      <c r="CY59" s="40"/>
      <c r="CZ59" s="41"/>
      <c r="DA59" s="41"/>
      <c r="DB59" s="40">
        <v>0.22714000000000001</v>
      </c>
      <c r="DC59" s="100"/>
      <c r="DD59" s="42">
        <v>0.22714000000000001</v>
      </c>
      <c r="DE59" s="42">
        <v>3.8720504141577612E-3</v>
      </c>
    </row>
    <row r="60" spans="1:109" ht="12.75">
      <c r="A60" s="1"/>
      <c r="B60" s="37"/>
      <c r="C60" s="38"/>
      <c r="D60" s="38" t="s">
        <v>287</v>
      </c>
      <c r="E60" s="38"/>
      <c r="F60" s="39" t="s">
        <v>288</v>
      </c>
      <c r="G60" s="40"/>
      <c r="H60" s="41"/>
      <c r="I60" s="41"/>
      <c r="J60" s="41"/>
      <c r="K60" s="41"/>
      <c r="L60" s="41"/>
      <c r="M60" s="41"/>
      <c r="N60" s="41"/>
      <c r="O60" s="40"/>
      <c r="P60" s="41"/>
      <c r="Q60" s="41"/>
      <c r="R60" s="41"/>
      <c r="S60" s="41"/>
      <c r="T60" s="40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0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0"/>
      <c r="AU60" s="41"/>
      <c r="AV60" s="41"/>
      <c r="AW60" s="41"/>
      <c r="AX60" s="41"/>
      <c r="AY60" s="41"/>
      <c r="AZ60" s="41"/>
      <c r="BA60" s="41"/>
      <c r="BB60" s="41"/>
      <c r="BC60" s="41"/>
      <c r="BD60" s="40"/>
      <c r="BE60" s="41"/>
      <c r="BF60" s="41"/>
      <c r="BG60" s="41"/>
      <c r="BH60" s="41"/>
      <c r="BI60" s="41"/>
      <c r="BJ60" s="41"/>
      <c r="BK60" s="40"/>
      <c r="BL60" s="41"/>
      <c r="BM60" s="41"/>
      <c r="BN60" s="41"/>
      <c r="BO60" s="41"/>
      <c r="BP60" s="41"/>
      <c r="BQ60" s="40"/>
      <c r="BR60" s="41"/>
      <c r="BS60" s="41"/>
      <c r="BT60" s="41"/>
      <c r="BU60" s="41"/>
      <c r="BV60" s="41"/>
      <c r="BW60" s="41"/>
      <c r="BX60" s="41"/>
      <c r="BY60" s="41"/>
      <c r="BZ60" s="41"/>
      <c r="CA60" s="41"/>
      <c r="CB60" s="40"/>
      <c r="CC60" s="41"/>
      <c r="CD60" s="41"/>
      <c r="CE60" s="41"/>
      <c r="CF60" s="41"/>
      <c r="CG60" s="41"/>
      <c r="CH60" s="41"/>
      <c r="CI60" s="41"/>
      <c r="CJ60" s="40"/>
      <c r="CK60" s="41"/>
      <c r="CL60" s="41"/>
      <c r="CM60" s="41"/>
      <c r="CN60" s="41"/>
      <c r="CO60" s="41"/>
      <c r="CP60" s="41"/>
      <c r="CQ60" s="41"/>
      <c r="CR60" s="41"/>
      <c r="CS60" s="40"/>
      <c r="CT60" s="41"/>
      <c r="CU60" s="41"/>
      <c r="CV60" s="41"/>
      <c r="CW60" s="41"/>
      <c r="CX60" s="41"/>
      <c r="CY60" s="40"/>
      <c r="CZ60" s="41"/>
      <c r="DA60" s="41"/>
      <c r="DB60" s="40">
        <v>7.0519999999999999E-2</v>
      </c>
      <c r="DC60" s="100"/>
      <c r="DD60" s="42">
        <v>7.0519999999999999E-2</v>
      </c>
      <c r="DE60" s="42">
        <v>1.2021528361645035E-3</v>
      </c>
    </row>
    <row r="61" spans="1:109" ht="12.75">
      <c r="A61" s="1"/>
      <c r="B61" s="37"/>
      <c r="C61" s="38"/>
      <c r="D61" s="38" t="s">
        <v>289</v>
      </c>
      <c r="E61" s="38"/>
      <c r="F61" s="39" t="s">
        <v>290</v>
      </c>
      <c r="G61" s="40"/>
      <c r="H61" s="41"/>
      <c r="I61" s="41"/>
      <c r="J61" s="41"/>
      <c r="K61" s="41"/>
      <c r="L61" s="41"/>
      <c r="M61" s="41"/>
      <c r="N61" s="41"/>
      <c r="O61" s="40"/>
      <c r="P61" s="41"/>
      <c r="Q61" s="41"/>
      <c r="R61" s="41"/>
      <c r="S61" s="41"/>
      <c r="T61" s="40">
        <v>34.690449999999998</v>
      </c>
      <c r="U61" s="41"/>
      <c r="V61" s="41"/>
      <c r="W61" s="41"/>
      <c r="X61" s="41"/>
      <c r="Y61" s="41"/>
      <c r="Z61" s="41"/>
      <c r="AA61" s="41"/>
      <c r="AB61" s="41">
        <v>34.690449999999998</v>
      </c>
      <c r="AC61" s="41"/>
      <c r="AD61" s="41"/>
      <c r="AE61" s="41"/>
      <c r="AF61" s="40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0"/>
      <c r="AU61" s="41"/>
      <c r="AV61" s="41"/>
      <c r="AW61" s="41"/>
      <c r="AX61" s="41"/>
      <c r="AY61" s="41"/>
      <c r="AZ61" s="41"/>
      <c r="BA61" s="41"/>
      <c r="BB61" s="41"/>
      <c r="BC61" s="41"/>
      <c r="BD61" s="40"/>
      <c r="BE61" s="41"/>
      <c r="BF61" s="41"/>
      <c r="BG61" s="41"/>
      <c r="BH61" s="41"/>
      <c r="BI61" s="41"/>
      <c r="BJ61" s="41"/>
      <c r="BK61" s="40"/>
      <c r="BL61" s="41"/>
      <c r="BM61" s="41"/>
      <c r="BN61" s="41"/>
      <c r="BO61" s="41"/>
      <c r="BP61" s="41"/>
      <c r="BQ61" s="40"/>
      <c r="BR61" s="41"/>
      <c r="BS61" s="41"/>
      <c r="BT61" s="41"/>
      <c r="BU61" s="41"/>
      <c r="BV61" s="41"/>
      <c r="BW61" s="41"/>
      <c r="BX61" s="41"/>
      <c r="BY61" s="41"/>
      <c r="BZ61" s="41"/>
      <c r="CA61" s="41"/>
      <c r="CB61" s="40"/>
      <c r="CC61" s="41"/>
      <c r="CD61" s="41"/>
      <c r="CE61" s="41"/>
      <c r="CF61" s="41"/>
      <c r="CG61" s="41"/>
      <c r="CH61" s="41"/>
      <c r="CI61" s="41"/>
      <c r="CJ61" s="40"/>
      <c r="CK61" s="41"/>
      <c r="CL61" s="41"/>
      <c r="CM61" s="41"/>
      <c r="CN61" s="41"/>
      <c r="CO61" s="41"/>
      <c r="CP61" s="41"/>
      <c r="CQ61" s="41"/>
      <c r="CR61" s="41"/>
      <c r="CS61" s="40"/>
      <c r="CT61" s="41"/>
      <c r="CU61" s="41"/>
      <c r="CV61" s="41"/>
      <c r="CW61" s="41"/>
      <c r="CX61" s="41"/>
      <c r="CY61" s="40"/>
      <c r="CZ61" s="41"/>
      <c r="DA61" s="41"/>
      <c r="DB61" s="40">
        <v>5.6841200000000001</v>
      </c>
      <c r="DC61" s="100">
        <v>0.62192999999999998</v>
      </c>
      <c r="DD61" s="42">
        <v>40.996499999999997</v>
      </c>
      <c r="DE61" s="42">
        <v>0.69886640311710246</v>
      </c>
    </row>
    <row r="62" spans="1:109" ht="12.75">
      <c r="A62" s="1"/>
      <c r="B62" s="37"/>
      <c r="C62" s="38"/>
      <c r="D62" s="38"/>
      <c r="E62" s="38" t="s">
        <v>291</v>
      </c>
      <c r="F62" s="39" t="s">
        <v>292</v>
      </c>
      <c r="G62" s="40"/>
      <c r="H62" s="41"/>
      <c r="I62" s="41"/>
      <c r="J62" s="41"/>
      <c r="K62" s="41"/>
      <c r="L62" s="41"/>
      <c r="M62" s="41"/>
      <c r="N62" s="41"/>
      <c r="O62" s="40"/>
      <c r="P62" s="41"/>
      <c r="Q62" s="41"/>
      <c r="R62" s="41"/>
      <c r="S62" s="41"/>
      <c r="T62" s="40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0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0"/>
      <c r="AU62" s="41"/>
      <c r="AV62" s="41"/>
      <c r="AW62" s="41"/>
      <c r="AX62" s="41"/>
      <c r="AY62" s="41"/>
      <c r="AZ62" s="41"/>
      <c r="BA62" s="41"/>
      <c r="BB62" s="41"/>
      <c r="BC62" s="41"/>
      <c r="BD62" s="40"/>
      <c r="BE62" s="41"/>
      <c r="BF62" s="41"/>
      <c r="BG62" s="41"/>
      <c r="BH62" s="41"/>
      <c r="BI62" s="41"/>
      <c r="BJ62" s="41"/>
      <c r="BK62" s="40"/>
      <c r="BL62" s="41"/>
      <c r="BM62" s="41"/>
      <c r="BN62" s="41"/>
      <c r="BO62" s="41"/>
      <c r="BP62" s="41"/>
      <c r="BQ62" s="40"/>
      <c r="BR62" s="41"/>
      <c r="BS62" s="41"/>
      <c r="BT62" s="41"/>
      <c r="BU62" s="41"/>
      <c r="BV62" s="41"/>
      <c r="BW62" s="41"/>
      <c r="BX62" s="41"/>
      <c r="BY62" s="41"/>
      <c r="BZ62" s="41"/>
      <c r="CA62" s="41"/>
      <c r="CB62" s="40"/>
      <c r="CC62" s="41"/>
      <c r="CD62" s="41"/>
      <c r="CE62" s="41"/>
      <c r="CF62" s="41"/>
      <c r="CG62" s="41"/>
      <c r="CH62" s="41"/>
      <c r="CI62" s="41"/>
      <c r="CJ62" s="40"/>
      <c r="CK62" s="41"/>
      <c r="CL62" s="41"/>
      <c r="CM62" s="41"/>
      <c r="CN62" s="41"/>
      <c r="CO62" s="41"/>
      <c r="CP62" s="41"/>
      <c r="CQ62" s="41"/>
      <c r="CR62" s="41"/>
      <c r="CS62" s="40"/>
      <c r="CT62" s="41"/>
      <c r="CU62" s="41"/>
      <c r="CV62" s="41"/>
      <c r="CW62" s="41"/>
      <c r="CX62" s="41"/>
      <c r="CY62" s="40"/>
      <c r="CZ62" s="41"/>
      <c r="DA62" s="41"/>
      <c r="DB62" s="40">
        <v>0.11012</v>
      </c>
      <c r="DC62" s="100"/>
      <c r="DD62" s="42">
        <v>0.11012</v>
      </c>
      <c r="DE62" s="42">
        <v>1.8772131355421883E-3</v>
      </c>
    </row>
    <row r="63" spans="1:109" ht="12.75">
      <c r="A63" s="1"/>
      <c r="B63" s="37"/>
      <c r="C63" s="38"/>
      <c r="D63" s="38"/>
      <c r="E63" s="38" t="s">
        <v>293</v>
      </c>
      <c r="F63" s="39" t="s">
        <v>294</v>
      </c>
      <c r="G63" s="40"/>
      <c r="H63" s="41"/>
      <c r="I63" s="41"/>
      <c r="J63" s="41"/>
      <c r="K63" s="41"/>
      <c r="L63" s="41"/>
      <c r="M63" s="41"/>
      <c r="N63" s="41"/>
      <c r="O63" s="40"/>
      <c r="P63" s="41"/>
      <c r="Q63" s="41"/>
      <c r="R63" s="41"/>
      <c r="S63" s="41"/>
      <c r="T63" s="40">
        <v>34.690449999999998</v>
      </c>
      <c r="U63" s="41"/>
      <c r="V63" s="41"/>
      <c r="W63" s="41"/>
      <c r="X63" s="41"/>
      <c r="Y63" s="41"/>
      <c r="Z63" s="41"/>
      <c r="AA63" s="41"/>
      <c r="AB63" s="41">
        <v>34.690449999999998</v>
      </c>
      <c r="AC63" s="41"/>
      <c r="AD63" s="41"/>
      <c r="AE63" s="41"/>
      <c r="AF63" s="40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0"/>
      <c r="AU63" s="41"/>
      <c r="AV63" s="41"/>
      <c r="AW63" s="41"/>
      <c r="AX63" s="41"/>
      <c r="AY63" s="41"/>
      <c r="AZ63" s="41"/>
      <c r="BA63" s="41"/>
      <c r="BB63" s="41"/>
      <c r="BC63" s="41"/>
      <c r="BD63" s="40"/>
      <c r="BE63" s="41"/>
      <c r="BF63" s="41"/>
      <c r="BG63" s="41"/>
      <c r="BH63" s="41"/>
      <c r="BI63" s="41"/>
      <c r="BJ63" s="41"/>
      <c r="BK63" s="40"/>
      <c r="BL63" s="41"/>
      <c r="BM63" s="41"/>
      <c r="BN63" s="41"/>
      <c r="BO63" s="41"/>
      <c r="BP63" s="41"/>
      <c r="BQ63" s="40"/>
      <c r="BR63" s="41"/>
      <c r="BS63" s="41"/>
      <c r="BT63" s="41"/>
      <c r="BU63" s="41"/>
      <c r="BV63" s="41"/>
      <c r="BW63" s="41"/>
      <c r="BX63" s="41"/>
      <c r="BY63" s="41"/>
      <c r="BZ63" s="41"/>
      <c r="CA63" s="41"/>
      <c r="CB63" s="40"/>
      <c r="CC63" s="41"/>
      <c r="CD63" s="41"/>
      <c r="CE63" s="41"/>
      <c r="CF63" s="41"/>
      <c r="CG63" s="41"/>
      <c r="CH63" s="41"/>
      <c r="CI63" s="41"/>
      <c r="CJ63" s="40"/>
      <c r="CK63" s="41"/>
      <c r="CL63" s="41"/>
      <c r="CM63" s="41"/>
      <c r="CN63" s="41"/>
      <c r="CO63" s="41"/>
      <c r="CP63" s="41"/>
      <c r="CQ63" s="41"/>
      <c r="CR63" s="41"/>
      <c r="CS63" s="40"/>
      <c r="CT63" s="41"/>
      <c r="CU63" s="41"/>
      <c r="CV63" s="41"/>
      <c r="CW63" s="41"/>
      <c r="CX63" s="41"/>
      <c r="CY63" s="40"/>
      <c r="CZ63" s="41"/>
      <c r="DA63" s="41"/>
      <c r="DB63" s="40"/>
      <c r="DC63" s="100">
        <v>0.62192999999999998</v>
      </c>
      <c r="DD63" s="42">
        <v>35.312379999999997</v>
      </c>
      <c r="DE63" s="42">
        <v>0.60196933875097403</v>
      </c>
    </row>
    <row r="64" spans="1:109" ht="12.75">
      <c r="A64" s="1"/>
      <c r="B64" s="37"/>
      <c r="C64" s="38"/>
      <c r="D64" s="38"/>
      <c r="E64" s="38" t="s">
        <v>295</v>
      </c>
      <c r="F64" s="39" t="s">
        <v>296</v>
      </c>
      <c r="G64" s="40"/>
      <c r="H64" s="41"/>
      <c r="I64" s="41"/>
      <c r="J64" s="41"/>
      <c r="K64" s="41"/>
      <c r="L64" s="41"/>
      <c r="M64" s="41"/>
      <c r="N64" s="41"/>
      <c r="O64" s="40"/>
      <c r="P64" s="41"/>
      <c r="Q64" s="41"/>
      <c r="R64" s="41"/>
      <c r="S64" s="41"/>
      <c r="T64" s="40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0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0"/>
      <c r="AU64" s="41"/>
      <c r="AV64" s="41"/>
      <c r="AW64" s="41"/>
      <c r="AX64" s="41"/>
      <c r="AY64" s="41"/>
      <c r="AZ64" s="41"/>
      <c r="BA64" s="41"/>
      <c r="BB64" s="41"/>
      <c r="BC64" s="41"/>
      <c r="BD64" s="40"/>
      <c r="BE64" s="41"/>
      <c r="BF64" s="41"/>
      <c r="BG64" s="41"/>
      <c r="BH64" s="41"/>
      <c r="BI64" s="41"/>
      <c r="BJ64" s="41"/>
      <c r="BK64" s="40"/>
      <c r="BL64" s="41"/>
      <c r="BM64" s="41"/>
      <c r="BN64" s="41"/>
      <c r="BO64" s="41"/>
      <c r="BP64" s="41"/>
      <c r="BQ64" s="40"/>
      <c r="BR64" s="41"/>
      <c r="BS64" s="41"/>
      <c r="BT64" s="41"/>
      <c r="BU64" s="41"/>
      <c r="BV64" s="41"/>
      <c r="BW64" s="41"/>
      <c r="BX64" s="41"/>
      <c r="BY64" s="41"/>
      <c r="BZ64" s="41"/>
      <c r="CA64" s="41"/>
      <c r="CB64" s="40"/>
      <c r="CC64" s="41"/>
      <c r="CD64" s="41"/>
      <c r="CE64" s="41"/>
      <c r="CF64" s="41"/>
      <c r="CG64" s="41"/>
      <c r="CH64" s="41"/>
      <c r="CI64" s="41"/>
      <c r="CJ64" s="40"/>
      <c r="CK64" s="41"/>
      <c r="CL64" s="41"/>
      <c r="CM64" s="41"/>
      <c r="CN64" s="41"/>
      <c r="CO64" s="41"/>
      <c r="CP64" s="41"/>
      <c r="CQ64" s="41"/>
      <c r="CR64" s="41"/>
      <c r="CS64" s="40"/>
      <c r="CT64" s="41"/>
      <c r="CU64" s="41"/>
      <c r="CV64" s="41"/>
      <c r="CW64" s="41"/>
      <c r="CX64" s="41"/>
      <c r="CY64" s="40"/>
      <c r="CZ64" s="41"/>
      <c r="DA64" s="41"/>
      <c r="DB64" s="40">
        <v>5.5739999999999998</v>
      </c>
      <c r="DC64" s="100"/>
      <c r="DD64" s="42">
        <v>5.5739999999999998</v>
      </c>
      <c r="DE64" s="42">
        <v>9.5019851230586247E-2</v>
      </c>
    </row>
    <row r="65" spans="1:109" ht="20.25">
      <c r="A65" s="1"/>
      <c r="B65" s="37"/>
      <c r="C65" s="38"/>
      <c r="D65" s="38" t="s">
        <v>297</v>
      </c>
      <c r="E65" s="38"/>
      <c r="F65" s="39" t="s">
        <v>298</v>
      </c>
      <c r="G65" s="40"/>
      <c r="H65" s="41"/>
      <c r="I65" s="41"/>
      <c r="J65" s="41"/>
      <c r="K65" s="41"/>
      <c r="L65" s="41"/>
      <c r="M65" s="41"/>
      <c r="N65" s="41"/>
      <c r="O65" s="40"/>
      <c r="P65" s="41"/>
      <c r="Q65" s="41"/>
      <c r="R65" s="41"/>
      <c r="S65" s="41"/>
      <c r="T65" s="40">
        <v>0.51180000000000003</v>
      </c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>
        <v>0.51180000000000003</v>
      </c>
      <c r="AF65" s="40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0"/>
      <c r="AU65" s="41"/>
      <c r="AV65" s="41"/>
      <c r="AW65" s="41"/>
      <c r="AX65" s="41"/>
      <c r="AY65" s="41"/>
      <c r="AZ65" s="41"/>
      <c r="BA65" s="41"/>
      <c r="BB65" s="41"/>
      <c r="BC65" s="41"/>
      <c r="BD65" s="40"/>
      <c r="BE65" s="41"/>
      <c r="BF65" s="41"/>
      <c r="BG65" s="41"/>
      <c r="BH65" s="41"/>
      <c r="BI65" s="41"/>
      <c r="BJ65" s="41"/>
      <c r="BK65" s="40"/>
      <c r="BL65" s="41"/>
      <c r="BM65" s="41"/>
      <c r="BN65" s="41"/>
      <c r="BO65" s="41"/>
      <c r="BP65" s="41"/>
      <c r="BQ65" s="40"/>
      <c r="BR65" s="41"/>
      <c r="BS65" s="41"/>
      <c r="BT65" s="41"/>
      <c r="BU65" s="41"/>
      <c r="BV65" s="41"/>
      <c r="BW65" s="41"/>
      <c r="BX65" s="41"/>
      <c r="BY65" s="41"/>
      <c r="BZ65" s="41"/>
      <c r="CA65" s="41"/>
      <c r="CB65" s="40"/>
      <c r="CC65" s="41"/>
      <c r="CD65" s="41"/>
      <c r="CE65" s="41"/>
      <c r="CF65" s="41"/>
      <c r="CG65" s="41"/>
      <c r="CH65" s="41"/>
      <c r="CI65" s="41"/>
      <c r="CJ65" s="40"/>
      <c r="CK65" s="41"/>
      <c r="CL65" s="41"/>
      <c r="CM65" s="41"/>
      <c r="CN65" s="41"/>
      <c r="CO65" s="41"/>
      <c r="CP65" s="41"/>
      <c r="CQ65" s="41"/>
      <c r="CR65" s="41"/>
      <c r="CS65" s="40"/>
      <c r="CT65" s="41"/>
      <c r="CU65" s="41"/>
      <c r="CV65" s="41"/>
      <c r="CW65" s="41"/>
      <c r="CX65" s="41"/>
      <c r="CY65" s="40"/>
      <c r="CZ65" s="41"/>
      <c r="DA65" s="41"/>
      <c r="DB65" s="40"/>
      <c r="DC65" s="100">
        <v>1.6713800000000001</v>
      </c>
      <c r="DD65" s="42">
        <v>2.1831800000000001</v>
      </c>
      <c r="DE65" s="42">
        <v>3.7216619807963994E-2</v>
      </c>
    </row>
    <row r="66" spans="1:109" ht="12.75">
      <c r="A66" s="1"/>
      <c r="B66" s="37"/>
      <c r="C66" s="38" t="s">
        <v>299</v>
      </c>
      <c r="D66" s="38"/>
      <c r="E66" s="38"/>
      <c r="F66" s="39" t="s">
        <v>300</v>
      </c>
      <c r="G66" s="40"/>
      <c r="H66" s="41"/>
      <c r="I66" s="41"/>
      <c r="J66" s="41"/>
      <c r="K66" s="41"/>
      <c r="L66" s="41"/>
      <c r="M66" s="41"/>
      <c r="N66" s="41"/>
      <c r="O66" s="40"/>
      <c r="P66" s="41"/>
      <c r="Q66" s="41"/>
      <c r="R66" s="41"/>
      <c r="S66" s="41"/>
      <c r="T66" s="40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0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0"/>
      <c r="AU66" s="41"/>
      <c r="AV66" s="41"/>
      <c r="AW66" s="41"/>
      <c r="AX66" s="41"/>
      <c r="AY66" s="41"/>
      <c r="AZ66" s="41"/>
      <c r="BA66" s="41"/>
      <c r="BB66" s="41"/>
      <c r="BC66" s="41"/>
      <c r="BD66" s="40"/>
      <c r="BE66" s="41"/>
      <c r="BF66" s="41"/>
      <c r="BG66" s="41"/>
      <c r="BH66" s="41"/>
      <c r="BI66" s="41"/>
      <c r="BJ66" s="41"/>
      <c r="BK66" s="40"/>
      <c r="BL66" s="41"/>
      <c r="BM66" s="41"/>
      <c r="BN66" s="41"/>
      <c r="BO66" s="41"/>
      <c r="BP66" s="41"/>
      <c r="BQ66" s="40"/>
      <c r="BR66" s="41"/>
      <c r="BS66" s="41"/>
      <c r="BT66" s="41"/>
      <c r="BU66" s="41"/>
      <c r="BV66" s="41"/>
      <c r="BW66" s="41"/>
      <c r="BX66" s="41"/>
      <c r="BY66" s="41"/>
      <c r="BZ66" s="41"/>
      <c r="CA66" s="41"/>
      <c r="CB66" s="40"/>
      <c r="CC66" s="41"/>
      <c r="CD66" s="41"/>
      <c r="CE66" s="41"/>
      <c r="CF66" s="41"/>
      <c r="CG66" s="41"/>
      <c r="CH66" s="41"/>
      <c r="CI66" s="41"/>
      <c r="CJ66" s="40"/>
      <c r="CK66" s="41"/>
      <c r="CL66" s="41"/>
      <c r="CM66" s="41"/>
      <c r="CN66" s="41"/>
      <c r="CO66" s="41"/>
      <c r="CP66" s="41"/>
      <c r="CQ66" s="41"/>
      <c r="CR66" s="41"/>
      <c r="CS66" s="40"/>
      <c r="CT66" s="41"/>
      <c r="CU66" s="41"/>
      <c r="CV66" s="41"/>
      <c r="CW66" s="41"/>
      <c r="CX66" s="41"/>
      <c r="CY66" s="40"/>
      <c r="CZ66" s="41"/>
      <c r="DA66" s="41"/>
      <c r="DB66" s="40"/>
      <c r="DC66" s="100">
        <v>2.5426000000000002</v>
      </c>
      <c r="DD66" s="42">
        <v>2.5426000000000002</v>
      </c>
      <c r="DE66" s="42">
        <v>4.3343644373679338E-2</v>
      </c>
    </row>
    <row r="67" spans="1:109" ht="12.75">
      <c r="A67" s="1"/>
      <c r="B67" s="37"/>
      <c r="C67" s="38" t="s">
        <v>301</v>
      </c>
      <c r="D67" s="38"/>
      <c r="E67" s="38"/>
      <c r="F67" s="39" t="s">
        <v>302</v>
      </c>
      <c r="G67" s="40">
        <v>1.155</v>
      </c>
      <c r="H67" s="41">
        <v>9.1399999999999995E-2</v>
      </c>
      <c r="I67" s="41"/>
      <c r="J67" s="41"/>
      <c r="K67" s="41"/>
      <c r="L67" s="41"/>
      <c r="M67" s="41"/>
      <c r="N67" s="41">
        <v>1.0636000000000001</v>
      </c>
      <c r="O67" s="40">
        <v>0.29914000000000002</v>
      </c>
      <c r="P67" s="41"/>
      <c r="Q67" s="41"/>
      <c r="R67" s="41"/>
      <c r="S67" s="41">
        <v>0.29914000000000002</v>
      </c>
      <c r="T67" s="40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0">
        <v>1.45529</v>
      </c>
      <c r="AG67" s="41"/>
      <c r="AH67" s="41"/>
      <c r="AI67" s="41"/>
      <c r="AJ67" s="41"/>
      <c r="AK67" s="41"/>
      <c r="AL67" s="41"/>
      <c r="AM67" s="41"/>
      <c r="AN67" s="41">
        <v>0.21</v>
      </c>
      <c r="AO67" s="41"/>
      <c r="AP67" s="41"/>
      <c r="AQ67" s="41"/>
      <c r="AR67" s="41"/>
      <c r="AS67" s="41">
        <v>1.24529</v>
      </c>
      <c r="AT67" s="40">
        <v>0.69508999999999999</v>
      </c>
      <c r="AU67" s="41"/>
      <c r="AV67" s="41"/>
      <c r="AW67" s="41"/>
      <c r="AX67" s="41"/>
      <c r="AY67" s="41"/>
      <c r="AZ67" s="41"/>
      <c r="BA67" s="41"/>
      <c r="BB67" s="41"/>
      <c r="BC67" s="41">
        <v>0.69508999999999999</v>
      </c>
      <c r="BD67" s="40">
        <v>0.37701000000000001</v>
      </c>
      <c r="BE67" s="41"/>
      <c r="BF67" s="41"/>
      <c r="BG67" s="41"/>
      <c r="BH67" s="41"/>
      <c r="BI67" s="41"/>
      <c r="BJ67" s="41">
        <v>0.37701000000000001</v>
      </c>
      <c r="BK67" s="40">
        <v>0.24937999999999999</v>
      </c>
      <c r="BL67" s="41"/>
      <c r="BM67" s="41"/>
      <c r="BN67" s="41"/>
      <c r="BO67" s="41"/>
      <c r="BP67" s="41">
        <v>0.24937999999999999</v>
      </c>
      <c r="BQ67" s="40">
        <v>1.3248500000000001</v>
      </c>
      <c r="BR67" s="41"/>
      <c r="BS67" s="41"/>
      <c r="BT67" s="41"/>
      <c r="BU67" s="41"/>
      <c r="BV67" s="41"/>
      <c r="BW67" s="41">
        <v>2E-3</v>
      </c>
      <c r="BX67" s="41"/>
      <c r="BY67" s="41"/>
      <c r="BZ67" s="41"/>
      <c r="CA67" s="41">
        <v>1.3228500000000001</v>
      </c>
      <c r="CB67" s="40">
        <v>0.64722000000000002</v>
      </c>
      <c r="CC67" s="41"/>
      <c r="CD67" s="41"/>
      <c r="CE67" s="41"/>
      <c r="CF67" s="41"/>
      <c r="CG67" s="41"/>
      <c r="CH67" s="41"/>
      <c r="CI67" s="41">
        <v>0.64722000000000002</v>
      </c>
      <c r="CJ67" s="40">
        <v>1.36456</v>
      </c>
      <c r="CK67" s="41"/>
      <c r="CL67" s="41"/>
      <c r="CM67" s="41"/>
      <c r="CN67" s="41"/>
      <c r="CO67" s="41"/>
      <c r="CP67" s="41">
        <v>0.33400000000000002</v>
      </c>
      <c r="CQ67" s="41"/>
      <c r="CR67" s="41">
        <v>1.0305599999999999</v>
      </c>
      <c r="CS67" s="40">
        <v>0.41750999999999999</v>
      </c>
      <c r="CT67" s="41"/>
      <c r="CU67" s="41"/>
      <c r="CV67" s="41"/>
      <c r="CW67" s="41"/>
      <c r="CX67" s="41">
        <v>0.41750999999999999</v>
      </c>
      <c r="CY67" s="40"/>
      <c r="CZ67" s="41"/>
      <c r="DA67" s="41"/>
      <c r="DB67" s="40"/>
      <c r="DC67" s="100">
        <v>0.56681000000000004</v>
      </c>
      <c r="DD67" s="45">
        <v>8.5518599999999996</v>
      </c>
      <c r="DE67" s="45">
        <v>0.14578336292515273</v>
      </c>
    </row>
    <row r="68" spans="1:109" ht="12.75">
      <c r="A68" s="1"/>
      <c r="B68" s="21" t="s">
        <v>303</v>
      </c>
      <c r="C68" s="22"/>
      <c r="D68" s="22"/>
      <c r="E68" s="22"/>
      <c r="F68" s="23" t="s">
        <v>304</v>
      </c>
      <c r="G68" s="81">
        <v>1.8557999999999999</v>
      </c>
      <c r="H68" s="82"/>
      <c r="I68" s="82"/>
      <c r="J68" s="82"/>
      <c r="K68" s="82"/>
      <c r="L68" s="82"/>
      <c r="M68" s="82"/>
      <c r="N68" s="82">
        <v>1.8557999999999999</v>
      </c>
      <c r="O68" s="81"/>
      <c r="P68" s="82"/>
      <c r="Q68" s="82"/>
      <c r="R68" s="82"/>
      <c r="S68" s="82"/>
      <c r="T68" s="81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1"/>
      <c r="AG68" s="82"/>
      <c r="AH68" s="82"/>
      <c r="AI68" s="82"/>
      <c r="AJ68" s="82"/>
      <c r="AK68" s="82"/>
      <c r="AL68" s="82"/>
      <c r="AM68" s="82"/>
      <c r="AN68" s="82"/>
      <c r="AO68" s="82"/>
      <c r="AP68" s="82"/>
      <c r="AQ68" s="82"/>
      <c r="AR68" s="82"/>
      <c r="AS68" s="82"/>
      <c r="AT68" s="81"/>
      <c r="AU68" s="82"/>
      <c r="AV68" s="82"/>
      <c r="AW68" s="82"/>
      <c r="AX68" s="82"/>
      <c r="AY68" s="82"/>
      <c r="AZ68" s="82"/>
      <c r="BA68" s="82"/>
      <c r="BB68" s="82"/>
      <c r="BC68" s="82"/>
      <c r="BD68" s="81"/>
      <c r="BE68" s="82"/>
      <c r="BF68" s="82"/>
      <c r="BG68" s="82"/>
      <c r="BH68" s="82"/>
      <c r="BI68" s="82"/>
      <c r="BJ68" s="82"/>
      <c r="BK68" s="81"/>
      <c r="BL68" s="82"/>
      <c r="BM68" s="82"/>
      <c r="BN68" s="82"/>
      <c r="BO68" s="82"/>
      <c r="BP68" s="82"/>
      <c r="BQ68" s="81"/>
      <c r="BR68" s="82"/>
      <c r="BS68" s="82"/>
      <c r="BT68" s="82"/>
      <c r="BU68" s="82"/>
      <c r="BV68" s="82"/>
      <c r="BW68" s="82"/>
      <c r="BX68" s="82"/>
      <c r="BY68" s="82"/>
      <c r="BZ68" s="82"/>
      <c r="CA68" s="82"/>
      <c r="CB68" s="81"/>
      <c r="CC68" s="82"/>
      <c r="CD68" s="82"/>
      <c r="CE68" s="82"/>
      <c r="CF68" s="82"/>
      <c r="CG68" s="82"/>
      <c r="CH68" s="82"/>
      <c r="CI68" s="82"/>
      <c r="CJ68" s="81"/>
      <c r="CK68" s="82"/>
      <c r="CL68" s="82"/>
      <c r="CM68" s="82"/>
      <c r="CN68" s="82"/>
      <c r="CO68" s="82"/>
      <c r="CP68" s="82"/>
      <c r="CQ68" s="82"/>
      <c r="CR68" s="82"/>
      <c r="CS68" s="81"/>
      <c r="CT68" s="82"/>
      <c r="CU68" s="82"/>
      <c r="CV68" s="82"/>
      <c r="CW68" s="82"/>
      <c r="CX68" s="82"/>
      <c r="CY68" s="81">
        <v>0.57299999999999995</v>
      </c>
      <c r="CZ68" s="82"/>
      <c r="DA68" s="82">
        <v>0.57299999999999995</v>
      </c>
      <c r="DB68" s="81">
        <v>27.200210000000002</v>
      </c>
      <c r="DC68" s="101">
        <v>19.994149999999998</v>
      </c>
      <c r="DD68" s="102">
        <v>49.623159999999999</v>
      </c>
      <c r="DE68" s="102">
        <v>0.84592487994107968</v>
      </c>
    </row>
    <row r="69" spans="1:109" ht="12.75">
      <c r="A69" s="1"/>
      <c r="B69" s="29"/>
      <c r="C69" s="30" t="s">
        <v>305</v>
      </c>
      <c r="D69" s="30"/>
      <c r="E69" s="30"/>
      <c r="F69" s="31" t="s">
        <v>306</v>
      </c>
      <c r="G69" s="32">
        <v>1.8557999999999999</v>
      </c>
      <c r="H69" s="33"/>
      <c r="I69" s="33"/>
      <c r="J69" s="33"/>
      <c r="K69" s="33"/>
      <c r="L69" s="33"/>
      <c r="M69" s="33"/>
      <c r="N69" s="33">
        <v>1.8557999999999999</v>
      </c>
      <c r="O69" s="32"/>
      <c r="P69" s="33"/>
      <c r="Q69" s="33"/>
      <c r="R69" s="33"/>
      <c r="S69" s="33"/>
      <c r="T69" s="32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2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2"/>
      <c r="AU69" s="33"/>
      <c r="AV69" s="33"/>
      <c r="AW69" s="33"/>
      <c r="AX69" s="33"/>
      <c r="AY69" s="33"/>
      <c r="AZ69" s="33"/>
      <c r="BA69" s="33"/>
      <c r="BB69" s="33"/>
      <c r="BC69" s="33"/>
      <c r="BD69" s="32"/>
      <c r="BE69" s="33"/>
      <c r="BF69" s="33"/>
      <c r="BG69" s="33"/>
      <c r="BH69" s="33"/>
      <c r="BI69" s="33"/>
      <c r="BJ69" s="33"/>
      <c r="BK69" s="32"/>
      <c r="BL69" s="33"/>
      <c r="BM69" s="33"/>
      <c r="BN69" s="33"/>
      <c r="BO69" s="33"/>
      <c r="BP69" s="33"/>
      <c r="BQ69" s="32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2"/>
      <c r="CC69" s="33"/>
      <c r="CD69" s="33"/>
      <c r="CE69" s="33"/>
      <c r="CF69" s="33"/>
      <c r="CG69" s="33"/>
      <c r="CH69" s="33"/>
      <c r="CI69" s="33"/>
      <c r="CJ69" s="32"/>
      <c r="CK69" s="33"/>
      <c r="CL69" s="33"/>
      <c r="CM69" s="33"/>
      <c r="CN69" s="33"/>
      <c r="CO69" s="33"/>
      <c r="CP69" s="33"/>
      <c r="CQ69" s="33"/>
      <c r="CR69" s="33"/>
      <c r="CS69" s="32"/>
      <c r="CT69" s="33"/>
      <c r="CU69" s="33"/>
      <c r="CV69" s="33"/>
      <c r="CW69" s="33"/>
      <c r="CX69" s="33"/>
      <c r="CY69" s="32">
        <v>0.57299999999999995</v>
      </c>
      <c r="CZ69" s="33"/>
      <c r="DA69" s="33">
        <v>0.57299999999999995</v>
      </c>
      <c r="DB69" s="32">
        <v>0.10424</v>
      </c>
      <c r="DC69" s="98">
        <v>15.88693</v>
      </c>
      <c r="DD69" s="99">
        <v>18.419969999999999</v>
      </c>
      <c r="DE69" s="99">
        <v>0.31400480966484784</v>
      </c>
    </row>
    <row r="70" spans="1:109" ht="12.75">
      <c r="A70" s="1"/>
      <c r="B70" s="37"/>
      <c r="C70" s="38"/>
      <c r="D70" s="38" t="s">
        <v>307</v>
      </c>
      <c r="E70" s="38"/>
      <c r="F70" s="39" t="s">
        <v>284</v>
      </c>
      <c r="G70" s="40">
        <v>1.8557999999999999</v>
      </c>
      <c r="H70" s="41"/>
      <c r="I70" s="41"/>
      <c r="J70" s="41"/>
      <c r="K70" s="41"/>
      <c r="L70" s="41"/>
      <c r="M70" s="41"/>
      <c r="N70" s="41">
        <v>1.8557999999999999</v>
      </c>
      <c r="O70" s="40"/>
      <c r="P70" s="41"/>
      <c r="Q70" s="41"/>
      <c r="R70" s="41"/>
      <c r="S70" s="41"/>
      <c r="T70" s="40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0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0"/>
      <c r="AU70" s="41"/>
      <c r="AV70" s="41"/>
      <c r="AW70" s="41"/>
      <c r="AX70" s="41"/>
      <c r="AY70" s="41"/>
      <c r="AZ70" s="41"/>
      <c r="BA70" s="41"/>
      <c r="BB70" s="41"/>
      <c r="BC70" s="41"/>
      <c r="BD70" s="40"/>
      <c r="BE70" s="41"/>
      <c r="BF70" s="41"/>
      <c r="BG70" s="41"/>
      <c r="BH70" s="41"/>
      <c r="BI70" s="41"/>
      <c r="BJ70" s="41"/>
      <c r="BK70" s="40"/>
      <c r="BL70" s="41"/>
      <c r="BM70" s="41"/>
      <c r="BN70" s="41"/>
      <c r="BO70" s="41"/>
      <c r="BP70" s="41"/>
      <c r="BQ70" s="40"/>
      <c r="BR70" s="41"/>
      <c r="BS70" s="41"/>
      <c r="BT70" s="41"/>
      <c r="BU70" s="41"/>
      <c r="BV70" s="41"/>
      <c r="BW70" s="41"/>
      <c r="BX70" s="41"/>
      <c r="BY70" s="41"/>
      <c r="BZ70" s="41"/>
      <c r="CA70" s="41"/>
      <c r="CB70" s="40"/>
      <c r="CC70" s="41"/>
      <c r="CD70" s="41"/>
      <c r="CE70" s="41"/>
      <c r="CF70" s="41"/>
      <c r="CG70" s="41"/>
      <c r="CH70" s="41"/>
      <c r="CI70" s="41"/>
      <c r="CJ70" s="40"/>
      <c r="CK70" s="41"/>
      <c r="CL70" s="41"/>
      <c r="CM70" s="41"/>
      <c r="CN70" s="41"/>
      <c r="CO70" s="41"/>
      <c r="CP70" s="41"/>
      <c r="CQ70" s="41"/>
      <c r="CR70" s="41"/>
      <c r="CS70" s="40"/>
      <c r="CT70" s="41"/>
      <c r="CU70" s="41"/>
      <c r="CV70" s="41"/>
      <c r="CW70" s="41"/>
      <c r="CX70" s="41"/>
      <c r="CY70" s="40"/>
      <c r="CZ70" s="41"/>
      <c r="DA70" s="41"/>
      <c r="DB70" s="40">
        <v>8.6690000000000003E-2</v>
      </c>
      <c r="DC70" s="100">
        <v>3.53851</v>
      </c>
      <c r="DD70" s="42">
        <v>5.4809999999999999</v>
      </c>
      <c r="DE70" s="42">
        <v>9.3434482345684119E-2</v>
      </c>
    </row>
    <row r="71" spans="1:109" ht="12.75">
      <c r="A71" s="1"/>
      <c r="B71" s="37"/>
      <c r="C71" s="38"/>
      <c r="D71" s="38" t="s">
        <v>308</v>
      </c>
      <c r="E71" s="38"/>
      <c r="F71" s="39" t="s">
        <v>288</v>
      </c>
      <c r="G71" s="40"/>
      <c r="H71" s="41"/>
      <c r="I71" s="41"/>
      <c r="J71" s="41"/>
      <c r="K71" s="41"/>
      <c r="L71" s="41"/>
      <c r="M71" s="41"/>
      <c r="N71" s="41"/>
      <c r="O71" s="40"/>
      <c r="P71" s="41"/>
      <c r="Q71" s="41"/>
      <c r="R71" s="41"/>
      <c r="S71" s="41"/>
      <c r="T71" s="40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0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0"/>
      <c r="AU71" s="41"/>
      <c r="AV71" s="41"/>
      <c r="AW71" s="41"/>
      <c r="AX71" s="41"/>
      <c r="AY71" s="41"/>
      <c r="AZ71" s="41"/>
      <c r="BA71" s="41"/>
      <c r="BB71" s="41"/>
      <c r="BC71" s="41"/>
      <c r="BD71" s="40"/>
      <c r="BE71" s="41"/>
      <c r="BF71" s="41"/>
      <c r="BG71" s="41"/>
      <c r="BH71" s="41"/>
      <c r="BI71" s="41"/>
      <c r="BJ71" s="41"/>
      <c r="BK71" s="40"/>
      <c r="BL71" s="41"/>
      <c r="BM71" s="41"/>
      <c r="BN71" s="41"/>
      <c r="BO71" s="41"/>
      <c r="BP71" s="41"/>
      <c r="BQ71" s="40"/>
      <c r="BR71" s="41"/>
      <c r="BS71" s="41"/>
      <c r="BT71" s="41"/>
      <c r="BU71" s="41"/>
      <c r="BV71" s="41"/>
      <c r="BW71" s="41"/>
      <c r="BX71" s="41"/>
      <c r="BY71" s="41"/>
      <c r="BZ71" s="41"/>
      <c r="CA71" s="41"/>
      <c r="CB71" s="40"/>
      <c r="CC71" s="41"/>
      <c r="CD71" s="41"/>
      <c r="CE71" s="41"/>
      <c r="CF71" s="41"/>
      <c r="CG71" s="41"/>
      <c r="CH71" s="41"/>
      <c r="CI71" s="41"/>
      <c r="CJ71" s="40"/>
      <c r="CK71" s="41"/>
      <c r="CL71" s="41"/>
      <c r="CM71" s="41"/>
      <c r="CN71" s="41"/>
      <c r="CO71" s="41"/>
      <c r="CP71" s="41"/>
      <c r="CQ71" s="41"/>
      <c r="CR71" s="41"/>
      <c r="CS71" s="40"/>
      <c r="CT71" s="41"/>
      <c r="CU71" s="41"/>
      <c r="CV71" s="41"/>
      <c r="CW71" s="41"/>
      <c r="CX71" s="41"/>
      <c r="CY71" s="40"/>
      <c r="CZ71" s="41"/>
      <c r="DA71" s="41"/>
      <c r="DB71" s="40">
        <v>1.755E-2</v>
      </c>
      <c r="DC71" s="100">
        <v>0.12182999999999999</v>
      </c>
      <c r="DD71" s="42">
        <v>0.13938</v>
      </c>
      <c r="DE71" s="42">
        <v>2.3760076900823665E-3</v>
      </c>
    </row>
    <row r="72" spans="1:109" ht="12.75">
      <c r="A72" s="1"/>
      <c r="B72" s="37"/>
      <c r="C72" s="38"/>
      <c r="D72" s="38" t="s">
        <v>309</v>
      </c>
      <c r="E72" s="38"/>
      <c r="F72" s="39" t="s">
        <v>310</v>
      </c>
      <c r="G72" s="40"/>
      <c r="H72" s="41"/>
      <c r="I72" s="41"/>
      <c r="J72" s="41"/>
      <c r="K72" s="41"/>
      <c r="L72" s="41"/>
      <c r="M72" s="41"/>
      <c r="N72" s="41"/>
      <c r="O72" s="40"/>
      <c r="P72" s="41"/>
      <c r="Q72" s="41"/>
      <c r="R72" s="41"/>
      <c r="S72" s="41"/>
      <c r="T72" s="40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0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0"/>
      <c r="AU72" s="41"/>
      <c r="AV72" s="41"/>
      <c r="AW72" s="41"/>
      <c r="AX72" s="41"/>
      <c r="AY72" s="41"/>
      <c r="AZ72" s="41"/>
      <c r="BA72" s="41"/>
      <c r="BB72" s="41"/>
      <c r="BC72" s="41"/>
      <c r="BD72" s="40"/>
      <c r="BE72" s="41"/>
      <c r="BF72" s="41"/>
      <c r="BG72" s="41"/>
      <c r="BH72" s="41"/>
      <c r="BI72" s="41"/>
      <c r="BJ72" s="41"/>
      <c r="BK72" s="40"/>
      <c r="BL72" s="41"/>
      <c r="BM72" s="41"/>
      <c r="BN72" s="41"/>
      <c r="BO72" s="41"/>
      <c r="BP72" s="41"/>
      <c r="BQ72" s="40"/>
      <c r="BR72" s="41"/>
      <c r="BS72" s="41"/>
      <c r="BT72" s="41"/>
      <c r="BU72" s="41"/>
      <c r="BV72" s="41"/>
      <c r="BW72" s="41"/>
      <c r="BX72" s="41"/>
      <c r="BY72" s="41"/>
      <c r="BZ72" s="41"/>
      <c r="CA72" s="41"/>
      <c r="CB72" s="40"/>
      <c r="CC72" s="41"/>
      <c r="CD72" s="41"/>
      <c r="CE72" s="41"/>
      <c r="CF72" s="41"/>
      <c r="CG72" s="41"/>
      <c r="CH72" s="41"/>
      <c r="CI72" s="41"/>
      <c r="CJ72" s="40"/>
      <c r="CK72" s="41"/>
      <c r="CL72" s="41"/>
      <c r="CM72" s="41"/>
      <c r="CN72" s="41"/>
      <c r="CO72" s="41"/>
      <c r="CP72" s="41"/>
      <c r="CQ72" s="41"/>
      <c r="CR72" s="41"/>
      <c r="CS72" s="40"/>
      <c r="CT72" s="41"/>
      <c r="CU72" s="41"/>
      <c r="CV72" s="41"/>
      <c r="CW72" s="41"/>
      <c r="CX72" s="41"/>
      <c r="CY72" s="40">
        <v>0.57299999999999995</v>
      </c>
      <c r="CZ72" s="41"/>
      <c r="DA72" s="41">
        <v>0.57299999999999995</v>
      </c>
      <c r="DB72" s="40"/>
      <c r="DC72" s="100">
        <v>12.22659</v>
      </c>
      <c r="DD72" s="42">
        <v>12.79959</v>
      </c>
      <c r="DE72" s="42">
        <v>0.21819431962908134</v>
      </c>
    </row>
    <row r="73" spans="1:109" ht="12.75">
      <c r="A73" s="1"/>
      <c r="B73" s="37"/>
      <c r="C73" s="38" t="s">
        <v>311</v>
      </c>
      <c r="D73" s="38"/>
      <c r="E73" s="38"/>
      <c r="F73" s="39" t="s">
        <v>312</v>
      </c>
      <c r="G73" s="40"/>
      <c r="H73" s="41"/>
      <c r="I73" s="41"/>
      <c r="J73" s="41"/>
      <c r="K73" s="41"/>
      <c r="L73" s="41"/>
      <c r="M73" s="41"/>
      <c r="N73" s="41"/>
      <c r="O73" s="40"/>
      <c r="P73" s="41"/>
      <c r="Q73" s="41"/>
      <c r="R73" s="41"/>
      <c r="S73" s="41"/>
      <c r="T73" s="40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0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0"/>
      <c r="AU73" s="41"/>
      <c r="AV73" s="41"/>
      <c r="AW73" s="41"/>
      <c r="AX73" s="41"/>
      <c r="AY73" s="41"/>
      <c r="AZ73" s="41"/>
      <c r="BA73" s="41"/>
      <c r="BB73" s="41"/>
      <c r="BC73" s="41"/>
      <c r="BD73" s="40"/>
      <c r="BE73" s="41"/>
      <c r="BF73" s="41"/>
      <c r="BG73" s="41"/>
      <c r="BH73" s="41"/>
      <c r="BI73" s="41"/>
      <c r="BJ73" s="41"/>
      <c r="BK73" s="40"/>
      <c r="BL73" s="41"/>
      <c r="BM73" s="41"/>
      <c r="BN73" s="41"/>
      <c r="BO73" s="41"/>
      <c r="BP73" s="41"/>
      <c r="BQ73" s="40"/>
      <c r="BR73" s="41"/>
      <c r="BS73" s="41"/>
      <c r="BT73" s="41"/>
      <c r="BU73" s="41"/>
      <c r="BV73" s="41"/>
      <c r="BW73" s="41"/>
      <c r="BX73" s="41"/>
      <c r="BY73" s="41"/>
      <c r="BZ73" s="41"/>
      <c r="CA73" s="41"/>
      <c r="CB73" s="40"/>
      <c r="CC73" s="41"/>
      <c r="CD73" s="41"/>
      <c r="CE73" s="41"/>
      <c r="CF73" s="41"/>
      <c r="CG73" s="41"/>
      <c r="CH73" s="41"/>
      <c r="CI73" s="41"/>
      <c r="CJ73" s="40"/>
      <c r="CK73" s="41"/>
      <c r="CL73" s="41"/>
      <c r="CM73" s="41"/>
      <c r="CN73" s="41"/>
      <c r="CO73" s="41"/>
      <c r="CP73" s="41"/>
      <c r="CQ73" s="41"/>
      <c r="CR73" s="41"/>
      <c r="CS73" s="40"/>
      <c r="CT73" s="41"/>
      <c r="CU73" s="41"/>
      <c r="CV73" s="41"/>
      <c r="CW73" s="41"/>
      <c r="CX73" s="41"/>
      <c r="CY73" s="40"/>
      <c r="CZ73" s="41"/>
      <c r="DA73" s="41"/>
      <c r="DB73" s="40">
        <v>27.095970000000001</v>
      </c>
      <c r="DC73" s="100">
        <v>4.1072199999999999</v>
      </c>
      <c r="DD73" s="42">
        <v>31.203189999999999</v>
      </c>
      <c r="DE73" s="42">
        <v>0.53192007027623189</v>
      </c>
    </row>
    <row r="74" spans="1:109" ht="12.75">
      <c r="A74" s="1"/>
      <c r="B74" s="37"/>
      <c r="C74" s="38"/>
      <c r="D74" s="38" t="s">
        <v>313</v>
      </c>
      <c r="E74" s="38"/>
      <c r="F74" s="39" t="s">
        <v>314</v>
      </c>
      <c r="G74" s="40"/>
      <c r="H74" s="41"/>
      <c r="I74" s="41"/>
      <c r="J74" s="41"/>
      <c r="K74" s="41"/>
      <c r="L74" s="41"/>
      <c r="M74" s="41"/>
      <c r="N74" s="41"/>
      <c r="O74" s="40"/>
      <c r="P74" s="41"/>
      <c r="Q74" s="41"/>
      <c r="R74" s="41"/>
      <c r="S74" s="41"/>
      <c r="T74" s="40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0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0"/>
      <c r="AU74" s="41"/>
      <c r="AV74" s="41"/>
      <c r="AW74" s="41"/>
      <c r="AX74" s="41"/>
      <c r="AY74" s="41"/>
      <c r="AZ74" s="41"/>
      <c r="BA74" s="41"/>
      <c r="BB74" s="41"/>
      <c r="BC74" s="41"/>
      <c r="BD74" s="40"/>
      <c r="BE74" s="41"/>
      <c r="BF74" s="41"/>
      <c r="BG74" s="41"/>
      <c r="BH74" s="41"/>
      <c r="BI74" s="41"/>
      <c r="BJ74" s="41"/>
      <c r="BK74" s="40"/>
      <c r="BL74" s="41"/>
      <c r="BM74" s="41"/>
      <c r="BN74" s="41"/>
      <c r="BO74" s="41"/>
      <c r="BP74" s="41"/>
      <c r="BQ74" s="40"/>
      <c r="BR74" s="41"/>
      <c r="BS74" s="41"/>
      <c r="BT74" s="41"/>
      <c r="BU74" s="41"/>
      <c r="BV74" s="41"/>
      <c r="BW74" s="41"/>
      <c r="BX74" s="41"/>
      <c r="BY74" s="41"/>
      <c r="BZ74" s="41"/>
      <c r="CA74" s="41"/>
      <c r="CB74" s="40"/>
      <c r="CC74" s="41"/>
      <c r="CD74" s="41"/>
      <c r="CE74" s="41"/>
      <c r="CF74" s="41"/>
      <c r="CG74" s="41"/>
      <c r="CH74" s="41"/>
      <c r="CI74" s="41"/>
      <c r="CJ74" s="40"/>
      <c r="CK74" s="41"/>
      <c r="CL74" s="41"/>
      <c r="CM74" s="41"/>
      <c r="CN74" s="41"/>
      <c r="CO74" s="41"/>
      <c r="CP74" s="41"/>
      <c r="CQ74" s="41"/>
      <c r="CR74" s="41"/>
      <c r="CS74" s="40"/>
      <c r="CT74" s="41"/>
      <c r="CU74" s="41"/>
      <c r="CV74" s="41"/>
      <c r="CW74" s="41"/>
      <c r="CX74" s="41"/>
      <c r="CY74" s="40"/>
      <c r="CZ74" s="41"/>
      <c r="DA74" s="41"/>
      <c r="DB74" s="40"/>
      <c r="DC74" s="100">
        <v>4.1072199999999999</v>
      </c>
      <c r="DD74" s="42">
        <v>4.1072199999999999</v>
      </c>
      <c r="DE74" s="42">
        <v>7.0015685929545837E-2</v>
      </c>
    </row>
    <row r="75" spans="1:109" ht="12.75">
      <c r="A75" s="1"/>
      <c r="B75" s="37"/>
      <c r="C75" s="38"/>
      <c r="D75" s="38" t="s">
        <v>315</v>
      </c>
      <c r="E75" s="38"/>
      <c r="F75" s="39" t="s">
        <v>316</v>
      </c>
      <c r="G75" s="40"/>
      <c r="H75" s="41"/>
      <c r="I75" s="41"/>
      <c r="J75" s="41"/>
      <c r="K75" s="41"/>
      <c r="L75" s="41"/>
      <c r="M75" s="41"/>
      <c r="N75" s="41"/>
      <c r="O75" s="40"/>
      <c r="P75" s="41"/>
      <c r="Q75" s="41"/>
      <c r="R75" s="41"/>
      <c r="S75" s="41"/>
      <c r="T75" s="40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0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0"/>
      <c r="AU75" s="41"/>
      <c r="AV75" s="41"/>
      <c r="AW75" s="41"/>
      <c r="AX75" s="41"/>
      <c r="AY75" s="41"/>
      <c r="AZ75" s="41"/>
      <c r="BA75" s="41"/>
      <c r="BB75" s="41"/>
      <c r="BC75" s="41"/>
      <c r="BD75" s="40"/>
      <c r="BE75" s="41"/>
      <c r="BF75" s="41"/>
      <c r="BG75" s="41"/>
      <c r="BH75" s="41"/>
      <c r="BI75" s="41"/>
      <c r="BJ75" s="41"/>
      <c r="BK75" s="40"/>
      <c r="BL75" s="41"/>
      <c r="BM75" s="41"/>
      <c r="BN75" s="41"/>
      <c r="BO75" s="41"/>
      <c r="BP75" s="41"/>
      <c r="BQ75" s="40"/>
      <c r="BR75" s="41"/>
      <c r="BS75" s="41"/>
      <c r="BT75" s="41"/>
      <c r="BU75" s="41"/>
      <c r="BV75" s="41"/>
      <c r="BW75" s="41"/>
      <c r="BX75" s="41"/>
      <c r="BY75" s="41"/>
      <c r="BZ75" s="41"/>
      <c r="CA75" s="41"/>
      <c r="CB75" s="40"/>
      <c r="CC75" s="41"/>
      <c r="CD75" s="41"/>
      <c r="CE75" s="41"/>
      <c r="CF75" s="41"/>
      <c r="CG75" s="41"/>
      <c r="CH75" s="41"/>
      <c r="CI75" s="41"/>
      <c r="CJ75" s="40"/>
      <c r="CK75" s="41"/>
      <c r="CL75" s="41"/>
      <c r="CM75" s="41"/>
      <c r="CN75" s="41"/>
      <c r="CO75" s="41"/>
      <c r="CP75" s="41"/>
      <c r="CQ75" s="41"/>
      <c r="CR75" s="41"/>
      <c r="CS75" s="40"/>
      <c r="CT75" s="41"/>
      <c r="CU75" s="41"/>
      <c r="CV75" s="41"/>
      <c r="CW75" s="41"/>
      <c r="CX75" s="41"/>
      <c r="CY75" s="40"/>
      <c r="CZ75" s="41"/>
      <c r="DA75" s="41"/>
      <c r="DB75" s="40">
        <v>27.095970000000001</v>
      </c>
      <c r="DC75" s="100"/>
      <c r="DD75" s="45">
        <v>27.095970000000001</v>
      </c>
      <c r="DE75" s="45">
        <v>0.46190438434668613</v>
      </c>
    </row>
    <row r="76" spans="1:109" ht="12.75">
      <c r="A76" s="1"/>
      <c r="B76" s="66" t="s">
        <v>317</v>
      </c>
      <c r="C76" s="67"/>
      <c r="D76" s="67"/>
      <c r="E76" s="67"/>
      <c r="F76" s="68" t="s">
        <v>318</v>
      </c>
      <c r="G76" s="112">
        <v>0.16320000000000001</v>
      </c>
      <c r="H76" s="123">
        <v>0.16250000000000001</v>
      </c>
      <c r="I76" s="123"/>
      <c r="J76" s="123"/>
      <c r="K76" s="123"/>
      <c r="L76" s="123">
        <v>6.9999999999999999E-4</v>
      </c>
      <c r="M76" s="123"/>
      <c r="N76" s="123"/>
      <c r="O76" s="112">
        <v>7.8149999999999997E-2</v>
      </c>
      <c r="P76" s="123"/>
      <c r="Q76" s="123"/>
      <c r="R76" s="123">
        <v>5.0000000000000001E-4</v>
      </c>
      <c r="S76" s="123">
        <v>7.7649999999999997E-2</v>
      </c>
      <c r="T76" s="112">
        <v>22.580089999999998</v>
      </c>
      <c r="U76" s="123">
        <v>3.5220000000000001E-2</v>
      </c>
      <c r="V76" s="123">
        <v>14.852510000000001</v>
      </c>
      <c r="W76" s="123">
        <v>1.01328</v>
      </c>
      <c r="X76" s="123">
        <v>0.70877000000000001</v>
      </c>
      <c r="Y76" s="123">
        <v>6.3689999999999997E-2</v>
      </c>
      <c r="Z76" s="123">
        <v>3.3299500000000002</v>
      </c>
      <c r="AA76" s="123">
        <v>9.393E-2</v>
      </c>
      <c r="AB76" s="123">
        <v>1.9535899999999999</v>
      </c>
      <c r="AC76" s="123">
        <v>5.7570000000000003E-2</v>
      </c>
      <c r="AD76" s="123">
        <v>0.47158</v>
      </c>
      <c r="AE76" s="123"/>
      <c r="AF76" s="112">
        <v>1.9396500000000001</v>
      </c>
      <c r="AG76" s="123"/>
      <c r="AH76" s="123"/>
      <c r="AI76" s="123"/>
      <c r="AJ76" s="123"/>
      <c r="AK76" s="123"/>
      <c r="AL76" s="123">
        <v>7.6400000000000001E-3</v>
      </c>
      <c r="AM76" s="123"/>
      <c r="AN76" s="123">
        <v>0.53537000000000001</v>
      </c>
      <c r="AO76" s="123"/>
      <c r="AP76" s="123"/>
      <c r="AQ76" s="123"/>
      <c r="AR76" s="123"/>
      <c r="AS76" s="123">
        <v>1.3966400000000001</v>
      </c>
      <c r="AT76" s="112">
        <v>9.3600000000000003E-3</v>
      </c>
      <c r="AU76" s="123"/>
      <c r="AV76" s="123">
        <v>2.7999999999999998E-4</v>
      </c>
      <c r="AW76" s="123"/>
      <c r="AX76" s="123">
        <v>2E-3</v>
      </c>
      <c r="AY76" s="123"/>
      <c r="AZ76" s="123"/>
      <c r="BA76" s="123"/>
      <c r="BB76" s="123"/>
      <c r="BC76" s="123">
        <v>7.0800000000000004E-3</v>
      </c>
      <c r="BD76" s="112">
        <v>4.9699999999999996E-3</v>
      </c>
      <c r="BE76" s="123"/>
      <c r="BF76" s="123"/>
      <c r="BG76" s="123">
        <v>4.9699999999999996E-3</v>
      </c>
      <c r="BH76" s="123"/>
      <c r="BI76" s="123"/>
      <c r="BJ76" s="123"/>
      <c r="BK76" s="112">
        <v>0.26928999999999997</v>
      </c>
      <c r="BL76" s="123"/>
      <c r="BM76" s="123"/>
      <c r="BN76" s="123"/>
      <c r="BO76" s="123"/>
      <c r="BP76" s="123">
        <v>0.26928999999999997</v>
      </c>
      <c r="BQ76" s="112">
        <v>0.92093999999999998</v>
      </c>
      <c r="BR76" s="123"/>
      <c r="BS76" s="123">
        <v>4.2369999999999998E-2</v>
      </c>
      <c r="BT76" s="123"/>
      <c r="BU76" s="123"/>
      <c r="BV76" s="123"/>
      <c r="BW76" s="123"/>
      <c r="BX76" s="123"/>
      <c r="BY76" s="123"/>
      <c r="BZ76" s="123">
        <v>2E-3</v>
      </c>
      <c r="CA76" s="123">
        <v>0.87656999999999996</v>
      </c>
      <c r="CB76" s="112">
        <v>1.7749999999999998E-2</v>
      </c>
      <c r="CC76" s="123"/>
      <c r="CD76" s="123"/>
      <c r="CE76" s="123"/>
      <c r="CF76" s="123"/>
      <c r="CG76" s="123">
        <v>3.6000000000000002E-4</v>
      </c>
      <c r="CH76" s="123"/>
      <c r="CI76" s="123">
        <v>1.7389999999999999E-2</v>
      </c>
      <c r="CJ76" s="112">
        <v>3.5999999999999999E-3</v>
      </c>
      <c r="CK76" s="123"/>
      <c r="CL76" s="123"/>
      <c r="CM76" s="123"/>
      <c r="CN76" s="123"/>
      <c r="CO76" s="123"/>
      <c r="CP76" s="123">
        <v>3.5999999999999999E-3</v>
      </c>
      <c r="CQ76" s="123"/>
      <c r="CR76" s="123"/>
      <c r="CS76" s="112">
        <v>0.21496999999999999</v>
      </c>
      <c r="CT76" s="123">
        <v>7.2279999999999997E-2</v>
      </c>
      <c r="CU76" s="123"/>
      <c r="CV76" s="123"/>
      <c r="CW76" s="123"/>
      <c r="CX76" s="123">
        <v>0.14269000000000001</v>
      </c>
      <c r="CY76" s="112"/>
      <c r="CZ76" s="123"/>
      <c r="DA76" s="123"/>
      <c r="DB76" s="112">
        <v>225.60920999999999</v>
      </c>
      <c r="DC76" s="113">
        <v>255.63915</v>
      </c>
      <c r="DD76" s="104">
        <v>507.45033000000001</v>
      </c>
      <c r="DE76" s="104">
        <v>8.6504942345733582</v>
      </c>
    </row>
    <row r="77" spans="1:109" ht="12.75">
      <c r="A77" s="1"/>
      <c r="B77" s="77" t="s">
        <v>319</v>
      </c>
      <c r="C77" s="124"/>
      <c r="D77" s="124"/>
      <c r="E77" s="124"/>
      <c r="F77" s="124"/>
      <c r="G77" s="53">
        <v>2863.3435399999998</v>
      </c>
      <c r="H77" s="54">
        <v>77.759089999999986</v>
      </c>
      <c r="I77" s="56">
        <v>0.83188000000000006</v>
      </c>
      <c r="J77" s="56">
        <v>2770.8813699999996</v>
      </c>
      <c r="K77" s="56">
        <v>0.35858000000000001</v>
      </c>
      <c r="L77" s="56">
        <v>0.43960999999999995</v>
      </c>
      <c r="M77" s="56">
        <v>1.28712</v>
      </c>
      <c r="N77" s="78">
        <v>11.78589</v>
      </c>
      <c r="O77" s="53">
        <v>9.6217299999999994</v>
      </c>
      <c r="P77" s="54">
        <v>1.9273000000000002</v>
      </c>
      <c r="Q77" s="56">
        <v>4.2916000000000007</v>
      </c>
      <c r="R77" s="56">
        <v>1.9886700000000002</v>
      </c>
      <c r="S77" s="78">
        <v>1.4141599999999999</v>
      </c>
      <c r="T77" s="53">
        <v>737.51924000000008</v>
      </c>
      <c r="U77" s="54">
        <v>29.979770000000002</v>
      </c>
      <c r="V77" s="56">
        <v>249.95903000000001</v>
      </c>
      <c r="W77" s="56">
        <v>39.022190000000002</v>
      </c>
      <c r="X77" s="56">
        <v>88.127509999999987</v>
      </c>
      <c r="Y77" s="56">
        <v>15.609089999999998</v>
      </c>
      <c r="Z77" s="56">
        <v>7.5923500000000006</v>
      </c>
      <c r="AA77" s="56">
        <v>42.087769999999992</v>
      </c>
      <c r="AB77" s="56">
        <v>139.48946999999998</v>
      </c>
      <c r="AC77" s="56">
        <v>32.100659999999998</v>
      </c>
      <c r="AD77" s="56">
        <v>44.2562</v>
      </c>
      <c r="AE77" s="78">
        <v>49.295200000000001</v>
      </c>
      <c r="AF77" s="53">
        <v>188.26886999999999</v>
      </c>
      <c r="AG77" s="54">
        <v>2.1180600000000003</v>
      </c>
      <c r="AH77" s="56">
        <v>1.2232499999999999</v>
      </c>
      <c r="AI77" s="56">
        <v>8.3059299999999983</v>
      </c>
      <c r="AJ77" s="56">
        <v>5.0503400000000003</v>
      </c>
      <c r="AK77" s="56">
        <v>4.18424</v>
      </c>
      <c r="AL77" s="56">
        <v>11.060920000000001</v>
      </c>
      <c r="AM77" s="56">
        <v>1.11791</v>
      </c>
      <c r="AN77" s="56">
        <v>138.51877999999999</v>
      </c>
      <c r="AO77" s="56">
        <v>0.82430999999999999</v>
      </c>
      <c r="AP77" s="56">
        <v>2.03125</v>
      </c>
      <c r="AQ77" s="56">
        <v>0.41663000000000006</v>
      </c>
      <c r="AR77" s="56">
        <v>7.7442600000000006</v>
      </c>
      <c r="AS77" s="78">
        <v>5.6729900000000004</v>
      </c>
      <c r="AT77" s="53">
        <v>38.074419999999996</v>
      </c>
      <c r="AU77" s="54">
        <v>0.87692999999999999</v>
      </c>
      <c r="AV77" s="56">
        <v>7.8057499999999997</v>
      </c>
      <c r="AW77" s="56">
        <v>1.671</v>
      </c>
      <c r="AX77" s="56">
        <v>11.565960000000002</v>
      </c>
      <c r="AY77" s="56">
        <v>5.5906899999999995</v>
      </c>
      <c r="AZ77" s="56">
        <v>3.6057500000000005</v>
      </c>
      <c r="BA77" s="56">
        <v>2.7513199999999998</v>
      </c>
      <c r="BB77" s="56">
        <v>0.66442000000000001</v>
      </c>
      <c r="BC77" s="78">
        <v>3.5426000000000002</v>
      </c>
      <c r="BD77" s="53">
        <v>15.034560000000001</v>
      </c>
      <c r="BE77" s="54">
        <v>1.3863899999999998</v>
      </c>
      <c r="BF77" s="56">
        <v>0.52075999999999989</v>
      </c>
      <c r="BG77" s="56">
        <v>11.404540000000001</v>
      </c>
      <c r="BH77" s="56">
        <v>0.25800000000000001</v>
      </c>
      <c r="BI77" s="56">
        <v>0.14506000000000002</v>
      </c>
      <c r="BJ77" s="78">
        <v>1.3198099999999999</v>
      </c>
      <c r="BK77" s="53">
        <v>3.5872799999999998</v>
      </c>
      <c r="BL77" s="54">
        <v>0.74252999999999991</v>
      </c>
      <c r="BM77" s="56">
        <v>0.23443999999999998</v>
      </c>
      <c r="BN77" s="56">
        <v>0.39056999999999997</v>
      </c>
      <c r="BO77" s="56">
        <v>0.51073999999999997</v>
      </c>
      <c r="BP77" s="78">
        <v>1.7090000000000001</v>
      </c>
      <c r="BQ77" s="53">
        <v>47.79007</v>
      </c>
      <c r="BR77" s="54">
        <v>0.80026999999999993</v>
      </c>
      <c r="BS77" s="56">
        <v>25.924049999999994</v>
      </c>
      <c r="BT77" s="56">
        <v>1.5628599999999999</v>
      </c>
      <c r="BU77" s="56">
        <v>0.95172999999999996</v>
      </c>
      <c r="BV77" s="56">
        <v>4.2697000000000003</v>
      </c>
      <c r="BW77" s="56">
        <v>5.9744000000000002</v>
      </c>
      <c r="BX77" s="56">
        <v>1.04016</v>
      </c>
      <c r="BY77" s="56">
        <v>1.02379</v>
      </c>
      <c r="BZ77" s="56">
        <v>1.7188899999999998</v>
      </c>
      <c r="CA77" s="78">
        <v>4.5242200000000006</v>
      </c>
      <c r="CB77" s="53">
        <v>18.047370000000001</v>
      </c>
      <c r="CC77" s="54">
        <v>2.2545199999999999</v>
      </c>
      <c r="CD77" s="56">
        <v>0.57985999999999993</v>
      </c>
      <c r="CE77" s="56">
        <v>2.7825299999999999</v>
      </c>
      <c r="CF77" s="56">
        <v>7.1963600000000003</v>
      </c>
      <c r="CG77" s="56">
        <v>2.3478399999999997</v>
      </c>
      <c r="CH77" s="56">
        <v>0.79552999999999996</v>
      </c>
      <c r="CI77" s="78">
        <v>2.0907299999999998</v>
      </c>
      <c r="CJ77" s="53">
        <v>51.483820000000001</v>
      </c>
      <c r="CK77" s="54">
        <v>3.9143400000000006</v>
      </c>
      <c r="CL77" s="56">
        <v>3.0236399999999994</v>
      </c>
      <c r="CM77" s="56">
        <v>0.61385000000000001</v>
      </c>
      <c r="CN77" s="56">
        <v>0.30058999999999997</v>
      </c>
      <c r="CO77" s="56">
        <v>17.016469999999998</v>
      </c>
      <c r="CP77" s="56">
        <v>20.010010000000001</v>
      </c>
      <c r="CQ77" s="56">
        <v>3.3247399999999998</v>
      </c>
      <c r="CR77" s="78">
        <v>3.2801800000000001</v>
      </c>
      <c r="CS77" s="53">
        <v>32.062510000000003</v>
      </c>
      <c r="CT77" s="54">
        <v>21.019769999999998</v>
      </c>
      <c r="CU77" s="56">
        <v>1.8367200000000001</v>
      </c>
      <c r="CV77" s="56">
        <v>2.8056099999999997</v>
      </c>
      <c r="CW77" s="56">
        <v>5.8402099999999999</v>
      </c>
      <c r="CX77" s="78">
        <v>0.56020000000000003</v>
      </c>
      <c r="CY77" s="53">
        <v>1.6356299999999999</v>
      </c>
      <c r="CZ77" s="54">
        <v>0.71262999999999999</v>
      </c>
      <c r="DA77" s="78">
        <v>0.92299999999999993</v>
      </c>
      <c r="DB77" s="53">
        <v>1449.3202600000002</v>
      </c>
      <c r="DC77" s="105">
        <v>410.35332999999997</v>
      </c>
      <c r="DD77" s="79">
        <v>5866.1426300000003</v>
      </c>
      <c r="DE77" s="63"/>
    </row>
    <row r="78" spans="1:109" ht="12.75">
      <c r="A78" s="1"/>
      <c r="B78" s="152" t="s">
        <v>767</v>
      </c>
      <c r="C78" s="152"/>
      <c r="D78" s="152"/>
      <c r="E78" s="152"/>
      <c r="F78" s="152"/>
      <c r="G78" s="47">
        <v>48.811352205392929</v>
      </c>
      <c r="H78" s="48">
        <v>1.3255574387559679</v>
      </c>
      <c r="I78" s="52">
        <v>1.4181039440563347E-2</v>
      </c>
      <c r="J78" s="52">
        <v>47.235151696268922</v>
      </c>
      <c r="K78" s="52">
        <v>6.1127051048194504E-3</v>
      </c>
      <c r="L78" s="52">
        <v>7.4940216719551521E-3</v>
      </c>
      <c r="M78" s="52">
        <v>2.1941505367045599E-2</v>
      </c>
      <c r="N78" s="76">
        <v>0.20091379878364804</v>
      </c>
      <c r="O78" s="47">
        <v>0.16402141248311242</v>
      </c>
      <c r="P78" s="48">
        <v>3.2854639267439707E-2</v>
      </c>
      <c r="Q78" s="52">
        <v>7.3158807596193767E-2</v>
      </c>
      <c r="R78" s="52">
        <v>3.3900812261702544E-2</v>
      </c>
      <c r="S78" s="76">
        <v>2.4107153357776433E-2</v>
      </c>
      <c r="T78" s="47">
        <v>12.572473710888957</v>
      </c>
      <c r="U78" s="48">
        <v>0.51106445736045802</v>
      </c>
      <c r="V78" s="52">
        <v>4.2610458995948415</v>
      </c>
      <c r="W78" s="52">
        <v>0.66521038544881061</v>
      </c>
      <c r="X78" s="52">
        <v>1.5023076586871189</v>
      </c>
      <c r="Y78" s="52">
        <v>0.26608780223265721</v>
      </c>
      <c r="Z78" s="52">
        <v>0.12942661777727693</v>
      </c>
      <c r="AA78" s="52">
        <v>0.71746925798836214</v>
      </c>
      <c r="AB78" s="52">
        <v>2.3778738226826914</v>
      </c>
      <c r="AC78" s="52">
        <v>0.54721922095508257</v>
      </c>
      <c r="AD78" s="52">
        <v>0.7544344348817853</v>
      </c>
      <c r="AE78" s="76">
        <v>0.84033415327987004</v>
      </c>
      <c r="AF78" s="47">
        <v>3.2094151450933945</v>
      </c>
      <c r="AG78" s="48">
        <v>3.610652064898736E-2</v>
      </c>
      <c r="AH78" s="52">
        <v>2.0852714929640227E-2</v>
      </c>
      <c r="AI78" s="52">
        <v>0.14159099980833567</v>
      </c>
      <c r="AJ78" s="52">
        <v>8.6093031120179228E-2</v>
      </c>
      <c r="AK78" s="52">
        <v>7.132864411788091E-2</v>
      </c>
      <c r="AL78" s="52">
        <v>0.1885552516816319</v>
      </c>
      <c r="AM78" s="52">
        <v>1.9056986345386558E-2</v>
      </c>
      <c r="AN78" s="52">
        <v>2.3613264923290824</v>
      </c>
      <c r="AO78" s="52">
        <v>1.4051993822727763E-2</v>
      </c>
      <c r="AP78" s="52">
        <v>3.462667255330612E-2</v>
      </c>
      <c r="AQ78" s="52">
        <v>7.1022821345890132E-3</v>
      </c>
      <c r="AR78" s="52">
        <v>0.13201622409238967</v>
      </c>
      <c r="AS78" s="76">
        <v>9.6707331509257907E-2</v>
      </c>
      <c r="AT78" s="47">
        <v>0.64905377181393209</v>
      </c>
      <c r="AU78" s="48">
        <v>1.4949005765991749E-2</v>
      </c>
      <c r="AV78" s="52">
        <v>0.13306444272392334</v>
      </c>
      <c r="AW78" s="52">
        <v>2.8485498996467459E-2</v>
      </c>
      <c r="AX78" s="52">
        <v>0.19716465707551337</v>
      </c>
      <c r="AY78" s="52">
        <v>9.5304365281005776E-2</v>
      </c>
      <c r="AZ78" s="52">
        <v>6.1467138244471912E-2</v>
      </c>
      <c r="BA78" s="52">
        <v>4.6901689466762923E-2</v>
      </c>
      <c r="BB78" s="52">
        <v>1.1326352629104076E-2</v>
      </c>
      <c r="BC78" s="76">
        <v>6.0390621630691581E-2</v>
      </c>
      <c r="BD78" s="47">
        <v>0.25629380238918603</v>
      </c>
      <c r="BE78" s="48">
        <v>2.3633758799349203E-2</v>
      </c>
      <c r="BF78" s="52">
        <v>8.8773838763616959E-3</v>
      </c>
      <c r="BG78" s="52">
        <v>0.19441293400668644</v>
      </c>
      <c r="BH78" s="52">
        <v>4.3981201323091594E-3</v>
      </c>
      <c r="BI78" s="52">
        <v>2.4728345209021965E-3</v>
      </c>
      <c r="BJ78" s="76">
        <v>2.2498771053577331E-2</v>
      </c>
      <c r="BK78" s="47">
        <v>6.1152280574534881E-2</v>
      </c>
      <c r="BL78" s="48">
        <v>1.2657892022649301E-2</v>
      </c>
      <c r="BM78" s="52">
        <v>3.9964933481339499E-3</v>
      </c>
      <c r="BN78" s="52">
        <v>6.6580379072712715E-3</v>
      </c>
      <c r="BO78" s="52">
        <v>8.7065731642464346E-3</v>
      </c>
      <c r="BP78" s="76">
        <v>2.9133284132233928E-2</v>
      </c>
      <c r="BQ78" s="47">
        <v>0.81467623640102316</v>
      </c>
      <c r="BR78" s="48">
        <v>1.3642184489469187E-2</v>
      </c>
      <c r="BS78" s="52">
        <v>0.44192669075964819</v>
      </c>
      <c r="BT78" s="52">
        <v>2.6642038875894156E-2</v>
      </c>
      <c r="BU78" s="52">
        <v>1.6224119664816263E-2</v>
      </c>
      <c r="BV78" s="52">
        <v>7.2785478794265182E-2</v>
      </c>
      <c r="BW78" s="52">
        <v>0.10184546092429396</v>
      </c>
      <c r="BX78" s="52">
        <v>1.7731583863653855E-2</v>
      </c>
      <c r="BY78" s="52">
        <v>1.7452524845956566E-2</v>
      </c>
      <c r="BZ78" s="52">
        <v>2.9301878737305775E-2</v>
      </c>
      <c r="CA78" s="76">
        <v>7.7124275445719953E-2</v>
      </c>
      <c r="CB78" s="47">
        <v>0.30765310593888512</v>
      </c>
      <c r="CC78" s="48">
        <v>3.8432751165479243E-2</v>
      </c>
      <c r="CD78" s="52">
        <v>9.8848602322511182E-3</v>
      </c>
      <c r="CE78" s="52">
        <v>4.7433725626954283E-2</v>
      </c>
      <c r="CF78" s="52">
        <v>0.12267618525327265</v>
      </c>
      <c r="CG78" s="52">
        <v>4.002357508310362E-2</v>
      </c>
      <c r="CH78" s="52">
        <v>1.356138181727095E-2</v>
      </c>
      <c r="CI78" s="76">
        <v>3.5640626760553205E-2</v>
      </c>
      <c r="CJ78" s="47">
        <v>0.87764350864411222</v>
      </c>
      <c r="CK78" s="48">
        <v>6.6727664956213323E-2</v>
      </c>
      <c r="CL78" s="52">
        <v>5.1543922313392498E-2</v>
      </c>
      <c r="CM78" s="52">
        <v>1.0464286989216967E-2</v>
      </c>
      <c r="CN78" s="52">
        <v>5.1241508936853107E-3</v>
      </c>
      <c r="CO78" s="52">
        <v>0.29007937708463111</v>
      </c>
      <c r="CP78" s="52">
        <v>0.34111018538258758</v>
      </c>
      <c r="CQ78" s="52">
        <v>5.667676716547889E-2</v>
      </c>
      <c r="CR78" s="76">
        <v>5.5917153858906429E-2</v>
      </c>
      <c r="CS78" s="47">
        <v>0.54656887877272775</v>
      </c>
      <c r="CT78" s="48">
        <v>0.35832354113762821</v>
      </c>
      <c r="CU78" s="52">
        <v>3.1310524067499533E-2</v>
      </c>
      <c r="CV78" s="52">
        <v>4.7827169862046118E-2</v>
      </c>
      <c r="CW78" s="52">
        <v>9.9557927046175484E-2</v>
      </c>
      <c r="CX78" s="76">
        <v>9.5497166593782601E-3</v>
      </c>
      <c r="CY78" s="47">
        <v>2.7882547410886936E-2</v>
      </c>
      <c r="CZ78" s="48">
        <v>1.2148187402664636E-2</v>
      </c>
      <c r="DA78" s="76">
        <v>1.5734360008222301E-2</v>
      </c>
      <c r="DB78" s="47">
        <v>24.706529510347078</v>
      </c>
      <c r="DC78" s="106">
        <v>6.9952838838492406</v>
      </c>
      <c r="DD78" s="50"/>
      <c r="DE78" s="125"/>
    </row>
    <row r="79" spans="1:109" ht="12.75"/>
    <row r="80" spans="1:109" ht="12.75"/>
    <row r="81" ht="12.75"/>
    <row r="82" ht="12.75"/>
    <row r="83" ht="12.75"/>
    <row r="84" ht="12.75"/>
  </sheetData>
  <mergeCells count="6">
    <mergeCell ref="DE3:DE5"/>
    <mergeCell ref="B78:F78"/>
    <mergeCell ref="F3:F4"/>
    <mergeCell ref="B1:G1"/>
    <mergeCell ref="B5:E5"/>
    <mergeCell ref="B2:G2"/>
  </mergeCells>
  <pageMargins left="0.7" right="0.7" top="0.75" bottom="0.75" header="0.39" footer="0.39"/>
  <pageSetup paperSize="9" fitToWidth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M26"/>
  <sheetViews>
    <sheetView showGridLines="0" showRowColHeaders="0" workbookViewId="0">
      <selection activeCell="D10" sqref="D10"/>
    </sheetView>
  </sheetViews>
  <sheetFormatPr defaultColWidth="10.1328125" defaultRowHeight="14.45" customHeight="1"/>
  <cols>
    <col min="1" max="1" width="1.1328125" customWidth="1"/>
    <col min="2" max="2" width="4.73046875" customWidth="1"/>
    <col min="3" max="3" width="5.86328125" customWidth="1"/>
    <col min="4" max="4" width="6.59765625" customWidth="1"/>
    <col min="5" max="5" width="9.59765625" customWidth="1"/>
    <col min="6" max="6" width="9.1328125" customWidth="1"/>
    <col min="7" max="7" width="10.59765625" customWidth="1"/>
    <col min="8" max="8" width="50.59765625" customWidth="1"/>
    <col min="9" max="9" width="5.265625" customWidth="1"/>
    <col min="10" max="12" width="5.86328125" customWidth="1"/>
    <col min="13" max="13" width="6.1328125" customWidth="1"/>
    <col min="14" max="14" width="6.265625" customWidth="1"/>
    <col min="15" max="15" width="5.86328125" customWidth="1"/>
    <col min="16" max="16" width="7.1328125" customWidth="1"/>
    <col min="17" max="17" width="8.86328125" customWidth="1"/>
    <col min="18" max="18" width="6.265625" customWidth="1"/>
    <col min="19" max="19" width="7.1328125" customWidth="1"/>
    <col min="20" max="22" width="8.59765625" customWidth="1"/>
    <col min="23" max="23" width="10.1328125" customWidth="1"/>
    <col min="24" max="24" width="7.1328125" customWidth="1"/>
    <col min="25" max="25" width="8.59765625" customWidth="1"/>
    <col min="26" max="26" width="10.1328125" customWidth="1"/>
    <col min="27" max="27" width="5.86328125" customWidth="1"/>
    <col min="28" max="30" width="7.1328125" customWidth="1"/>
    <col min="31" max="31" width="8.86328125" customWidth="1"/>
    <col min="32" max="32" width="5.86328125" customWidth="1"/>
    <col min="33" max="33" width="7.59765625" customWidth="1"/>
    <col min="34" max="34" width="4.73046875" customWidth="1"/>
    <col min="35" max="36" width="5.86328125" customWidth="1"/>
    <col min="37" max="38" width="7.59765625" customWidth="1"/>
    <col min="39" max="39" width="6.265625" customWidth="1"/>
  </cols>
  <sheetData>
    <row r="1" spans="1:39" ht="6.75" customHeight="1">
      <c r="A1" s="1"/>
      <c r="B1" s="139" t="s">
        <v>0</v>
      </c>
      <c r="C1" s="139"/>
      <c r="D1" s="139"/>
      <c r="E1" s="139"/>
      <c r="F1" s="139"/>
      <c r="G1" s="13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ht="14.25" customHeight="1">
      <c r="A2" s="1"/>
      <c r="B2" s="144" t="str">
        <f>CONCATENATE("Currency: ","Lari (GEL)")</f>
        <v>Currency: Lari (GEL)</v>
      </c>
      <c r="C2" s="144"/>
      <c r="D2" s="144"/>
      <c r="E2" s="144"/>
      <c r="F2" s="144"/>
      <c r="G2" s="14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ht="12.75">
      <c r="A3" s="1"/>
      <c r="B3" s="3"/>
      <c r="C3" s="4"/>
      <c r="D3" s="4"/>
      <c r="E3" s="4"/>
      <c r="F3" s="4"/>
      <c r="G3" s="4"/>
      <c r="H3" s="138" t="s">
        <v>363</v>
      </c>
      <c r="I3" s="6" t="s">
        <v>364</v>
      </c>
      <c r="J3" s="7"/>
      <c r="K3" s="7"/>
      <c r="L3" s="7"/>
      <c r="M3" s="6" t="s">
        <v>365</v>
      </c>
      <c r="N3" s="6" t="s">
        <v>366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6" t="s">
        <v>367</v>
      </c>
      <c r="AI3" s="7"/>
      <c r="AJ3" s="7"/>
      <c r="AK3" s="92" t="s">
        <v>368</v>
      </c>
      <c r="AL3" s="93" t="s">
        <v>369</v>
      </c>
      <c r="AM3" s="150" t="s">
        <v>72</v>
      </c>
    </row>
    <row r="4" spans="1:39" ht="12.75">
      <c r="A4" s="1"/>
      <c r="B4" s="10"/>
      <c r="C4" s="11"/>
      <c r="D4" s="11"/>
      <c r="E4" s="11"/>
      <c r="F4" s="11"/>
      <c r="G4" s="11"/>
      <c r="H4" s="138"/>
      <c r="I4" s="12"/>
      <c r="J4" s="13" t="s">
        <v>370</v>
      </c>
      <c r="K4" s="13" t="s">
        <v>371</v>
      </c>
      <c r="L4" s="13" t="s">
        <v>372</v>
      </c>
      <c r="M4" s="12"/>
      <c r="N4" s="12"/>
      <c r="O4" s="13" t="s">
        <v>373</v>
      </c>
      <c r="P4" s="13"/>
      <c r="Q4" s="13"/>
      <c r="R4" s="13" t="s">
        <v>374</v>
      </c>
      <c r="S4" s="13"/>
      <c r="T4" s="13"/>
      <c r="U4" s="13"/>
      <c r="V4" s="13"/>
      <c r="W4" s="13"/>
      <c r="X4" s="13"/>
      <c r="Y4" s="13"/>
      <c r="Z4" s="13"/>
      <c r="AA4" s="13" t="s">
        <v>375</v>
      </c>
      <c r="AB4" s="13"/>
      <c r="AC4" s="13"/>
      <c r="AD4" s="13"/>
      <c r="AE4" s="13"/>
      <c r="AF4" s="13" t="s">
        <v>376</v>
      </c>
      <c r="AG4" s="13" t="s">
        <v>377</v>
      </c>
      <c r="AH4" s="12"/>
      <c r="AI4" s="13" t="s">
        <v>378</v>
      </c>
      <c r="AJ4" s="13" t="s">
        <v>379</v>
      </c>
      <c r="AK4" s="94"/>
      <c r="AL4" s="95"/>
      <c r="AM4" s="151"/>
    </row>
    <row r="5" spans="1:39" ht="12.75">
      <c r="A5" s="1"/>
      <c r="B5" s="10"/>
      <c r="C5" s="11"/>
      <c r="D5" s="11"/>
      <c r="E5" s="11"/>
      <c r="F5" s="11"/>
      <c r="G5" s="11"/>
      <c r="H5" s="138"/>
      <c r="I5" s="12"/>
      <c r="J5" s="13"/>
      <c r="K5" s="13"/>
      <c r="L5" s="13"/>
      <c r="M5" s="12"/>
      <c r="N5" s="12"/>
      <c r="O5" s="13"/>
      <c r="P5" s="13" t="s">
        <v>380</v>
      </c>
      <c r="Q5" s="13" t="s">
        <v>381</v>
      </c>
      <c r="R5" s="13"/>
      <c r="S5" s="13" t="s">
        <v>382</v>
      </c>
      <c r="T5" s="13"/>
      <c r="U5" s="13"/>
      <c r="V5" s="13"/>
      <c r="W5" s="13"/>
      <c r="X5" s="13" t="s">
        <v>383</v>
      </c>
      <c r="Y5" s="13"/>
      <c r="Z5" s="13"/>
      <c r="AA5" s="13"/>
      <c r="AB5" s="13" t="s">
        <v>384</v>
      </c>
      <c r="AC5" s="13" t="s">
        <v>385</v>
      </c>
      <c r="AD5" s="13" t="s">
        <v>386</v>
      </c>
      <c r="AE5" s="13" t="s">
        <v>387</v>
      </c>
      <c r="AF5" s="13"/>
      <c r="AG5" s="13"/>
      <c r="AH5" s="12"/>
      <c r="AI5" s="13"/>
      <c r="AJ5" s="13"/>
      <c r="AK5" s="94"/>
      <c r="AL5" s="95"/>
      <c r="AM5" s="151"/>
    </row>
    <row r="6" spans="1:39" ht="12.75">
      <c r="A6" s="1"/>
      <c r="B6" s="10"/>
      <c r="C6" s="11"/>
      <c r="D6" s="11"/>
      <c r="E6" s="11"/>
      <c r="F6" s="11"/>
      <c r="G6" s="11"/>
      <c r="H6" s="138"/>
      <c r="I6" s="12"/>
      <c r="J6" s="13"/>
      <c r="K6" s="13"/>
      <c r="L6" s="13"/>
      <c r="M6" s="12"/>
      <c r="N6" s="12"/>
      <c r="O6" s="13"/>
      <c r="P6" s="13"/>
      <c r="Q6" s="13"/>
      <c r="R6" s="13"/>
      <c r="S6" s="13"/>
      <c r="T6" s="13" t="s">
        <v>388</v>
      </c>
      <c r="U6" s="13" t="s">
        <v>389</v>
      </c>
      <c r="V6" s="13" t="s">
        <v>390</v>
      </c>
      <c r="W6" s="13" t="s">
        <v>391</v>
      </c>
      <c r="X6" s="13"/>
      <c r="Y6" s="13" t="s">
        <v>392</v>
      </c>
      <c r="Z6" s="13" t="s">
        <v>393</v>
      </c>
      <c r="AA6" s="13"/>
      <c r="AB6" s="13"/>
      <c r="AC6" s="13"/>
      <c r="AD6" s="13"/>
      <c r="AE6" s="13"/>
      <c r="AF6" s="13"/>
      <c r="AG6" s="13"/>
      <c r="AH6" s="12"/>
      <c r="AI6" s="13"/>
      <c r="AJ6" s="13"/>
      <c r="AK6" s="94"/>
      <c r="AL6" s="95"/>
      <c r="AM6" s="151"/>
    </row>
    <row r="7" spans="1:39" ht="77.25">
      <c r="A7" s="1"/>
      <c r="B7" s="140" t="s">
        <v>1</v>
      </c>
      <c r="C7" s="140"/>
      <c r="D7" s="140"/>
      <c r="E7" s="140"/>
      <c r="F7" s="140"/>
      <c r="G7" s="140"/>
      <c r="H7" s="16" t="s">
        <v>22</v>
      </c>
      <c r="I7" s="17" t="s">
        <v>394</v>
      </c>
      <c r="J7" s="18" t="s">
        <v>395</v>
      </c>
      <c r="K7" s="18" t="s">
        <v>396</v>
      </c>
      <c r="L7" s="18" t="s">
        <v>397</v>
      </c>
      <c r="M7" s="17" t="s">
        <v>398</v>
      </c>
      <c r="N7" s="17" t="s">
        <v>399</v>
      </c>
      <c r="O7" s="18" t="s">
        <v>400</v>
      </c>
      <c r="P7" s="18" t="s">
        <v>401</v>
      </c>
      <c r="Q7" s="18" t="s">
        <v>402</v>
      </c>
      <c r="R7" s="18" t="s">
        <v>403</v>
      </c>
      <c r="S7" s="18" t="s">
        <v>404</v>
      </c>
      <c r="T7" s="18" t="s">
        <v>405</v>
      </c>
      <c r="U7" s="18" t="s">
        <v>406</v>
      </c>
      <c r="V7" s="18" t="s">
        <v>407</v>
      </c>
      <c r="W7" s="18" t="s">
        <v>408</v>
      </c>
      <c r="X7" s="18" t="s">
        <v>409</v>
      </c>
      <c r="Y7" s="18" t="s">
        <v>410</v>
      </c>
      <c r="Z7" s="18" t="s">
        <v>411</v>
      </c>
      <c r="AA7" s="18" t="s">
        <v>412</v>
      </c>
      <c r="AB7" s="18" t="s">
        <v>413</v>
      </c>
      <c r="AC7" s="18" t="s">
        <v>414</v>
      </c>
      <c r="AD7" s="18" t="s">
        <v>415</v>
      </c>
      <c r="AE7" s="18" t="s">
        <v>416</v>
      </c>
      <c r="AF7" s="18" t="s">
        <v>417</v>
      </c>
      <c r="AG7" s="18" t="s">
        <v>418</v>
      </c>
      <c r="AH7" s="17" t="s">
        <v>419</v>
      </c>
      <c r="AI7" s="18" t="s">
        <v>420</v>
      </c>
      <c r="AJ7" s="18" t="s">
        <v>421</v>
      </c>
      <c r="AK7" s="96" t="s">
        <v>422</v>
      </c>
      <c r="AL7" s="95"/>
      <c r="AM7" s="151"/>
    </row>
    <row r="8" spans="1:39" ht="20.25">
      <c r="A8" s="1"/>
      <c r="B8" s="21" t="s">
        <v>2</v>
      </c>
      <c r="C8" s="22"/>
      <c r="D8" s="22"/>
      <c r="E8" s="22"/>
      <c r="F8" s="22"/>
      <c r="G8" s="22"/>
      <c r="H8" s="23" t="s">
        <v>23</v>
      </c>
      <c r="I8" s="24">
        <v>72.600099999999983</v>
      </c>
      <c r="J8" s="25">
        <v>66.523169999999993</v>
      </c>
      <c r="K8" s="25">
        <v>5.2311800000000002</v>
      </c>
      <c r="L8" s="25">
        <v>0.84575</v>
      </c>
      <c r="M8" s="24">
        <v>27.199739999999998</v>
      </c>
      <c r="N8" s="24">
        <v>121.06376</v>
      </c>
      <c r="O8" s="25">
        <v>18.48603</v>
      </c>
      <c r="P8" s="25">
        <v>7.0055100000000001</v>
      </c>
      <c r="Q8" s="25">
        <v>11.48052</v>
      </c>
      <c r="R8" s="25">
        <v>78.470910000000003</v>
      </c>
      <c r="S8" s="25">
        <v>68.230680000000007</v>
      </c>
      <c r="T8" s="25">
        <v>1.6368199999999999</v>
      </c>
      <c r="U8" s="25">
        <v>0.78237000000000001</v>
      </c>
      <c r="V8" s="25">
        <v>20.998419999999999</v>
      </c>
      <c r="W8" s="25">
        <v>44.813070000000003</v>
      </c>
      <c r="X8" s="25">
        <v>10.24023</v>
      </c>
      <c r="Y8" s="25"/>
      <c r="Z8" s="25">
        <v>10.24023</v>
      </c>
      <c r="AA8" s="25">
        <v>4.5829599999999999</v>
      </c>
      <c r="AB8" s="25">
        <v>3.3400000000000001E-3</v>
      </c>
      <c r="AC8" s="25">
        <v>1.6709999999999999E-2</v>
      </c>
      <c r="AD8" s="25"/>
      <c r="AE8" s="25">
        <v>4.5629099999999996</v>
      </c>
      <c r="AF8" s="25">
        <v>12.44436</v>
      </c>
      <c r="AG8" s="25">
        <v>7.0795000000000003</v>
      </c>
      <c r="AH8" s="24">
        <v>0.29930000000000001</v>
      </c>
      <c r="AI8" s="25">
        <v>2.393E-2</v>
      </c>
      <c r="AJ8" s="25">
        <v>0.27537</v>
      </c>
      <c r="AK8" s="97">
        <v>987.13777000000005</v>
      </c>
      <c r="AL8" s="26">
        <v>1208.3006700000001</v>
      </c>
      <c r="AM8" s="26">
        <v>20.597873935783216</v>
      </c>
    </row>
    <row r="9" spans="1:39" ht="12.75">
      <c r="A9" s="1"/>
      <c r="B9" s="29"/>
      <c r="C9" s="30" t="s">
        <v>9</v>
      </c>
      <c r="D9" s="30"/>
      <c r="E9" s="30"/>
      <c r="F9" s="30"/>
      <c r="G9" s="30"/>
      <c r="H9" s="31" t="s">
        <v>24</v>
      </c>
      <c r="I9" s="32">
        <v>72.600099999999983</v>
      </c>
      <c r="J9" s="33">
        <v>66.523169999999993</v>
      </c>
      <c r="K9" s="33">
        <v>5.2311800000000002</v>
      </c>
      <c r="L9" s="33">
        <v>0.84575</v>
      </c>
      <c r="M9" s="32">
        <v>27.199739999999998</v>
      </c>
      <c r="N9" s="32">
        <v>121.06376</v>
      </c>
      <c r="O9" s="33">
        <v>18.48603</v>
      </c>
      <c r="P9" s="33">
        <v>7.0055100000000001</v>
      </c>
      <c r="Q9" s="33">
        <v>11.48052</v>
      </c>
      <c r="R9" s="33">
        <v>78.470910000000003</v>
      </c>
      <c r="S9" s="33">
        <v>68.230680000000007</v>
      </c>
      <c r="T9" s="33">
        <v>1.6368199999999999</v>
      </c>
      <c r="U9" s="33">
        <v>0.78237000000000001</v>
      </c>
      <c r="V9" s="33">
        <v>20.998419999999999</v>
      </c>
      <c r="W9" s="33">
        <v>44.813070000000003</v>
      </c>
      <c r="X9" s="33">
        <v>10.24023</v>
      </c>
      <c r="Y9" s="33"/>
      <c r="Z9" s="33">
        <v>10.24023</v>
      </c>
      <c r="AA9" s="33">
        <v>4.5829599999999999</v>
      </c>
      <c r="AB9" s="33">
        <v>3.3400000000000001E-3</v>
      </c>
      <c r="AC9" s="33">
        <v>1.6709999999999999E-2</v>
      </c>
      <c r="AD9" s="33"/>
      <c r="AE9" s="33">
        <v>4.5629099999999996</v>
      </c>
      <c r="AF9" s="33">
        <v>12.44436</v>
      </c>
      <c r="AG9" s="33">
        <v>7.0795000000000003</v>
      </c>
      <c r="AH9" s="32">
        <v>0.29930000000000001</v>
      </c>
      <c r="AI9" s="33">
        <v>2.393E-2</v>
      </c>
      <c r="AJ9" s="33">
        <v>0.27537</v>
      </c>
      <c r="AK9" s="98">
        <v>987.13777000000005</v>
      </c>
      <c r="AL9" s="102">
        <v>1208.3006700000001</v>
      </c>
      <c r="AM9" s="102">
        <v>20.597873935783216</v>
      </c>
    </row>
    <row r="10" spans="1:39" ht="12.75">
      <c r="A10" s="1"/>
      <c r="B10" s="21" t="s">
        <v>3</v>
      </c>
      <c r="C10" s="22"/>
      <c r="D10" s="22"/>
      <c r="E10" s="22"/>
      <c r="F10" s="22"/>
      <c r="G10" s="22"/>
      <c r="H10" s="23" t="s">
        <v>25</v>
      </c>
      <c r="I10" s="24"/>
      <c r="J10" s="25"/>
      <c r="K10" s="25"/>
      <c r="L10" s="25"/>
      <c r="M10" s="24"/>
      <c r="N10" s="24">
        <v>5.8651100000000005</v>
      </c>
      <c r="O10" s="25"/>
      <c r="P10" s="25"/>
      <c r="Q10" s="25"/>
      <c r="R10" s="25">
        <v>4.8997999999999999</v>
      </c>
      <c r="S10" s="25">
        <v>1.4376599999999999</v>
      </c>
      <c r="T10" s="25">
        <v>1.08707</v>
      </c>
      <c r="U10" s="25">
        <v>0.35059000000000001</v>
      </c>
      <c r="V10" s="25"/>
      <c r="W10" s="25"/>
      <c r="X10" s="25">
        <v>3.4621399999999998</v>
      </c>
      <c r="Y10" s="25">
        <v>2.3406400000000001</v>
      </c>
      <c r="Z10" s="25">
        <v>1.1214999999999999</v>
      </c>
      <c r="AA10" s="25">
        <v>0.65390000000000004</v>
      </c>
      <c r="AB10" s="25">
        <v>0.22089</v>
      </c>
      <c r="AC10" s="25">
        <v>0.15218000000000001</v>
      </c>
      <c r="AD10" s="25">
        <v>0.22714000000000001</v>
      </c>
      <c r="AE10" s="25">
        <v>5.3690000000000002E-2</v>
      </c>
      <c r="AF10" s="25">
        <v>0.31141000000000002</v>
      </c>
      <c r="AG10" s="25"/>
      <c r="AH10" s="24">
        <v>1.36764</v>
      </c>
      <c r="AI10" s="25"/>
      <c r="AJ10" s="25">
        <v>1.36764</v>
      </c>
      <c r="AK10" s="97">
        <v>9.6713000000000005</v>
      </c>
      <c r="AL10" s="102">
        <v>16.904050000000002</v>
      </c>
      <c r="AM10" s="102">
        <v>0.28816295442770573</v>
      </c>
    </row>
    <row r="11" spans="1:39" ht="12.75">
      <c r="A11" s="1"/>
      <c r="B11" s="114" t="s">
        <v>4</v>
      </c>
      <c r="C11" s="115"/>
      <c r="D11" s="115"/>
      <c r="E11" s="115"/>
      <c r="F11" s="115"/>
      <c r="G11" s="115"/>
      <c r="H11" s="116" t="s">
        <v>26</v>
      </c>
      <c r="I11" s="24"/>
      <c r="J11" s="25"/>
      <c r="K11" s="25"/>
      <c r="L11" s="25"/>
      <c r="M11" s="24"/>
      <c r="N11" s="24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4"/>
      <c r="AI11" s="25"/>
      <c r="AJ11" s="25"/>
      <c r="AK11" s="97">
        <v>135.68002000000001</v>
      </c>
      <c r="AL11" s="102">
        <v>135.68002000000001</v>
      </c>
      <c r="AM11" s="102">
        <v>2.3129342033424058</v>
      </c>
    </row>
    <row r="12" spans="1:39" ht="12.75">
      <c r="A12" s="1"/>
      <c r="B12" s="29"/>
      <c r="C12" s="30" t="s">
        <v>10</v>
      </c>
      <c r="D12" s="30"/>
      <c r="E12" s="30"/>
      <c r="F12" s="30"/>
      <c r="G12" s="30"/>
      <c r="H12" s="31" t="s">
        <v>27</v>
      </c>
      <c r="I12" s="32"/>
      <c r="J12" s="33"/>
      <c r="K12" s="33"/>
      <c r="L12" s="33"/>
      <c r="M12" s="32"/>
      <c r="N12" s="32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2"/>
      <c r="AI12" s="33"/>
      <c r="AJ12" s="33"/>
      <c r="AK12" s="98">
        <v>135.68002000000001</v>
      </c>
      <c r="AL12" s="102">
        <v>135.68002000000001</v>
      </c>
      <c r="AM12" s="102">
        <v>2.3129342033424058</v>
      </c>
    </row>
    <row r="13" spans="1:39" ht="12.75">
      <c r="A13" s="1"/>
      <c r="B13" s="21" t="s">
        <v>5</v>
      </c>
      <c r="C13" s="22"/>
      <c r="D13" s="22"/>
      <c r="E13" s="22"/>
      <c r="F13" s="22"/>
      <c r="G13" s="22"/>
      <c r="H13" s="23" t="s">
        <v>28</v>
      </c>
      <c r="I13" s="24">
        <v>8.5260000000000002E-2</v>
      </c>
      <c r="J13" s="25">
        <v>8.5260000000000002E-2</v>
      </c>
      <c r="K13" s="25"/>
      <c r="L13" s="25"/>
      <c r="M13" s="24"/>
      <c r="N13" s="24">
        <v>726.77427</v>
      </c>
      <c r="O13" s="25">
        <v>5.3200000000000001E-3</v>
      </c>
      <c r="P13" s="25">
        <v>5.3200000000000001E-3</v>
      </c>
      <c r="Q13" s="25"/>
      <c r="R13" s="25">
        <v>726.76895000000002</v>
      </c>
      <c r="S13" s="25">
        <v>713.04254000000003</v>
      </c>
      <c r="T13" s="25"/>
      <c r="U13" s="25"/>
      <c r="V13" s="25"/>
      <c r="W13" s="25">
        <v>713.04254000000003</v>
      </c>
      <c r="X13" s="25">
        <v>13.72641</v>
      </c>
      <c r="Y13" s="25"/>
      <c r="Z13" s="25">
        <v>13.72641</v>
      </c>
      <c r="AA13" s="25"/>
      <c r="AB13" s="25"/>
      <c r="AC13" s="25"/>
      <c r="AD13" s="25"/>
      <c r="AE13" s="25"/>
      <c r="AF13" s="25"/>
      <c r="AG13" s="25"/>
      <c r="AH13" s="24"/>
      <c r="AI13" s="25"/>
      <c r="AJ13" s="25"/>
      <c r="AK13" s="97">
        <v>3778.3983899999998</v>
      </c>
      <c r="AL13" s="102">
        <v>4505.25792</v>
      </c>
      <c r="AM13" s="102">
        <v>76.801028906446675</v>
      </c>
    </row>
    <row r="14" spans="1:39" ht="12.75">
      <c r="A14" s="1"/>
      <c r="B14" s="29"/>
      <c r="C14" s="30" t="s">
        <v>11</v>
      </c>
      <c r="D14" s="30"/>
      <c r="E14" s="30"/>
      <c r="F14" s="30"/>
      <c r="G14" s="30"/>
      <c r="H14" s="31" t="s">
        <v>29</v>
      </c>
      <c r="I14" s="32">
        <v>8.5260000000000002E-2</v>
      </c>
      <c r="J14" s="33">
        <v>8.5260000000000002E-2</v>
      </c>
      <c r="K14" s="33"/>
      <c r="L14" s="33"/>
      <c r="M14" s="32"/>
      <c r="N14" s="32">
        <v>726.77427</v>
      </c>
      <c r="O14" s="33">
        <v>5.3200000000000001E-3</v>
      </c>
      <c r="P14" s="33">
        <v>5.3200000000000001E-3</v>
      </c>
      <c r="Q14" s="33"/>
      <c r="R14" s="33">
        <v>726.76895000000002</v>
      </c>
      <c r="S14" s="33">
        <v>713.04254000000003</v>
      </c>
      <c r="T14" s="33"/>
      <c r="U14" s="33"/>
      <c r="V14" s="33"/>
      <c r="W14" s="33">
        <v>713.04254000000003</v>
      </c>
      <c r="X14" s="33">
        <v>13.72641</v>
      </c>
      <c r="Y14" s="33"/>
      <c r="Z14" s="33">
        <v>13.72641</v>
      </c>
      <c r="AA14" s="33"/>
      <c r="AB14" s="33"/>
      <c r="AC14" s="33"/>
      <c r="AD14" s="33"/>
      <c r="AE14" s="33"/>
      <c r="AF14" s="33"/>
      <c r="AG14" s="33"/>
      <c r="AH14" s="32"/>
      <c r="AI14" s="33"/>
      <c r="AJ14" s="33"/>
      <c r="AK14" s="98">
        <v>3522.7592399999999</v>
      </c>
      <c r="AL14" s="99">
        <v>4249.61877</v>
      </c>
      <c r="AM14" s="99">
        <v>72.443154152681316</v>
      </c>
    </row>
    <row r="15" spans="1:39" ht="12.75">
      <c r="A15" s="1"/>
      <c r="B15" s="29"/>
      <c r="C15" s="30" t="s">
        <v>12</v>
      </c>
      <c r="D15" s="30"/>
      <c r="E15" s="30"/>
      <c r="F15" s="30"/>
      <c r="G15" s="30"/>
      <c r="H15" s="31" t="s">
        <v>30</v>
      </c>
      <c r="I15" s="32"/>
      <c r="J15" s="33"/>
      <c r="K15" s="33"/>
      <c r="L15" s="33"/>
      <c r="M15" s="32"/>
      <c r="N15" s="32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2"/>
      <c r="AI15" s="33"/>
      <c r="AJ15" s="33"/>
      <c r="AK15" s="98">
        <v>255.63915</v>
      </c>
      <c r="AL15" s="63">
        <v>255.63915</v>
      </c>
      <c r="AM15" s="63">
        <v>4.3578747537653646</v>
      </c>
    </row>
    <row r="16" spans="1:39" ht="12.75">
      <c r="A16" s="1"/>
      <c r="B16" s="143" t="s">
        <v>6</v>
      </c>
      <c r="C16" s="143"/>
      <c r="D16" s="143"/>
      <c r="E16" s="143"/>
      <c r="F16" s="143"/>
      <c r="G16" s="143"/>
      <c r="H16" s="143"/>
      <c r="I16" s="47">
        <v>72.685359999999989</v>
      </c>
      <c r="J16" s="48">
        <v>66.608429999999998</v>
      </c>
      <c r="K16" s="52">
        <v>5.2311800000000002</v>
      </c>
      <c r="L16" s="76">
        <v>0.84575</v>
      </c>
      <c r="M16" s="47">
        <v>27.199739999999998</v>
      </c>
      <c r="N16" s="47">
        <v>853.70313999999996</v>
      </c>
      <c r="O16" s="48">
        <v>18.491350000000001</v>
      </c>
      <c r="P16" s="52">
        <v>7.0108300000000003</v>
      </c>
      <c r="Q16" s="52">
        <v>11.48052</v>
      </c>
      <c r="R16" s="52">
        <v>810.13966000000005</v>
      </c>
      <c r="S16" s="52">
        <v>782.71088000000009</v>
      </c>
      <c r="T16" s="52">
        <v>2.7238899999999999</v>
      </c>
      <c r="U16" s="52">
        <v>1.13296</v>
      </c>
      <c r="V16" s="52">
        <v>20.998419999999999</v>
      </c>
      <c r="W16" s="52">
        <v>757.85561000000007</v>
      </c>
      <c r="X16" s="52">
        <v>27.42878</v>
      </c>
      <c r="Y16" s="52">
        <v>2.3406400000000001</v>
      </c>
      <c r="Z16" s="52">
        <v>25.088139999999999</v>
      </c>
      <c r="AA16" s="52">
        <v>5.2368600000000001</v>
      </c>
      <c r="AB16" s="52">
        <v>0.22423000000000001</v>
      </c>
      <c r="AC16" s="52">
        <v>0.16889000000000001</v>
      </c>
      <c r="AD16" s="52">
        <v>0.22714000000000001</v>
      </c>
      <c r="AE16" s="52">
        <v>4.6165999999999991</v>
      </c>
      <c r="AF16" s="52">
        <v>12.75577</v>
      </c>
      <c r="AG16" s="76">
        <v>7.0795000000000003</v>
      </c>
      <c r="AH16" s="47">
        <v>1.6669399999999999</v>
      </c>
      <c r="AI16" s="48">
        <v>2.393E-2</v>
      </c>
      <c r="AJ16" s="76">
        <v>1.6430099999999999</v>
      </c>
      <c r="AK16" s="106">
        <v>4910.8874799999994</v>
      </c>
      <c r="AL16" s="50">
        <v>5866.1426599999995</v>
      </c>
      <c r="AM16" s="50">
        <v>100</v>
      </c>
    </row>
    <row r="17" spans="1:39" ht="12.75">
      <c r="A17" s="1"/>
      <c r="B17" s="134" t="s">
        <v>423</v>
      </c>
      <c r="C17" s="134"/>
      <c r="D17" s="134"/>
      <c r="E17" s="134"/>
      <c r="F17" s="134"/>
      <c r="G17" s="134"/>
      <c r="H17" s="134"/>
      <c r="I17" s="53">
        <v>1.23906567250105</v>
      </c>
      <c r="J17" s="54">
        <v>1.1354723855283806</v>
      </c>
      <c r="K17" s="56">
        <v>8.9175806031283944E-2</v>
      </c>
      <c r="L17" s="78">
        <v>1.4417480941385766E-2</v>
      </c>
      <c r="M17" s="53">
        <v>0.46367334680537758</v>
      </c>
      <c r="N17" s="53">
        <v>14.553057937394248</v>
      </c>
      <c r="O17" s="54">
        <v>0.31522162128938069</v>
      </c>
      <c r="P17" s="56">
        <v>0.11951345895157622</v>
      </c>
      <c r="Q17" s="56">
        <v>0.19570816233780447</v>
      </c>
      <c r="R17" s="56">
        <v>13.810432288395797</v>
      </c>
      <c r="S17" s="56">
        <v>13.342854501939442</v>
      </c>
      <c r="T17" s="56">
        <v>4.643409064313482E-2</v>
      </c>
      <c r="U17" s="56">
        <v>1.9313543254333335E-2</v>
      </c>
      <c r="V17" s="56">
        <v>0.35795958634255243</v>
      </c>
      <c r="W17" s="56">
        <v>12.919147281699422</v>
      </c>
      <c r="X17" s="56">
        <v>0.46757778645635606</v>
      </c>
      <c r="Y17" s="56">
        <v>3.9900836642796554E-2</v>
      </c>
      <c r="Z17" s="56">
        <v>0.42767694981355941</v>
      </c>
      <c r="AA17" s="56">
        <v>8.9272632861608595E-2</v>
      </c>
      <c r="AB17" s="56">
        <v>3.8224436907915234E-3</v>
      </c>
      <c r="AC17" s="56">
        <v>2.879063974212997E-3</v>
      </c>
      <c r="AD17" s="56">
        <v>3.8720503943557357E-3</v>
      </c>
      <c r="AE17" s="56">
        <v>7.8699074802248331E-2</v>
      </c>
      <c r="AF17" s="56">
        <v>0.21744731997363326</v>
      </c>
      <c r="AG17" s="78">
        <v>0.12068407487382861</v>
      </c>
      <c r="AH17" s="53">
        <v>2.8416288123480449E-2</v>
      </c>
      <c r="AI17" s="54">
        <v>4.0793416367408973E-4</v>
      </c>
      <c r="AJ17" s="78">
        <v>2.8008353959806359E-2</v>
      </c>
      <c r="AK17" s="105">
        <v>83.715786755175841</v>
      </c>
      <c r="AL17" s="50">
        <v>100</v>
      </c>
      <c r="AM17" s="50"/>
    </row>
    <row r="18" spans="1:39" ht="12.75">
      <c r="A18" s="1"/>
      <c r="B18" s="137" t="s">
        <v>8</v>
      </c>
      <c r="C18" s="137"/>
      <c r="D18" s="137"/>
      <c r="E18" s="137"/>
      <c r="F18" s="137"/>
      <c r="G18" s="137"/>
      <c r="H18" s="137" t="s">
        <v>31</v>
      </c>
      <c r="I18" s="40"/>
      <c r="J18" s="41"/>
      <c r="K18" s="41"/>
      <c r="L18" s="41"/>
      <c r="M18" s="40"/>
      <c r="N18" s="40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0"/>
      <c r="AI18" s="41"/>
      <c r="AJ18" s="41"/>
      <c r="AK18" s="100"/>
      <c r="AL18" s="42" t="s">
        <v>31</v>
      </c>
      <c r="AM18" s="42"/>
    </row>
    <row r="19" spans="1:39" ht="12.75">
      <c r="A19" s="1"/>
      <c r="B19" s="29"/>
      <c r="C19" s="133" t="s">
        <v>13</v>
      </c>
      <c r="D19" s="133"/>
      <c r="E19" s="133"/>
      <c r="F19" s="133"/>
      <c r="G19" s="133"/>
      <c r="H19" s="133" t="s">
        <v>31</v>
      </c>
      <c r="I19" s="32">
        <v>72.685359999999989</v>
      </c>
      <c r="J19" s="33">
        <v>66.608429999999998</v>
      </c>
      <c r="K19" s="33">
        <v>5.2311800000000002</v>
      </c>
      <c r="L19" s="33">
        <v>0.84575</v>
      </c>
      <c r="M19" s="32">
        <v>27.199739999999998</v>
      </c>
      <c r="N19" s="32">
        <v>853.70314000000008</v>
      </c>
      <c r="O19" s="33">
        <v>18.491350000000001</v>
      </c>
      <c r="P19" s="33">
        <v>7.0108300000000003</v>
      </c>
      <c r="Q19" s="33">
        <v>11.48052</v>
      </c>
      <c r="R19" s="33">
        <v>810.13966000000005</v>
      </c>
      <c r="S19" s="33">
        <v>782.71088000000009</v>
      </c>
      <c r="T19" s="33">
        <v>2.7238899999999999</v>
      </c>
      <c r="U19" s="33">
        <v>1.13296</v>
      </c>
      <c r="V19" s="33">
        <v>20.998419999999999</v>
      </c>
      <c r="W19" s="33">
        <v>757.85561000000007</v>
      </c>
      <c r="X19" s="33">
        <v>27.42878</v>
      </c>
      <c r="Y19" s="33">
        <v>2.3406400000000001</v>
      </c>
      <c r="Z19" s="33">
        <v>25.088139999999999</v>
      </c>
      <c r="AA19" s="33">
        <v>5.2368599999999992</v>
      </c>
      <c r="AB19" s="33">
        <v>0.22423000000000001</v>
      </c>
      <c r="AC19" s="33">
        <v>0.16889000000000001</v>
      </c>
      <c r="AD19" s="33">
        <v>0.22714000000000001</v>
      </c>
      <c r="AE19" s="33">
        <v>4.6165999999999991</v>
      </c>
      <c r="AF19" s="33">
        <v>12.75577</v>
      </c>
      <c r="AG19" s="33">
        <v>7.0795000000000003</v>
      </c>
      <c r="AH19" s="32">
        <v>1.6669399999999999</v>
      </c>
      <c r="AI19" s="33">
        <v>2.393E-2</v>
      </c>
      <c r="AJ19" s="33">
        <v>1.6430099999999999</v>
      </c>
      <c r="AK19" s="98">
        <v>4910.8874699999997</v>
      </c>
      <c r="AL19" s="57">
        <v>5866.1426499999998</v>
      </c>
      <c r="AM19" s="57"/>
    </row>
    <row r="20" spans="1:39" ht="12.75">
      <c r="A20" s="1"/>
      <c r="B20" s="29"/>
      <c r="C20" s="30"/>
      <c r="D20" s="30" t="s">
        <v>14</v>
      </c>
      <c r="E20" s="30"/>
      <c r="F20" s="30"/>
      <c r="G20" s="30"/>
      <c r="H20" s="31" t="s">
        <v>32</v>
      </c>
      <c r="I20" s="32">
        <v>72.685359999999989</v>
      </c>
      <c r="J20" s="33">
        <v>66.608429999999998</v>
      </c>
      <c r="K20" s="33">
        <v>5.2311800000000002</v>
      </c>
      <c r="L20" s="33">
        <v>0.84575</v>
      </c>
      <c r="M20" s="32">
        <v>27.199739999999998</v>
      </c>
      <c r="N20" s="32">
        <v>853.70314000000008</v>
      </c>
      <c r="O20" s="33">
        <v>18.491350000000001</v>
      </c>
      <c r="P20" s="33">
        <v>7.0108300000000003</v>
      </c>
      <c r="Q20" s="33">
        <v>11.48052</v>
      </c>
      <c r="R20" s="33">
        <v>810.13966000000005</v>
      </c>
      <c r="S20" s="33">
        <v>782.71088000000009</v>
      </c>
      <c r="T20" s="33">
        <v>2.7238899999999999</v>
      </c>
      <c r="U20" s="33">
        <v>1.13296</v>
      </c>
      <c r="V20" s="33">
        <v>20.998419999999999</v>
      </c>
      <c r="W20" s="33">
        <v>757.85561000000007</v>
      </c>
      <c r="X20" s="33">
        <v>27.42878</v>
      </c>
      <c r="Y20" s="33">
        <v>2.3406400000000001</v>
      </c>
      <c r="Z20" s="33">
        <v>25.088139999999999</v>
      </c>
      <c r="AA20" s="33">
        <v>5.2368599999999992</v>
      </c>
      <c r="AB20" s="33">
        <v>0.22423000000000001</v>
      </c>
      <c r="AC20" s="33">
        <v>0.16889000000000001</v>
      </c>
      <c r="AD20" s="33">
        <v>0.22714000000000001</v>
      </c>
      <c r="AE20" s="33">
        <v>4.6165999999999991</v>
      </c>
      <c r="AF20" s="33">
        <v>12.75577</v>
      </c>
      <c r="AG20" s="33">
        <v>7.0795000000000003</v>
      </c>
      <c r="AH20" s="32">
        <v>1.6669399999999999</v>
      </c>
      <c r="AI20" s="33">
        <v>2.393E-2</v>
      </c>
      <c r="AJ20" s="33">
        <v>1.6430099999999999</v>
      </c>
      <c r="AK20" s="98">
        <v>4910.8874699999997</v>
      </c>
      <c r="AL20" s="57">
        <v>5866.1426499999998</v>
      </c>
      <c r="AM20" s="57"/>
    </row>
    <row r="21" spans="1:39" ht="12.75">
      <c r="A21" s="1"/>
      <c r="B21" s="29"/>
      <c r="C21" s="30"/>
      <c r="D21" s="30"/>
      <c r="E21" s="30" t="s">
        <v>15</v>
      </c>
      <c r="F21" s="30"/>
      <c r="G21" s="30"/>
      <c r="H21" s="31" t="s">
        <v>33</v>
      </c>
      <c r="I21" s="32">
        <v>72.600099999999983</v>
      </c>
      <c r="J21" s="33">
        <v>66.523169999999993</v>
      </c>
      <c r="K21" s="33">
        <v>5.2311800000000002</v>
      </c>
      <c r="L21" s="33">
        <v>0.84575</v>
      </c>
      <c r="M21" s="32">
        <v>27.199739999999998</v>
      </c>
      <c r="N21" s="32">
        <v>121.06376</v>
      </c>
      <c r="O21" s="33">
        <v>18.48603</v>
      </c>
      <c r="P21" s="33">
        <v>7.0055100000000001</v>
      </c>
      <c r="Q21" s="33">
        <v>11.48052</v>
      </c>
      <c r="R21" s="33">
        <v>78.470910000000003</v>
      </c>
      <c r="S21" s="33">
        <v>68.230680000000007</v>
      </c>
      <c r="T21" s="33">
        <v>1.6368199999999999</v>
      </c>
      <c r="U21" s="33">
        <v>0.78237000000000001</v>
      </c>
      <c r="V21" s="33">
        <v>20.998419999999999</v>
      </c>
      <c r="W21" s="33">
        <v>44.813070000000003</v>
      </c>
      <c r="X21" s="33">
        <v>10.24023</v>
      </c>
      <c r="Y21" s="33"/>
      <c r="Z21" s="33">
        <v>10.24023</v>
      </c>
      <c r="AA21" s="33">
        <v>4.5829599999999999</v>
      </c>
      <c r="AB21" s="33">
        <v>3.3400000000000001E-3</v>
      </c>
      <c r="AC21" s="33">
        <v>1.6709999999999999E-2</v>
      </c>
      <c r="AD21" s="33"/>
      <c r="AE21" s="33">
        <v>4.5629099999999996</v>
      </c>
      <c r="AF21" s="33">
        <v>12.44436</v>
      </c>
      <c r="AG21" s="33">
        <v>7.0795000000000003</v>
      </c>
      <c r="AH21" s="32">
        <v>0.29930000000000001</v>
      </c>
      <c r="AI21" s="33">
        <v>2.393E-2</v>
      </c>
      <c r="AJ21" s="33">
        <v>0.27537</v>
      </c>
      <c r="AK21" s="98">
        <v>987.13777000000005</v>
      </c>
      <c r="AL21" s="57">
        <v>1208.3006700000001</v>
      </c>
      <c r="AM21" s="57"/>
    </row>
    <row r="22" spans="1:39" ht="12.75">
      <c r="A22" s="1"/>
      <c r="B22" s="29"/>
      <c r="C22" s="30"/>
      <c r="D22" s="30"/>
      <c r="E22" s="30" t="s">
        <v>16</v>
      </c>
      <c r="F22" s="30"/>
      <c r="G22" s="30"/>
      <c r="H22" s="31" t="s">
        <v>34</v>
      </c>
      <c r="I22" s="32">
        <v>8.5260000000000002E-2</v>
      </c>
      <c r="J22" s="33">
        <v>8.5260000000000002E-2</v>
      </c>
      <c r="K22" s="33"/>
      <c r="L22" s="33"/>
      <c r="M22" s="32"/>
      <c r="N22" s="32">
        <v>726.77427</v>
      </c>
      <c r="O22" s="33">
        <v>5.3200000000000001E-3</v>
      </c>
      <c r="P22" s="33">
        <v>5.3200000000000001E-3</v>
      </c>
      <c r="Q22" s="33"/>
      <c r="R22" s="33">
        <v>726.76895000000002</v>
      </c>
      <c r="S22" s="33">
        <v>713.04254000000003</v>
      </c>
      <c r="T22" s="33"/>
      <c r="U22" s="33"/>
      <c r="V22" s="33"/>
      <c r="W22" s="33">
        <v>713.04254000000003</v>
      </c>
      <c r="X22" s="33">
        <v>13.72641</v>
      </c>
      <c r="Y22" s="33"/>
      <c r="Z22" s="33">
        <v>13.72641</v>
      </c>
      <c r="AA22" s="33"/>
      <c r="AB22" s="33"/>
      <c r="AC22" s="33"/>
      <c r="AD22" s="33"/>
      <c r="AE22" s="33"/>
      <c r="AF22" s="33"/>
      <c r="AG22" s="33"/>
      <c r="AH22" s="32"/>
      <c r="AI22" s="33"/>
      <c r="AJ22" s="33"/>
      <c r="AK22" s="98">
        <v>3658.4392499999999</v>
      </c>
      <c r="AL22" s="57">
        <v>4385.2987800000001</v>
      </c>
      <c r="AM22" s="57"/>
    </row>
    <row r="23" spans="1:39" ht="12.75">
      <c r="A23" s="1"/>
      <c r="B23" s="29"/>
      <c r="C23" s="30"/>
      <c r="D23" s="30"/>
      <c r="E23" s="30" t="s">
        <v>17</v>
      </c>
      <c r="F23" s="30"/>
      <c r="G23" s="30"/>
      <c r="H23" s="31" t="s">
        <v>35</v>
      </c>
      <c r="I23" s="32"/>
      <c r="J23" s="33"/>
      <c r="K23" s="33"/>
      <c r="L23" s="33"/>
      <c r="M23" s="32"/>
      <c r="N23" s="32">
        <v>5.8651100000000005</v>
      </c>
      <c r="O23" s="33"/>
      <c r="P23" s="33"/>
      <c r="Q23" s="33"/>
      <c r="R23" s="33">
        <v>4.8997999999999999</v>
      </c>
      <c r="S23" s="33">
        <v>1.4376599999999999</v>
      </c>
      <c r="T23" s="33">
        <v>1.08707</v>
      </c>
      <c r="U23" s="33">
        <v>0.35059000000000001</v>
      </c>
      <c r="V23" s="33"/>
      <c r="W23" s="33"/>
      <c r="X23" s="33">
        <v>3.4621399999999998</v>
      </c>
      <c r="Y23" s="33">
        <v>2.3406400000000001</v>
      </c>
      <c r="Z23" s="33">
        <v>1.1214999999999999</v>
      </c>
      <c r="AA23" s="33">
        <v>0.65390000000000004</v>
      </c>
      <c r="AB23" s="33">
        <v>0.22089</v>
      </c>
      <c r="AC23" s="33">
        <v>0.15218000000000001</v>
      </c>
      <c r="AD23" s="33">
        <v>0.22714000000000001</v>
      </c>
      <c r="AE23" s="33">
        <v>5.3690000000000002E-2</v>
      </c>
      <c r="AF23" s="33">
        <v>0.31141000000000002</v>
      </c>
      <c r="AG23" s="33"/>
      <c r="AH23" s="32">
        <v>1.36764</v>
      </c>
      <c r="AI23" s="33"/>
      <c r="AJ23" s="33">
        <v>1.36764</v>
      </c>
      <c r="AK23" s="98">
        <v>9.6713000000000005</v>
      </c>
      <c r="AL23" s="57">
        <v>16.904050000000002</v>
      </c>
      <c r="AM23" s="57"/>
    </row>
    <row r="24" spans="1:39" ht="12.75">
      <c r="A24" s="1"/>
      <c r="B24" s="29"/>
      <c r="C24" s="30"/>
      <c r="D24" s="30"/>
      <c r="E24" s="30"/>
      <c r="F24" s="30" t="s">
        <v>19</v>
      </c>
      <c r="G24" s="30"/>
      <c r="H24" s="31" t="s">
        <v>36</v>
      </c>
      <c r="I24" s="32"/>
      <c r="J24" s="33"/>
      <c r="K24" s="33"/>
      <c r="L24" s="33"/>
      <c r="M24" s="32"/>
      <c r="N24" s="32">
        <v>5.8651100000000005</v>
      </c>
      <c r="O24" s="33"/>
      <c r="P24" s="33"/>
      <c r="Q24" s="33"/>
      <c r="R24" s="33">
        <v>4.8997999999999999</v>
      </c>
      <c r="S24" s="33">
        <v>1.4376599999999999</v>
      </c>
      <c r="T24" s="33">
        <v>1.08707</v>
      </c>
      <c r="U24" s="33">
        <v>0.35059000000000001</v>
      </c>
      <c r="V24" s="33"/>
      <c r="W24" s="33"/>
      <c r="X24" s="33">
        <v>3.4621399999999998</v>
      </c>
      <c r="Y24" s="33">
        <v>2.3406400000000001</v>
      </c>
      <c r="Z24" s="33">
        <v>1.1214999999999999</v>
      </c>
      <c r="AA24" s="33">
        <v>0.65390000000000004</v>
      </c>
      <c r="AB24" s="33">
        <v>0.22089</v>
      </c>
      <c r="AC24" s="33">
        <v>0.15218000000000001</v>
      </c>
      <c r="AD24" s="33">
        <v>0.22714000000000001</v>
      </c>
      <c r="AE24" s="33">
        <v>5.3690000000000002E-2</v>
      </c>
      <c r="AF24" s="33">
        <v>0.31141000000000002</v>
      </c>
      <c r="AG24" s="33"/>
      <c r="AH24" s="32">
        <v>1.36764</v>
      </c>
      <c r="AI24" s="33"/>
      <c r="AJ24" s="33">
        <v>1.36764</v>
      </c>
      <c r="AK24" s="98">
        <v>9.6713000000000005</v>
      </c>
      <c r="AL24" s="57">
        <v>16.904050000000002</v>
      </c>
      <c r="AM24" s="57"/>
    </row>
    <row r="25" spans="1:39" ht="12.75">
      <c r="A25" s="1"/>
      <c r="B25" s="29"/>
      <c r="C25" s="30"/>
      <c r="D25" s="30"/>
      <c r="E25" s="30"/>
      <c r="F25" s="30"/>
      <c r="G25" s="30" t="s">
        <v>20</v>
      </c>
      <c r="H25" s="31" t="s">
        <v>37</v>
      </c>
      <c r="I25" s="32"/>
      <c r="J25" s="33"/>
      <c r="K25" s="33"/>
      <c r="L25" s="33"/>
      <c r="M25" s="32"/>
      <c r="N25" s="32">
        <v>5.8651100000000005</v>
      </c>
      <c r="O25" s="33"/>
      <c r="P25" s="33"/>
      <c r="Q25" s="33"/>
      <c r="R25" s="33">
        <v>4.8997999999999999</v>
      </c>
      <c r="S25" s="33">
        <v>1.4376599999999999</v>
      </c>
      <c r="T25" s="33">
        <v>1.08707</v>
      </c>
      <c r="U25" s="33">
        <v>0.35059000000000001</v>
      </c>
      <c r="V25" s="33"/>
      <c r="W25" s="33"/>
      <c r="X25" s="33">
        <v>3.4621399999999998</v>
      </c>
      <c r="Y25" s="33">
        <v>2.3406400000000001</v>
      </c>
      <c r="Z25" s="33">
        <v>1.1214999999999999</v>
      </c>
      <c r="AA25" s="33">
        <v>0.65390000000000004</v>
      </c>
      <c r="AB25" s="33">
        <v>0.22089</v>
      </c>
      <c r="AC25" s="33">
        <v>0.15218000000000001</v>
      </c>
      <c r="AD25" s="33">
        <v>0.22714000000000001</v>
      </c>
      <c r="AE25" s="33">
        <v>5.3690000000000002E-2</v>
      </c>
      <c r="AF25" s="33">
        <v>0.31141000000000002</v>
      </c>
      <c r="AG25" s="33"/>
      <c r="AH25" s="32">
        <v>1.36764</v>
      </c>
      <c r="AI25" s="33"/>
      <c r="AJ25" s="33">
        <v>1.36764</v>
      </c>
      <c r="AK25" s="98">
        <v>9.6713000000000005</v>
      </c>
      <c r="AL25" s="57">
        <v>16.904050000000002</v>
      </c>
      <c r="AM25" s="57"/>
    </row>
    <row r="26" spans="1:39" ht="20.25">
      <c r="A26" s="1"/>
      <c r="B26" s="117"/>
      <c r="C26" s="118"/>
      <c r="D26" s="118"/>
      <c r="E26" s="118" t="s">
        <v>18</v>
      </c>
      <c r="F26" s="118"/>
      <c r="G26" s="118"/>
      <c r="H26" s="119" t="s">
        <v>38</v>
      </c>
      <c r="I26" s="120"/>
      <c r="J26" s="121"/>
      <c r="K26" s="121"/>
      <c r="L26" s="121"/>
      <c r="M26" s="120"/>
      <c r="N26" s="120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0"/>
      <c r="AI26" s="121"/>
      <c r="AJ26" s="121"/>
      <c r="AK26" s="122">
        <v>255.63915</v>
      </c>
      <c r="AL26" s="63">
        <v>255.63915</v>
      </c>
      <c r="AM26" s="63"/>
    </row>
  </sheetData>
  <mergeCells count="9">
    <mergeCell ref="AM3:AM7"/>
    <mergeCell ref="B2:G2"/>
    <mergeCell ref="B7:G7"/>
    <mergeCell ref="C19:H19"/>
    <mergeCell ref="B16:H16"/>
    <mergeCell ref="B17:H17"/>
    <mergeCell ref="H3:H6"/>
    <mergeCell ref="B1:G1"/>
    <mergeCell ref="B18:H18"/>
  </mergeCells>
  <pageMargins left="0.7" right="0.7" top="0.75" bottom="0.75" header="0.39" footer="0.39"/>
  <pageSetup paperSize="9" fitToWidth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K36"/>
  <sheetViews>
    <sheetView showGridLines="0" showRowColHeaders="0" workbookViewId="0">
      <selection activeCell="G10" sqref="G10"/>
    </sheetView>
  </sheetViews>
  <sheetFormatPr defaultColWidth="10.1328125" defaultRowHeight="14.45" customHeight="1"/>
  <cols>
    <col min="1" max="1" width="1.1328125" customWidth="1"/>
    <col min="2" max="2" width="5.73046875" customWidth="1"/>
    <col min="3" max="3" width="6" customWidth="1"/>
    <col min="4" max="4" width="7.265625" customWidth="1"/>
    <col min="5" max="5" width="8.59765625" customWidth="1"/>
    <col min="6" max="6" width="50.59765625" customWidth="1"/>
    <col min="7" max="7" width="5.265625" customWidth="1"/>
    <col min="8" max="10" width="5.86328125" customWidth="1"/>
    <col min="11" max="11" width="6.1328125" customWidth="1"/>
    <col min="12" max="12" width="6.265625" customWidth="1"/>
    <col min="13" max="13" width="5.86328125" customWidth="1"/>
    <col min="14" max="14" width="7.1328125" customWidth="1"/>
    <col min="15" max="15" width="8.86328125" customWidth="1"/>
    <col min="16" max="16" width="6.265625" customWidth="1"/>
    <col min="17" max="17" width="7.1328125" customWidth="1"/>
    <col min="18" max="20" width="8.59765625" customWidth="1"/>
    <col min="21" max="21" width="10.1328125" customWidth="1"/>
    <col min="22" max="22" width="7.1328125" customWidth="1"/>
    <col min="23" max="23" width="8.59765625" customWidth="1"/>
    <col min="24" max="24" width="10.1328125" customWidth="1"/>
    <col min="25" max="25" width="5.86328125" customWidth="1"/>
    <col min="26" max="28" width="7.1328125" customWidth="1"/>
    <col min="29" max="29" width="8.86328125" customWidth="1"/>
    <col min="30" max="30" width="5.86328125" customWidth="1"/>
    <col min="31" max="31" width="7.59765625" customWidth="1"/>
    <col min="32" max="32" width="4.73046875" customWidth="1"/>
    <col min="33" max="34" width="5.86328125" customWidth="1"/>
    <col min="35" max="36" width="7.59765625" customWidth="1"/>
    <col min="37" max="37" width="5.265625" customWidth="1"/>
  </cols>
  <sheetData>
    <row r="1" spans="1:37" ht="6.75" customHeight="1">
      <c r="A1" s="1"/>
      <c r="B1" s="139" t="s">
        <v>0</v>
      </c>
      <c r="C1" s="139"/>
      <c r="D1" s="139"/>
      <c r="E1" s="139"/>
      <c r="F1" s="139"/>
      <c r="G1" s="13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14.25" customHeight="1">
      <c r="A2" s="1"/>
      <c r="B2" s="144" t="str">
        <f>CONCATENATE("Currency: ","Lari (GEL)")</f>
        <v>Currency: Lari (GEL)</v>
      </c>
      <c r="C2" s="144"/>
      <c r="D2" s="144"/>
      <c r="E2" s="144"/>
      <c r="F2" s="144"/>
      <c r="G2" s="14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12.75">
      <c r="A3" s="1"/>
      <c r="B3" s="3"/>
      <c r="C3" s="4"/>
      <c r="D3" s="4"/>
      <c r="E3" s="4"/>
      <c r="F3" s="138" t="s">
        <v>363</v>
      </c>
      <c r="G3" s="6" t="s">
        <v>364</v>
      </c>
      <c r="H3" s="7"/>
      <c r="I3" s="7"/>
      <c r="J3" s="7"/>
      <c r="K3" s="6" t="s">
        <v>365</v>
      </c>
      <c r="L3" s="6" t="s">
        <v>366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6" t="s">
        <v>367</v>
      </c>
      <c r="AG3" s="7"/>
      <c r="AH3" s="7"/>
      <c r="AI3" s="92" t="s">
        <v>368</v>
      </c>
      <c r="AJ3" s="93" t="s">
        <v>369</v>
      </c>
      <c r="AK3" s="150" t="s">
        <v>7</v>
      </c>
    </row>
    <row r="4" spans="1:37" ht="12.75">
      <c r="A4" s="1"/>
      <c r="B4" s="10"/>
      <c r="C4" s="11"/>
      <c r="D4" s="11"/>
      <c r="E4" s="11"/>
      <c r="F4" s="138"/>
      <c r="G4" s="12"/>
      <c r="H4" s="13" t="s">
        <v>370</v>
      </c>
      <c r="I4" s="13" t="s">
        <v>371</v>
      </c>
      <c r="J4" s="13" t="s">
        <v>372</v>
      </c>
      <c r="K4" s="12"/>
      <c r="L4" s="12"/>
      <c r="M4" s="13" t="s">
        <v>373</v>
      </c>
      <c r="N4" s="13"/>
      <c r="O4" s="13"/>
      <c r="P4" s="13" t="s">
        <v>374</v>
      </c>
      <c r="Q4" s="13"/>
      <c r="R4" s="13"/>
      <c r="S4" s="13"/>
      <c r="T4" s="13"/>
      <c r="U4" s="13"/>
      <c r="V4" s="13"/>
      <c r="W4" s="13"/>
      <c r="X4" s="13"/>
      <c r="Y4" s="13" t="s">
        <v>375</v>
      </c>
      <c r="Z4" s="13"/>
      <c r="AA4" s="13"/>
      <c r="AB4" s="13"/>
      <c r="AC4" s="13"/>
      <c r="AD4" s="13" t="s">
        <v>376</v>
      </c>
      <c r="AE4" s="13" t="s">
        <v>377</v>
      </c>
      <c r="AF4" s="12"/>
      <c r="AG4" s="13" t="s">
        <v>378</v>
      </c>
      <c r="AH4" s="13" t="s">
        <v>379</v>
      </c>
      <c r="AI4" s="94"/>
      <c r="AJ4" s="95"/>
      <c r="AK4" s="151"/>
    </row>
    <row r="5" spans="1:37" ht="12.75">
      <c r="A5" s="1"/>
      <c r="B5" s="10"/>
      <c r="C5" s="11"/>
      <c r="D5" s="11"/>
      <c r="E5" s="11"/>
      <c r="F5" s="138"/>
      <c r="G5" s="12"/>
      <c r="H5" s="13"/>
      <c r="I5" s="13"/>
      <c r="J5" s="13"/>
      <c r="K5" s="12"/>
      <c r="L5" s="12"/>
      <c r="M5" s="13"/>
      <c r="N5" s="13" t="s">
        <v>380</v>
      </c>
      <c r="O5" s="13" t="s">
        <v>381</v>
      </c>
      <c r="P5" s="13"/>
      <c r="Q5" s="13" t="s">
        <v>382</v>
      </c>
      <c r="R5" s="13"/>
      <c r="S5" s="13"/>
      <c r="T5" s="13"/>
      <c r="U5" s="13"/>
      <c r="V5" s="13" t="s">
        <v>383</v>
      </c>
      <c r="W5" s="13"/>
      <c r="X5" s="13"/>
      <c r="Y5" s="13"/>
      <c r="Z5" s="13" t="s">
        <v>384</v>
      </c>
      <c r="AA5" s="13" t="s">
        <v>385</v>
      </c>
      <c r="AB5" s="13" t="s">
        <v>386</v>
      </c>
      <c r="AC5" s="13" t="s">
        <v>387</v>
      </c>
      <c r="AD5" s="13"/>
      <c r="AE5" s="13"/>
      <c r="AF5" s="12"/>
      <c r="AG5" s="13"/>
      <c r="AH5" s="13"/>
      <c r="AI5" s="94"/>
      <c r="AJ5" s="95"/>
      <c r="AK5" s="151"/>
    </row>
    <row r="6" spans="1:37" ht="12.75">
      <c r="A6" s="1"/>
      <c r="B6" s="10"/>
      <c r="C6" s="11"/>
      <c r="D6" s="11"/>
      <c r="E6" s="11"/>
      <c r="F6" s="138"/>
      <c r="G6" s="12"/>
      <c r="H6" s="13"/>
      <c r="I6" s="13"/>
      <c r="J6" s="13"/>
      <c r="K6" s="12"/>
      <c r="L6" s="12"/>
      <c r="M6" s="13"/>
      <c r="N6" s="13"/>
      <c r="O6" s="13"/>
      <c r="P6" s="13"/>
      <c r="Q6" s="13"/>
      <c r="R6" s="13" t="s">
        <v>388</v>
      </c>
      <c r="S6" s="13" t="s">
        <v>389</v>
      </c>
      <c r="T6" s="13" t="s">
        <v>390</v>
      </c>
      <c r="U6" s="13" t="s">
        <v>391</v>
      </c>
      <c r="V6" s="13"/>
      <c r="W6" s="13" t="s">
        <v>392</v>
      </c>
      <c r="X6" s="13" t="s">
        <v>393</v>
      </c>
      <c r="Y6" s="13"/>
      <c r="Z6" s="13"/>
      <c r="AA6" s="13"/>
      <c r="AB6" s="13"/>
      <c r="AC6" s="13"/>
      <c r="AD6" s="13"/>
      <c r="AE6" s="13"/>
      <c r="AF6" s="12"/>
      <c r="AG6" s="13"/>
      <c r="AH6" s="13"/>
      <c r="AI6" s="94"/>
      <c r="AJ6" s="95"/>
      <c r="AK6" s="151"/>
    </row>
    <row r="7" spans="1:37" ht="77.25">
      <c r="A7" s="1"/>
      <c r="B7" s="140" t="s">
        <v>21</v>
      </c>
      <c r="C7" s="140"/>
      <c r="D7" s="140"/>
      <c r="E7" s="140"/>
      <c r="F7" s="16" t="s">
        <v>22</v>
      </c>
      <c r="G7" s="17" t="s">
        <v>394</v>
      </c>
      <c r="H7" s="18" t="s">
        <v>395</v>
      </c>
      <c r="I7" s="18" t="s">
        <v>396</v>
      </c>
      <c r="J7" s="18" t="s">
        <v>397</v>
      </c>
      <c r="K7" s="17" t="s">
        <v>398</v>
      </c>
      <c r="L7" s="17" t="s">
        <v>399</v>
      </c>
      <c r="M7" s="18" t="s">
        <v>400</v>
      </c>
      <c r="N7" s="18" t="s">
        <v>401</v>
      </c>
      <c r="O7" s="18" t="s">
        <v>402</v>
      </c>
      <c r="P7" s="18" t="s">
        <v>403</v>
      </c>
      <c r="Q7" s="18" t="s">
        <v>404</v>
      </c>
      <c r="R7" s="18" t="s">
        <v>405</v>
      </c>
      <c r="S7" s="18" t="s">
        <v>406</v>
      </c>
      <c r="T7" s="18" t="s">
        <v>407</v>
      </c>
      <c r="U7" s="18" t="s">
        <v>408</v>
      </c>
      <c r="V7" s="18" t="s">
        <v>409</v>
      </c>
      <c r="W7" s="18" t="s">
        <v>410</v>
      </c>
      <c r="X7" s="18" t="s">
        <v>411</v>
      </c>
      <c r="Y7" s="18" t="s">
        <v>412</v>
      </c>
      <c r="Z7" s="18" t="s">
        <v>413</v>
      </c>
      <c r="AA7" s="18" t="s">
        <v>414</v>
      </c>
      <c r="AB7" s="18" t="s">
        <v>415</v>
      </c>
      <c r="AC7" s="18" t="s">
        <v>416</v>
      </c>
      <c r="AD7" s="18" t="s">
        <v>417</v>
      </c>
      <c r="AE7" s="18" t="s">
        <v>418</v>
      </c>
      <c r="AF7" s="17" t="s">
        <v>419</v>
      </c>
      <c r="AG7" s="18" t="s">
        <v>420</v>
      </c>
      <c r="AH7" s="18" t="s">
        <v>421</v>
      </c>
      <c r="AI7" s="96" t="s">
        <v>422</v>
      </c>
      <c r="AJ7" s="95"/>
      <c r="AK7" s="151"/>
    </row>
    <row r="8" spans="1:37" ht="20.25">
      <c r="A8" s="1"/>
      <c r="B8" s="21" t="s">
        <v>39</v>
      </c>
      <c r="C8" s="22"/>
      <c r="D8" s="22"/>
      <c r="E8" s="22"/>
      <c r="F8" s="23" t="s">
        <v>40</v>
      </c>
      <c r="G8" s="24">
        <v>72.600099999999983</v>
      </c>
      <c r="H8" s="25">
        <v>66.523169999999993</v>
      </c>
      <c r="I8" s="25">
        <v>5.2311800000000002</v>
      </c>
      <c r="J8" s="25">
        <v>0.84575</v>
      </c>
      <c r="K8" s="24">
        <v>27.199739999999998</v>
      </c>
      <c r="L8" s="24">
        <v>126.92883999999999</v>
      </c>
      <c r="M8" s="25">
        <v>18.48603</v>
      </c>
      <c r="N8" s="25">
        <v>7.0055100000000001</v>
      </c>
      <c r="O8" s="25">
        <v>11.48052</v>
      </c>
      <c r="P8" s="25">
        <v>83.370689999999996</v>
      </c>
      <c r="Q8" s="25">
        <v>69.668319999999994</v>
      </c>
      <c r="R8" s="25">
        <v>2.7238799999999999</v>
      </c>
      <c r="S8" s="25">
        <v>1.1329499999999999</v>
      </c>
      <c r="T8" s="25">
        <v>20.998419999999999</v>
      </c>
      <c r="U8" s="25">
        <v>44.813070000000003</v>
      </c>
      <c r="V8" s="25">
        <v>13.70237</v>
      </c>
      <c r="W8" s="25">
        <v>2.3406400000000001</v>
      </c>
      <c r="X8" s="25">
        <v>11.36173</v>
      </c>
      <c r="Y8" s="25">
        <v>5.2368500000000004</v>
      </c>
      <c r="Z8" s="25">
        <v>0.22423000000000001</v>
      </c>
      <c r="AA8" s="25">
        <v>0.16889000000000001</v>
      </c>
      <c r="AB8" s="25">
        <v>0.22714000000000001</v>
      </c>
      <c r="AC8" s="25">
        <v>4.6165900000000004</v>
      </c>
      <c r="AD8" s="25">
        <v>12.75577</v>
      </c>
      <c r="AE8" s="25">
        <v>7.0794999999999995</v>
      </c>
      <c r="AF8" s="24">
        <v>1.6669400000000001</v>
      </c>
      <c r="AG8" s="25">
        <v>2.393E-2</v>
      </c>
      <c r="AH8" s="25">
        <v>1.6430100000000001</v>
      </c>
      <c r="AI8" s="97">
        <v>932.35527999999999</v>
      </c>
      <c r="AJ8" s="26">
        <v>1160.7509</v>
      </c>
      <c r="AK8" s="26">
        <v>19.787294227087852</v>
      </c>
    </row>
    <row r="9" spans="1:37" ht="12.75">
      <c r="A9" s="1"/>
      <c r="B9" s="29"/>
      <c r="C9" s="30" t="s">
        <v>41</v>
      </c>
      <c r="D9" s="30"/>
      <c r="E9" s="30"/>
      <c r="F9" s="31" t="s">
        <v>42</v>
      </c>
      <c r="G9" s="32">
        <v>72.600099999999983</v>
      </c>
      <c r="H9" s="33">
        <v>66.523169999999993</v>
      </c>
      <c r="I9" s="33">
        <v>5.2311800000000002</v>
      </c>
      <c r="J9" s="33">
        <v>0.84575</v>
      </c>
      <c r="K9" s="32">
        <v>27.199739999999998</v>
      </c>
      <c r="L9" s="32">
        <v>126.92883999999999</v>
      </c>
      <c r="M9" s="33">
        <v>18.48603</v>
      </c>
      <c r="N9" s="33">
        <v>7.0055100000000001</v>
      </c>
      <c r="O9" s="33">
        <v>11.48052</v>
      </c>
      <c r="P9" s="33">
        <v>83.370689999999996</v>
      </c>
      <c r="Q9" s="33">
        <v>69.668319999999994</v>
      </c>
      <c r="R9" s="33">
        <v>2.7238799999999999</v>
      </c>
      <c r="S9" s="33">
        <v>1.1329499999999999</v>
      </c>
      <c r="T9" s="33">
        <v>20.998419999999999</v>
      </c>
      <c r="U9" s="33">
        <v>44.813070000000003</v>
      </c>
      <c r="V9" s="33">
        <v>13.70237</v>
      </c>
      <c r="W9" s="33">
        <v>2.3406400000000001</v>
      </c>
      <c r="X9" s="33">
        <v>11.36173</v>
      </c>
      <c r="Y9" s="33">
        <v>5.2368500000000004</v>
      </c>
      <c r="Z9" s="33">
        <v>0.22423000000000001</v>
      </c>
      <c r="AA9" s="33">
        <v>0.16889000000000001</v>
      </c>
      <c r="AB9" s="33">
        <v>0.22714000000000001</v>
      </c>
      <c r="AC9" s="33">
        <v>4.6165900000000004</v>
      </c>
      <c r="AD9" s="33">
        <v>12.75577</v>
      </c>
      <c r="AE9" s="33">
        <v>7.0794999999999995</v>
      </c>
      <c r="AF9" s="32">
        <v>1.6669400000000001</v>
      </c>
      <c r="AG9" s="33">
        <v>2.393E-2</v>
      </c>
      <c r="AH9" s="33">
        <v>1.6430100000000001</v>
      </c>
      <c r="AI9" s="98">
        <v>932.35527999999999</v>
      </c>
      <c r="AJ9" s="99">
        <v>1160.7509</v>
      </c>
      <c r="AK9" s="99">
        <v>19.787294227087852</v>
      </c>
    </row>
    <row r="10" spans="1:37" ht="12.75">
      <c r="A10" s="1"/>
      <c r="B10" s="37"/>
      <c r="C10" s="38"/>
      <c r="D10" s="38" t="s">
        <v>43</v>
      </c>
      <c r="E10" s="38"/>
      <c r="F10" s="39" t="s">
        <v>44</v>
      </c>
      <c r="G10" s="40">
        <v>49.074200000000005</v>
      </c>
      <c r="H10" s="41">
        <v>42.99727</v>
      </c>
      <c r="I10" s="41">
        <v>5.2311800000000002</v>
      </c>
      <c r="J10" s="41">
        <v>0.84575</v>
      </c>
      <c r="K10" s="40">
        <v>27.199739999999998</v>
      </c>
      <c r="L10" s="40">
        <v>116.10164</v>
      </c>
      <c r="M10" s="41">
        <v>18.48603</v>
      </c>
      <c r="N10" s="41">
        <v>7.0055100000000001</v>
      </c>
      <c r="O10" s="41">
        <v>11.48052</v>
      </c>
      <c r="P10" s="41">
        <v>79.604590000000002</v>
      </c>
      <c r="Q10" s="41">
        <v>69.668319999999994</v>
      </c>
      <c r="R10" s="41">
        <v>2.7238799999999999</v>
      </c>
      <c r="S10" s="41">
        <v>1.1329499999999999</v>
      </c>
      <c r="T10" s="41">
        <v>20.998419999999999</v>
      </c>
      <c r="U10" s="41">
        <v>44.813070000000003</v>
      </c>
      <c r="V10" s="41">
        <v>9.9362700000000004</v>
      </c>
      <c r="W10" s="41">
        <v>2.3406400000000001</v>
      </c>
      <c r="X10" s="41">
        <v>7.5956299999999999</v>
      </c>
      <c r="Y10" s="41">
        <v>5.2368500000000004</v>
      </c>
      <c r="Z10" s="41">
        <v>0.22423000000000001</v>
      </c>
      <c r="AA10" s="41">
        <v>0.16889000000000001</v>
      </c>
      <c r="AB10" s="41">
        <v>0.22714000000000001</v>
      </c>
      <c r="AC10" s="41">
        <v>4.6165900000000004</v>
      </c>
      <c r="AD10" s="41">
        <v>12.75577</v>
      </c>
      <c r="AE10" s="41">
        <v>1.84E-2</v>
      </c>
      <c r="AF10" s="40">
        <v>1.6669400000000001</v>
      </c>
      <c r="AG10" s="41">
        <v>2.393E-2</v>
      </c>
      <c r="AH10" s="41">
        <v>1.6430100000000001</v>
      </c>
      <c r="AI10" s="100">
        <v>890.37509999999997</v>
      </c>
      <c r="AJ10" s="42">
        <v>1084.4176199999999</v>
      </c>
      <c r="AK10" s="42">
        <v>18.486042536756461</v>
      </c>
    </row>
    <row r="11" spans="1:37" ht="12.75">
      <c r="A11" s="1"/>
      <c r="B11" s="37"/>
      <c r="C11" s="38"/>
      <c r="D11" s="38" t="s">
        <v>45</v>
      </c>
      <c r="E11" s="38"/>
      <c r="F11" s="39" t="s">
        <v>46</v>
      </c>
      <c r="G11" s="40">
        <v>23.5259</v>
      </c>
      <c r="H11" s="41">
        <v>23.5259</v>
      </c>
      <c r="I11" s="41"/>
      <c r="J11" s="41"/>
      <c r="K11" s="40"/>
      <c r="L11" s="40">
        <v>10.827199999999999</v>
      </c>
      <c r="M11" s="41"/>
      <c r="N11" s="41"/>
      <c r="O11" s="41"/>
      <c r="P11" s="41">
        <v>3.7660999999999998</v>
      </c>
      <c r="Q11" s="41"/>
      <c r="R11" s="41"/>
      <c r="S11" s="41"/>
      <c r="T11" s="41"/>
      <c r="U11" s="41"/>
      <c r="V11" s="41">
        <v>3.7660999999999998</v>
      </c>
      <c r="W11" s="41"/>
      <c r="X11" s="41">
        <v>3.7660999999999998</v>
      </c>
      <c r="Y11" s="41"/>
      <c r="Z11" s="41"/>
      <c r="AA11" s="41"/>
      <c r="AB11" s="41"/>
      <c r="AC11" s="41"/>
      <c r="AD11" s="41"/>
      <c r="AE11" s="41">
        <v>7.0610999999999997</v>
      </c>
      <c r="AF11" s="40"/>
      <c r="AG11" s="41"/>
      <c r="AH11" s="41"/>
      <c r="AI11" s="100">
        <v>41.980179999999997</v>
      </c>
      <c r="AJ11" s="45">
        <v>76.333280000000002</v>
      </c>
      <c r="AK11" s="45">
        <v>1.3012516903313887</v>
      </c>
    </row>
    <row r="12" spans="1:37" ht="12.75">
      <c r="A12" s="1"/>
      <c r="B12" s="21" t="s">
        <v>47</v>
      </c>
      <c r="C12" s="22"/>
      <c r="D12" s="22"/>
      <c r="E12" s="22"/>
      <c r="F12" s="23" t="s">
        <v>48</v>
      </c>
      <c r="G12" s="24"/>
      <c r="H12" s="25"/>
      <c r="I12" s="25"/>
      <c r="J12" s="25"/>
      <c r="K12" s="24"/>
      <c r="L12" s="24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4"/>
      <c r="AG12" s="25"/>
      <c r="AH12" s="25"/>
      <c r="AI12" s="97">
        <v>455.77296000000001</v>
      </c>
      <c r="AJ12" s="102">
        <v>455.77296000000001</v>
      </c>
      <c r="AK12" s="102">
        <v>7.7695512967258891</v>
      </c>
    </row>
    <row r="13" spans="1:37" ht="12.75">
      <c r="A13" s="1"/>
      <c r="B13" s="29"/>
      <c r="C13" s="30" t="s">
        <v>49</v>
      </c>
      <c r="D13" s="30"/>
      <c r="E13" s="30"/>
      <c r="F13" s="31" t="s">
        <v>50</v>
      </c>
      <c r="G13" s="32"/>
      <c r="H13" s="33"/>
      <c r="I13" s="33"/>
      <c r="J13" s="33"/>
      <c r="K13" s="32"/>
      <c r="L13" s="32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2"/>
      <c r="AG13" s="33"/>
      <c r="AH13" s="33"/>
      <c r="AI13" s="98">
        <v>200.13381000000001</v>
      </c>
      <c r="AJ13" s="99">
        <v>200.13381000000001</v>
      </c>
      <c r="AK13" s="99">
        <v>3.4116765132450877</v>
      </c>
    </row>
    <row r="14" spans="1:37" ht="12.75">
      <c r="A14" s="1"/>
      <c r="B14" s="37"/>
      <c r="C14" s="38"/>
      <c r="D14" s="38" t="s">
        <v>51</v>
      </c>
      <c r="E14" s="38"/>
      <c r="F14" s="39" t="s">
        <v>52</v>
      </c>
      <c r="G14" s="40"/>
      <c r="H14" s="41"/>
      <c r="I14" s="41"/>
      <c r="J14" s="41"/>
      <c r="K14" s="40"/>
      <c r="L14" s="40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0"/>
      <c r="AG14" s="41"/>
      <c r="AH14" s="41"/>
      <c r="AI14" s="100">
        <v>64.453789999999998</v>
      </c>
      <c r="AJ14" s="42">
        <v>64.453789999999998</v>
      </c>
      <c r="AK14" s="42">
        <v>1.0987422941312668</v>
      </c>
    </row>
    <row r="15" spans="1:37" ht="12.75">
      <c r="A15" s="1"/>
      <c r="B15" s="37"/>
      <c r="C15" s="38"/>
      <c r="D15" s="38"/>
      <c r="E15" s="38" t="s">
        <v>53</v>
      </c>
      <c r="F15" s="39" t="s">
        <v>54</v>
      </c>
      <c r="G15" s="40"/>
      <c r="H15" s="41"/>
      <c r="I15" s="41"/>
      <c r="J15" s="41"/>
      <c r="K15" s="40"/>
      <c r="L15" s="40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0"/>
      <c r="AG15" s="41"/>
      <c r="AH15" s="41"/>
      <c r="AI15" s="100">
        <v>64.453789999999998</v>
      </c>
      <c r="AJ15" s="42">
        <v>64.453789999999998</v>
      </c>
      <c r="AK15" s="42">
        <v>1.0987422941312668</v>
      </c>
    </row>
    <row r="16" spans="1:37" ht="12.75">
      <c r="A16" s="1"/>
      <c r="B16" s="37"/>
      <c r="C16" s="38"/>
      <c r="D16" s="38" t="s">
        <v>55</v>
      </c>
      <c r="E16" s="38"/>
      <c r="F16" s="39" t="s">
        <v>56</v>
      </c>
      <c r="G16" s="40"/>
      <c r="H16" s="41"/>
      <c r="I16" s="41"/>
      <c r="J16" s="41"/>
      <c r="K16" s="40"/>
      <c r="L16" s="40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0"/>
      <c r="AG16" s="41"/>
      <c r="AH16" s="41"/>
      <c r="AI16" s="100">
        <v>135.68002000000001</v>
      </c>
      <c r="AJ16" s="42">
        <v>135.68002000000001</v>
      </c>
      <c r="AK16" s="42">
        <v>2.3129342191138207</v>
      </c>
    </row>
    <row r="17" spans="1:37" ht="12.75">
      <c r="A17" s="1"/>
      <c r="B17" s="37"/>
      <c r="C17" s="38"/>
      <c r="D17" s="38"/>
      <c r="E17" s="38" t="s">
        <v>57</v>
      </c>
      <c r="F17" s="39" t="s">
        <v>58</v>
      </c>
      <c r="G17" s="40"/>
      <c r="H17" s="41"/>
      <c r="I17" s="41"/>
      <c r="J17" s="41"/>
      <c r="K17" s="40"/>
      <c r="L17" s="40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0"/>
      <c r="AG17" s="41"/>
      <c r="AH17" s="41"/>
      <c r="AI17" s="100">
        <v>135.68002000000001</v>
      </c>
      <c r="AJ17" s="42">
        <v>135.68002000000001</v>
      </c>
      <c r="AK17" s="42">
        <v>2.3129342191138207</v>
      </c>
    </row>
    <row r="18" spans="1:37" ht="12.75">
      <c r="A18" s="1"/>
      <c r="B18" s="37"/>
      <c r="C18" s="38" t="s">
        <v>59</v>
      </c>
      <c r="D18" s="38"/>
      <c r="E18" s="38"/>
      <c r="F18" s="39" t="s">
        <v>60</v>
      </c>
      <c r="G18" s="40"/>
      <c r="H18" s="41"/>
      <c r="I18" s="41"/>
      <c r="J18" s="41"/>
      <c r="K18" s="40"/>
      <c r="L18" s="40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0"/>
      <c r="AG18" s="41"/>
      <c r="AH18" s="41"/>
      <c r="AI18" s="100">
        <v>255.63915</v>
      </c>
      <c r="AJ18" s="42">
        <v>255.63915</v>
      </c>
      <c r="AK18" s="42">
        <v>4.3578747834808018</v>
      </c>
    </row>
    <row r="19" spans="1:37" ht="12.75">
      <c r="A19" s="1"/>
      <c r="B19" s="37"/>
      <c r="C19" s="38"/>
      <c r="D19" s="38" t="s">
        <v>61</v>
      </c>
      <c r="E19" s="38"/>
      <c r="F19" s="39" t="s">
        <v>62</v>
      </c>
      <c r="G19" s="40"/>
      <c r="H19" s="41"/>
      <c r="I19" s="41"/>
      <c r="J19" s="41"/>
      <c r="K19" s="40"/>
      <c r="L19" s="40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0"/>
      <c r="AG19" s="41"/>
      <c r="AH19" s="41"/>
      <c r="AI19" s="100">
        <v>255.63915</v>
      </c>
      <c r="AJ19" s="45">
        <v>255.63915</v>
      </c>
      <c r="AK19" s="45">
        <v>4.3578747834808018</v>
      </c>
    </row>
    <row r="20" spans="1:37" ht="12.75">
      <c r="A20" s="1"/>
      <c r="B20" s="21" t="s">
        <v>63</v>
      </c>
      <c r="C20" s="22"/>
      <c r="D20" s="22"/>
      <c r="E20" s="22"/>
      <c r="F20" s="23" t="s">
        <v>64</v>
      </c>
      <c r="G20" s="24">
        <v>8.5260000000000002E-2</v>
      </c>
      <c r="H20" s="25">
        <v>8.5260000000000002E-2</v>
      </c>
      <c r="I20" s="25"/>
      <c r="J20" s="25"/>
      <c r="K20" s="24"/>
      <c r="L20" s="24">
        <v>726.77427</v>
      </c>
      <c r="M20" s="25">
        <v>5.3200000000000001E-3</v>
      </c>
      <c r="N20" s="25">
        <v>5.3200000000000001E-3</v>
      </c>
      <c r="O20" s="25"/>
      <c r="P20" s="25">
        <v>726.76895000000002</v>
      </c>
      <c r="Q20" s="25">
        <v>713.04254000000003</v>
      </c>
      <c r="R20" s="25"/>
      <c r="S20" s="25"/>
      <c r="T20" s="25"/>
      <c r="U20" s="25">
        <v>713.04254000000003</v>
      </c>
      <c r="V20" s="25">
        <v>13.72641</v>
      </c>
      <c r="W20" s="25"/>
      <c r="X20" s="25">
        <v>13.72641</v>
      </c>
      <c r="Y20" s="25"/>
      <c r="Z20" s="25"/>
      <c r="AA20" s="25"/>
      <c r="AB20" s="25"/>
      <c r="AC20" s="25"/>
      <c r="AD20" s="25"/>
      <c r="AE20" s="25"/>
      <c r="AF20" s="24"/>
      <c r="AG20" s="25"/>
      <c r="AH20" s="25"/>
      <c r="AI20" s="97">
        <v>3522.7592300000001</v>
      </c>
      <c r="AJ20" s="102">
        <v>4249.6187600000003</v>
      </c>
      <c r="AK20" s="102">
        <v>72.443154476186265</v>
      </c>
    </row>
    <row r="21" spans="1:37" ht="12.75">
      <c r="A21" s="1"/>
      <c r="B21" s="29"/>
      <c r="C21" s="30" t="s">
        <v>65</v>
      </c>
      <c r="D21" s="30"/>
      <c r="E21" s="30"/>
      <c r="F21" s="31" t="s">
        <v>66</v>
      </c>
      <c r="G21" s="32"/>
      <c r="H21" s="33"/>
      <c r="I21" s="33"/>
      <c r="J21" s="33"/>
      <c r="K21" s="32"/>
      <c r="L21" s="32">
        <v>726.72640999999999</v>
      </c>
      <c r="M21" s="33"/>
      <c r="N21" s="33"/>
      <c r="O21" s="33"/>
      <c r="P21" s="33">
        <v>726.72640999999999</v>
      </c>
      <c r="Q21" s="33">
        <v>713</v>
      </c>
      <c r="R21" s="33"/>
      <c r="S21" s="33"/>
      <c r="T21" s="33"/>
      <c r="U21" s="33">
        <v>713</v>
      </c>
      <c r="V21" s="33">
        <v>13.72641</v>
      </c>
      <c r="W21" s="33"/>
      <c r="X21" s="33">
        <v>13.72641</v>
      </c>
      <c r="Y21" s="33"/>
      <c r="Z21" s="33"/>
      <c r="AA21" s="33"/>
      <c r="AB21" s="33"/>
      <c r="AC21" s="33"/>
      <c r="AD21" s="33"/>
      <c r="AE21" s="33"/>
      <c r="AF21" s="32"/>
      <c r="AG21" s="33"/>
      <c r="AH21" s="33"/>
      <c r="AI21" s="98">
        <v>441.10431</v>
      </c>
      <c r="AJ21" s="99">
        <v>1167.8307199999999</v>
      </c>
      <c r="AK21" s="99">
        <v>19.90798375781733</v>
      </c>
    </row>
    <row r="22" spans="1:37" ht="12.75">
      <c r="A22" s="1"/>
      <c r="B22" s="37"/>
      <c r="C22" s="38" t="s">
        <v>67</v>
      </c>
      <c r="D22" s="38"/>
      <c r="E22" s="38"/>
      <c r="F22" s="39" t="s">
        <v>68</v>
      </c>
      <c r="G22" s="40">
        <v>8.5260000000000002E-2</v>
      </c>
      <c r="H22" s="41">
        <v>8.5260000000000002E-2</v>
      </c>
      <c r="I22" s="41"/>
      <c r="J22" s="41"/>
      <c r="K22" s="40"/>
      <c r="L22" s="40">
        <v>4.786E-2</v>
      </c>
      <c r="M22" s="41">
        <v>5.3200000000000001E-3</v>
      </c>
      <c r="N22" s="41">
        <v>5.3200000000000001E-3</v>
      </c>
      <c r="O22" s="41"/>
      <c r="P22" s="41">
        <v>4.2540000000000001E-2</v>
      </c>
      <c r="Q22" s="41">
        <v>4.2540000000000001E-2</v>
      </c>
      <c r="R22" s="41"/>
      <c r="S22" s="41"/>
      <c r="T22" s="41"/>
      <c r="U22" s="41">
        <v>4.2540000000000001E-2</v>
      </c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0"/>
      <c r="AG22" s="41"/>
      <c r="AH22" s="41"/>
      <c r="AI22" s="100">
        <v>3081.6549199999999</v>
      </c>
      <c r="AJ22" s="42">
        <v>3081.7880399999999</v>
      </c>
      <c r="AK22" s="42">
        <v>52.535170718368931</v>
      </c>
    </row>
    <row r="23" spans="1:37" ht="20.25">
      <c r="A23" s="1"/>
      <c r="B23" s="58"/>
      <c r="C23" s="59"/>
      <c r="D23" s="59" t="s">
        <v>69</v>
      </c>
      <c r="E23" s="59"/>
      <c r="F23" s="60" t="s">
        <v>70</v>
      </c>
      <c r="G23" s="61">
        <v>8.5260000000000002E-2</v>
      </c>
      <c r="H23" s="62">
        <v>8.5260000000000002E-2</v>
      </c>
      <c r="I23" s="62"/>
      <c r="J23" s="62"/>
      <c r="K23" s="61"/>
      <c r="L23" s="61">
        <v>4.786E-2</v>
      </c>
      <c r="M23" s="62">
        <v>5.3200000000000001E-3</v>
      </c>
      <c r="N23" s="62">
        <v>5.3200000000000001E-3</v>
      </c>
      <c r="O23" s="62"/>
      <c r="P23" s="62">
        <v>4.2540000000000001E-2</v>
      </c>
      <c r="Q23" s="62">
        <v>4.2540000000000001E-2</v>
      </c>
      <c r="R23" s="62"/>
      <c r="S23" s="62"/>
      <c r="T23" s="62"/>
      <c r="U23" s="62">
        <v>4.2540000000000001E-2</v>
      </c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1"/>
      <c r="AG23" s="62"/>
      <c r="AH23" s="62"/>
      <c r="AI23" s="107">
        <v>3081.6549199999999</v>
      </c>
      <c r="AJ23" s="46">
        <v>3081.7880399999999</v>
      </c>
      <c r="AK23" s="46">
        <v>52.535170718368931</v>
      </c>
    </row>
    <row r="24" spans="1:37" ht="12.75">
      <c r="A24" s="1"/>
      <c r="B24" s="74" t="s">
        <v>71</v>
      </c>
      <c r="C24" s="75"/>
      <c r="D24" s="75"/>
      <c r="E24" s="75"/>
      <c r="F24" s="75"/>
      <c r="G24" s="47">
        <v>72.685359999999989</v>
      </c>
      <c r="H24" s="48">
        <v>66.608429999999998</v>
      </c>
      <c r="I24" s="52">
        <v>5.2311800000000002</v>
      </c>
      <c r="J24" s="76">
        <v>0.84575</v>
      </c>
      <c r="K24" s="47">
        <v>27.199739999999998</v>
      </c>
      <c r="L24" s="47">
        <v>853.70311000000004</v>
      </c>
      <c r="M24" s="48">
        <v>18.491350000000001</v>
      </c>
      <c r="N24" s="52">
        <v>7.0108300000000003</v>
      </c>
      <c r="O24" s="52">
        <v>11.48052</v>
      </c>
      <c r="P24" s="52">
        <v>810.13963999999999</v>
      </c>
      <c r="Q24" s="52">
        <v>782.71086000000003</v>
      </c>
      <c r="R24" s="52">
        <v>2.7238799999999999</v>
      </c>
      <c r="S24" s="52">
        <v>1.1329499999999999</v>
      </c>
      <c r="T24" s="52">
        <v>20.998419999999999</v>
      </c>
      <c r="U24" s="52">
        <v>757.85561000000007</v>
      </c>
      <c r="V24" s="52">
        <v>27.42878</v>
      </c>
      <c r="W24" s="52">
        <v>2.3406400000000001</v>
      </c>
      <c r="X24" s="52">
        <v>25.088139999999999</v>
      </c>
      <c r="Y24" s="52">
        <v>5.2368500000000004</v>
      </c>
      <c r="Z24" s="52">
        <v>0.22423000000000001</v>
      </c>
      <c r="AA24" s="52">
        <v>0.16889000000000001</v>
      </c>
      <c r="AB24" s="52">
        <v>0.22714000000000001</v>
      </c>
      <c r="AC24" s="52">
        <v>4.6165900000000004</v>
      </c>
      <c r="AD24" s="52">
        <v>12.75577</v>
      </c>
      <c r="AE24" s="76">
        <v>7.0794999999999995</v>
      </c>
      <c r="AF24" s="47">
        <v>1.6669400000000001</v>
      </c>
      <c r="AG24" s="48">
        <v>2.393E-2</v>
      </c>
      <c r="AH24" s="76">
        <v>1.6430100000000001</v>
      </c>
      <c r="AI24" s="106">
        <v>4910.8874699999997</v>
      </c>
      <c r="AJ24" s="50">
        <v>5866.1426199999996</v>
      </c>
      <c r="AK24" s="46"/>
    </row>
    <row r="25" spans="1:37" ht="12.75">
      <c r="A25" s="1"/>
      <c r="B25" s="145" t="s">
        <v>423</v>
      </c>
      <c r="C25" s="145"/>
      <c r="D25" s="145"/>
      <c r="E25" s="145"/>
      <c r="F25" s="145"/>
      <c r="G25" s="53">
        <v>1.2390656809499798</v>
      </c>
      <c r="H25" s="54">
        <v>1.1354723932709294</v>
      </c>
      <c r="I25" s="56">
        <v>8.9175806639355121E-2</v>
      </c>
      <c r="J25" s="78">
        <v>1.4417481039695555E-2</v>
      </c>
      <c r="K25" s="53">
        <v>0.46367334996706916</v>
      </c>
      <c r="L25" s="53">
        <v>14.55305752521919</v>
      </c>
      <c r="M25" s="54">
        <v>0.31522162343881099</v>
      </c>
      <c r="N25" s="56">
        <v>0.11951345976651348</v>
      </c>
      <c r="O25" s="56">
        <v>0.19570816367229749</v>
      </c>
      <c r="P25" s="56">
        <v>13.810432041626699</v>
      </c>
      <c r="Q25" s="56">
        <v>13.342854251982031</v>
      </c>
      <c r="R25" s="56">
        <v>4.6433920489986319E-2</v>
      </c>
      <c r="S25" s="56">
        <v>1.9313372916255487E-2</v>
      </c>
      <c r="T25" s="56">
        <v>0.357959588783404</v>
      </c>
      <c r="U25" s="56">
        <v>12.919147369792386</v>
      </c>
      <c r="V25" s="56">
        <v>0.46757778964467117</v>
      </c>
      <c r="W25" s="56">
        <v>3.9900836914872014E-2</v>
      </c>
      <c r="X25" s="56">
        <v>0.42767695272979916</v>
      </c>
      <c r="Y25" s="56">
        <v>8.9272463000567154E-2</v>
      </c>
      <c r="Z25" s="56">
        <v>3.8224437168559674E-3</v>
      </c>
      <c r="AA25" s="56">
        <v>2.8790639938447325E-3</v>
      </c>
      <c r="AB25" s="56">
        <v>3.8720504207584369E-3</v>
      </c>
      <c r="AC25" s="56">
        <v>7.8698904869108022E-2</v>
      </c>
      <c r="AD25" s="56">
        <v>0.21744732145636106</v>
      </c>
      <c r="AE25" s="78">
        <v>0.12068407569674808</v>
      </c>
      <c r="AF25" s="53">
        <v>2.8416288317245179E-2</v>
      </c>
      <c r="AG25" s="54">
        <v>4.0793416645570755E-4</v>
      </c>
      <c r="AH25" s="78">
        <v>2.800835415078947E-2</v>
      </c>
      <c r="AI25" s="105">
        <v>83.715787155546522</v>
      </c>
      <c r="AJ25" s="79"/>
      <c r="AK25" s="111"/>
    </row>
    <row r="26" spans="1:37" ht="12.75"/>
    <row r="27" spans="1:37" ht="12.75"/>
    <row r="28" spans="1:37" ht="12.75"/>
    <row r="29" spans="1:37" ht="12.75"/>
    <row r="30" spans="1:37" ht="12.75"/>
    <row r="31" spans="1:37" ht="12.75"/>
    <row r="32" spans="1:37" ht="12.75"/>
    <row r="33" ht="12.75"/>
    <row r="34" ht="12.75"/>
    <row r="35" ht="12.75"/>
    <row r="36" ht="12.75"/>
  </sheetData>
  <mergeCells count="6">
    <mergeCell ref="F3:F6"/>
    <mergeCell ref="B25:F25"/>
    <mergeCell ref="B1:G1"/>
    <mergeCell ref="AK3:AK7"/>
    <mergeCell ref="B2:G2"/>
    <mergeCell ref="B7:E7"/>
  </mergeCells>
  <pageMargins left="0.7" right="0.7" top="0.75" bottom="0.75" header="0.39" footer="0.39"/>
  <pageSetup paperSize="9" fitToWidth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X57"/>
  <sheetViews>
    <sheetView showGridLines="0" showRowColHeaders="0" tabSelected="1" workbookViewId="0">
      <pane xSplit="6" ySplit="8" topLeftCell="G9" activePane="bottomRight" state="frozen"/>
      <selection activeCell="G6" sqref="G6"/>
      <selection pane="topRight" activeCell="G6" sqref="G6"/>
      <selection pane="bottomLeft" activeCell="G6" sqref="G6"/>
      <selection pane="bottomRight" activeCell="G6" sqref="G6"/>
    </sheetView>
  </sheetViews>
  <sheetFormatPr defaultColWidth="10.1328125" defaultRowHeight="14.45" customHeight="1"/>
  <cols>
    <col min="1" max="1" width="1.1328125" customWidth="1"/>
    <col min="2" max="2" width="7" customWidth="1"/>
    <col min="3" max="3" width="8.1328125" customWidth="1"/>
    <col min="4" max="4" width="9.3984375" customWidth="1"/>
    <col min="5" max="5" width="10.73046875" customWidth="1"/>
    <col min="6" max="6" width="50.59765625" customWidth="1"/>
    <col min="7" max="7" width="7.86328125" customWidth="1"/>
    <col min="8" max="9" width="7.59765625" customWidth="1"/>
    <col min="10" max="10" width="7.265625" customWidth="1"/>
    <col min="11" max="12" width="6.265625" customWidth="1"/>
    <col min="13" max="13" width="7.265625" customWidth="1"/>
    <col min="14" max="14" width="8.59765625" customWidth="1"/>
    <col min="15" max="15" width="7.265625" customWidth="1"/>
    <col min="16" max="16" width="8.59765625" customWidth="1"/>
    <col min="17" max="17" width="6.265625" customWidth="1"/>
    <col min="18" max="18" width="7.265625" customWidth="1"/>
    <col min="19" max="21" width="7.59765625" customWidth="1"/>
    <col min="22" max="22" width="7.86328125" customWidth="1"/>
    <col min="23" max="23" width="7.59765625" customWidth="1"/>
    <col min="24" max="24" width="5.265625" customWidth="1"/>
  </cols>
  <sheetData>
    <row r="1" spans="1:24" ht="6.75" customHeight="1">
      <c r="A1" s="1"/>
      <c r="B1" s="139" t="s">
        <v>0</v>
      </c>
      <c r="C1" s="139"/>
      <c r="D1" s="139"/>
      <c r="E1" s="139"/>
      <c r="F1" s="139"/>
      <c r="G1" s="13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4.25" customHeight="1">
      <c r="A2" s="1"/>
      <c r="B2" s="144" t="s">
        <v>424</v>
      </c>
      <c r="C2" s="144"/>
      <c r="D2" s="144"/>
      <c r="E2" s="144"/>
      <c r="F2" s="144"/>
      <c r="G2" s="14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2.75">
      <c r="A3" s="1"/>
      <c r="B3" s="3"/>
      <c r="C3" s="4"/>
      <c r="D3" s="4"/>
      <c r="E3" s="4"/>
      <c r="F3" s="138" t="s">
        <v>21</v>
      </c>
      <c r="G3" s="6" t="s">
        <v>39</v>
      </c>
      <c r="H3" s="7"/>
      <c r="I3" s="7"/>
      <c r="J3" s="7"/>
      <c r="K3" s="6" t="s">
        <v>47</v>
      </c>
      <c r="L3" s="7"/>
      <c r="M3" s="7"/>
      <c r="N3" s="7"/>
      <c r="O3" s="7"/>
      <c r="P3" s="7"/>
      <c r="Q3" s="7"/>
      <c r="R3" s="7"/>
      <c r="S3" s="6" t="s">
        <v>63</v>
      </c>
      <c r="T3" s="7"/>
      <c r="U3" s="7"/>
      <c r="V3" s="9"/>
      <c r="W3" s="93" t="s">
        <v>71</v>
      </c>
      <c r="X3" s="150" t="s">
        <v>425</v>
      </c>
    </row>
    <row r="4" spans="1:24" ht="12.75">
      <c r="A4" s="1"/>
      <c r="B4" s="10"/>
      <c r="C4" s="11"/>
      <c r="D4" s="11"/>
      <c r="E4" s="11"/>
      <c r="F4" s="138"/>
      <c r="G4" s="12"/>
      <c r="H4" s="13" t="s">
        <v>41</v>
      </c>
      <c r="I4" s="13"/>
      <c r="J4" s="13"/>
      <c r="K4" s="12"/>
      <c r="L4" s="13" t="s">
        <v>49</v>
      </c>
      <c r="M4" s="13"/>
      <c r="N4" s="13"/>
      <c r="O4" s="13"/>
      <c r="P4" s="13"/>
      <c r="Q4" s="13" t="s">
        <v>59</v>
      </c>
      <c r="R4" s="13"/>
      <c r="S4" s="12"/>
      <c r="T4" s="13" t="s">
        <v>65</v>
      </c>
      <c r="U4" s="13" t="s">
        <v>67</v>
      </c>
      <c r="V4" s="15"/>
      <c r="W4" s="95"/>
      <c r="X4" s="151"/>
    </row>
    <row r="5" spans="1:24" ht="12.75">
      <c r="A5" s="1"/>
      <c r="B5" s="10"/>
      <c r="C5" s="11"/>
      <c r="D5" s="11"/>
      <c r="E5" s="11"/>
      <c r="F5" s="138"/>
      <c r="G5" s="12"/>
      <c r="H5" s="13"/>
      <c r="I5" s="13" t="s">
        <v>43</v>
      </c>
      <c r="J5" s="13" t="s">
        <v>45</v>
      </c>
      <c r="K5" s="12"/>
      <c r="L5" s="13"/>
      <c r="M5" s="13" t="s">
        <v>51</v>
      </c>
      <c r="N5" s="13"/>
      <c r="O5" s="13" t="s">
        <v>55</v>
      </c>
      <c r="P5" s="13"/>
      <c r="Q5" s="13"/>
      <c r="R5" s="13" t="s">
        <v>61</v>
      </c>
      <c r="S5" s="12"/>
      <c r="T5" s="13"/>
      <c r="U5" s="13"/>
      <c r="V5" s="15" t="s">
        <v>69</v>
      </c>
      <c r="W5" s="95"/>
      <c r="X5" s="151"/>
    </row>
    <row r="6" spans="1:24" ht="12.75">
      <c r="A6" s="1"/>
      <c r="B6" s="10"/>
      <c r="C6" s="11"/>
      <c r="D6" s="11"/>
      <c r="E6" s="11"/>
      <c r="F6" s="138"/>
      <c r="G6" s="12"/>
      <c r="H6" s="13"/>
      <c r="I6" s="13"/>
      <c r="J6" s="13"/>
      <c r="K6" s="12"/>
      <c r="L6" s="13"/>
      <c r="M6" s="13"/>
      <c r="N6" s="13" t="s">
        <v>53</v>
      </c>
      <c r="O6" s="13"/>
      <c r="P6" s="13" t="s">
        <v>57</v>
      </c>
      <c r="Q6" s="13"/>
      <c r="R6" s="13"/>
      <c r="S6" s="12"/>
      <c r="T6" s="13"/>
      <c r="U6" s="13"/>
      <c r="V6" s="15"/>
      <c r="W6" s="95"/>
      <c r="X6" s="151"/>
    </row>
    <row r="7" spans="1:24" ht="96">
      <c r="A7" s="1"/>
      <c r="B7" s="140" t="s">
        <v>426</v>
      </c>
      <c r="C7" s="140"/>
      <c r="D7" s="140"/>
      <c r="E7" s="140"/>
      <c r="F7" s="16" t="s">
        <v>22</v>
      </c>
      <c r="G7" s="17" t="s">
        <v>40</v>
      </c>
      <c r="H7" s="18" t="s">
        <v>42</v>
      </c>
      <c r="I7" s="18" t="s">
        <v>44</v>
      </c>
      <c r="J7" s="18" t="s">
        <v>46</v>
      </c>
      <c r="K7" s="17" t="s">
        <v>48</v>
      </c>
      <c r="L7" s="18" t="s">
        <v>50</v>
      </c>
      <c r="M7" s="18" t="s">
        <v>52</v>
      </c>
      <c r="N7" s="18" t="s">
        <v>54</v>
      </c>
      <c r="O7" s="18" t="s">
        <v>56</v>
      </c>
      <c r="P7" s="18" t="s">
        <v>58</v>
      </c>
      <c r="Q7" s="18" t="s">
        <v>60</v>
      </c>
      <c r="R7" s="18" t="s">
        <v>62</v>
      </c>
      <c r="S7" s="17" t="s">
        <v>64</v>
      </c>
      <c r="T7" s="18" t="s">
        <v>66</v>
      </c>
      <c r="U7" s="18" t="s">
        <v>68</v>
      </c>
      <c r="V7" s="20" t="s">
        <v>70</v>
      </c>
      <c r="W7" s="95"/>
      <c r="X7" s="151"/>
    </row>
    <row r="8" spans="1:24" ht="12.75">
      <c r="A8" s="1"/>
      <c r="B8" s="21" t="s">
        <v>427</v>
      </c>
      <c r="C8" s="22"/>
      <c r="D8" s="22"/>
      <c r="E8" s="22"/>
      <c r="F8" s="23" t="s">
        <v>428</v>
      </c>
      <c r="G8" s="24">
        <v>172.92568</v>
      </c>
      <c r="H8" s="25">
        <v>172.92568</v>
      </c>
      <c r="I8" s="25">
        <v>172.36027999999999</v>
      </c>
      <c r="J8" s="25">
        <v>0.56540000000000001</v>
      </c>
      <c r="K8" s="24"/>
      <c r="L8" s="25"/>
      <c r="M8" s="25"/>
      <c r="N8" s="25"/>
      <c r="O8" s="25"/>
      <c r="P8" s="25"/>
      <c r="Q8" s="25"/>
      <c r="R8" s="25"/>
      <c r="S8" s="24">
        <v>184.31189000000001</v>
      </c>
      <c r="T8" s="25">
        <v>151.26472999999999</v>
      </c>
      <c r="U8" s="25">
        <v>33.047160000000005</v>
      </c>
      <c r="V8" s="28">
        <v>33.047160000000005</v>
      </c>
      <c r="W8" s="26">
        <v>357.23757000000001</v>
      </c>
      <c r="X8" s="26">
        <v>6.0898206999964097</v>
      </c>
    </row>
    <row r="9" spans="1:24" ht="12.75">
      <c r="A9" s="1"/>
      <c r="B9" s="29"/>
      <c r="C9" s="30" t="s">
        <v>429</v>
      </c>
      <c r="D9" s="30"/>
      <c r="E9" s="30"/>
      <c r="F9" s="31" t="s">
        <v>430</v>
      </c>
      <c r="G9" s="32">
        <v>29.826709999999999</v>
      </c>
      <c r="H9" s="33">
        <v>29.826709999999999</v>
      </c>
      <c r="I9" s="33">
        <v>29.826709999999999</v>
      </c>
      <c r="J9" s="33"/>
      <c r="K9" s="32"/>
      <c r="L9" s="33"/>
      <c r="M9" s="33"/>
      <c r="N9" s="33"/>
      <c r="O9" s="33"/>
      <c r="P9" s="33"/>
      <c r="Q9" s="33"/>
      <c r="R9" s="33"/>
      <c r="S9" s="32">
        <v>0.29898999999999998</v>
      </c>
      <c r="T9" s="33"/>
      <c r="U9" s="33">
        <v>0.29898999999999998</v>
      </c>
      <c r="V9" s="36">
        <v>0.29898999999999998</v>
      </c>
      <c r="W9" s="99">
        <v>30.125699999999998</v>
      </c>
      <c r="X9" s="99">
        <v>0.51355212012522045</v>
      </c>
    </row>
    <row r="10" spans="1:24" ht="12.75">
      <c r="A10" s="1"/>
      <c r="B10" s="37"/>
      <c r="C10" s="38"/>
      <c r="D10" s="38" t="s">
        <v>431</v>
      </c>
      <c r="E10" s="38"/>
      <c r="F10" s="39" t="s">
        <v>432</v>
      </c>
      <c r="G10" s="40">
        <v>25.423439999999999</v>
      </c>
      <c r="H10" s="41">
        <v>25.423439999999999</v>
      </c>
      <c r="I10" s="41">
        <v>25.423439999999999</v>
      </c>
      <c r="J10" s="41"/>
      <c r="K10" s="40"/>
      <c r="L10" s="41"/>
      <c r="M10" s="41"/>
      <c r="N10" s="41"/>
      <c r="O10" s="41"/>
      <c r="P10" s="41"/>
      <c r="Q10" s="41"/>
      <c r="R10" s="41"/>
      <c r="S10" s="40"/>
      <c r="T10" s="41"/>
      <c r="U10" s="41"/>
      <c r="V10" s="44"/>
      <c r="W10" s="42">
        <v>25.423439999999999</v>
      </c>
      <c r="X10" s="42">
        <v>0.43339280125860424</v>
      </c>
    </row>
    <row r="11" spans="1:24" ht="12.75">
      <c r="A11" s="1"/>
      <c r="B11" s="37"/>
      <c r="C11" s="38"/>
      <c r="D11" s="38"/>
      <c r="E11" s="38" t="s">
        <v>433</v>
      </c>
      <c r="F11" s="39" t="s">
        <v>434</v>
      </c>
      <c r="G11" s="40">
        <v>7.1447000000000003</v>
      </c>
      <c r="H11" s="41">
        <v>7.1447000000000003</v>
      </c>
      <c r="I11" s="41">
        <v>7.1447000000000003</v>
      </c>
      <c r="J11" s="41"/>
      <c r="K11" s="40"/>
      <c r="L11" s="41"/>
      <c r="M11" s="41"/>
      <c r="N11" s="41"/>
      <c r="O11" s="41"/>
      <c r="P11" s="41"/>
      <c r="Q11" s="41"/>
      <c r="R11" s="41"/>
      <c r="S11" s="40"/>
      <c r="T11" s="41"/>
      <c r="U11" s="41"/>
      <c r="V11" s="44"/>
      <c r="W11" s="42">
        <v>7.1447000000000003</v>
      </c>
      <c r="X11" s="42">
        <v>0.12179553778530168</v>
      </c>
    </row>
    <row r="12" spans="1:24" ht="12.75">
      <c r="A12" s="1"/>
      <c r="B12" s="37"/>
      <c r="C12" s="38"/>
      <c r="D12" s="38"/>
      <c r="E12" s="38" t="s">
        <v>435</v>
      </c>
      <c r="F12" s="39" t="s">
        <v>436</v>
      </c>
      <c r="G12" s="40">
        <v>18.278739999999999</v>
      </c>
      <c r="H12" s="41">
        <v>18.278739999999999</v>
      </c>
      <c r="I12" s="41">
        <v>18.278739999999999</v>
      </c>
      <c r="J12" s="41"/>
      <c r="K12" s="40"/>
      <c r="L12" s="41"/>
      <c r="M12" s="41"/>
      <c r="N12" s="41"/>
      <c r="O12" s="41"/>
      <c r="P12" s="41"/>
      <c r="Q12" s="41"/>
      <c r="R12" s="41"/>
      <c r="S12" s="40"/>
      <c r="T12" s="41"/>
      <c r="U12" s="41"/>
      <c r="V12" s="44"/>
      <c r="W12" s="42">
        <v>18.278739999999999</v>
      </c>
      <c r="X12" s="42">
        <v>0.31159726347330258</v>
      </c>
    </row>
    <row r="13" spans="1:24" ht="12.75">
      <c r="A13" s="1"/>
      <c r="B13" s="37"/>
      <c r="C13" s="38"/>
      <c r="D13" s="38" t="s">
        <v>437</v>
      </c>
      <c r="E13" s="38"/>
      <c r="F13" s="39" t="s">
        <v>438</v>
      </c>
      <c r="G13" s="40">
        <v>0.72345000000000004</v>
      </c>
      <c r="H13" s="41">
        <v>0.72345000000000004</v>
      </c>
      <c r="I13" s="41">
        <v>0.72345000000000004</v>
      </c>
      <c r="J13" s="41"/>
      <c r="K13" s="40"/>
      <c r="L13" s="41"/>
      <c r="M13" s="41"/>
      <c r="N13" s="41"/>
      <c r="O13" s="41"/>
      <c r="P13" s="41"/>
      <c r="Q13" s="41"/>
      <c r="R13" s="41"/>
      <c r="S13" s="40">
        <v>0.29898999999999998</v>
      </c>
      <c r="T13" s="41"/>
      <c r="U13" s="41">
        <v>0.29898999999999998</v>
      </c>
      <c r="V13" s="44">
        <v>0.29898999999999998</v>
      </c>
      <c r="W13" s="42">
        <v>1.02244</v>
      </c>
      <c r="X13" s="42">
        <v>1.7429511337523455E-2</v>
      </c>
    </row>
    <row r="14" spans="1:24" ht="12.75">
      <c r="A14" s="1"/>
      <c r="B14" s="37"/>
      <c r="C14" s="38"/>
      <c r="D14" s="38" t="s">
        <v>439</v>
      </c>
      <c r="E14" s="38"/>
      <c r="F14" s="39" t="s">
        <v>440</v>
      </c>
      <c r="G14" s="40">
        <v>3.6798199999999999</v>
      </c>
      <c r="H14" s="41">
        <v>3.6798199999999999</v>
      </c>
      <c r="I14" s="41">
        <v>3.6798199999999999</v>
      </c>
      <c r="J14" s="41"/>
      <c r="K14" s="40"/>
      <c r="L14" s="41"/>
      <c r="M14" s="41"/>
      <c r="N14" s="41"/>
      <c r="O14" s="41"/>
      <c r="P14" s="41"/>
      <c r="Q14" s="41"/>
      <c r="R14" s="41"/>
      <c r="S14" s="40"/>
      <c r="T14" s="41"/>
      <c r="U14" s="41"/>
      <c r="V14" s="44"/>
      <c r="W14" s="42">
        <v>3.6798199999999999</v>
      </c>
      <c r="X14" s="42">
        <v>6.2729807529092727E-2</v>
      </c>
    </row>
    <row r="15" spans="1:24" ht="12.75">
      <c r="A15" s="1"/>
      <c r="B15" s="37"/>
      <c r="C15" s="38" t="s">
        <v>441</v>
      </c>
      <c r="D15" s="38"/>
      <c r="E15" s="38"/>
      <c r="F15" s="39" t="s">
        <v>442</v>
      </c>
      <c r="G15" s="40">
        <v>17.599410000000002</v>
      </c>
      <c r="H15" s="41">
        <v>17.599410000000002</v>
      </c>
      <c r="I15" s="41">
        <v>17.599410000000002</v>
      </c>
      <c r="J15" s="41"/>
      <c r="K15" s="40"/>
      <c r="L15" s="41"/>
      <c r="M15" s="41"/>
      <c r="N15" s="41"/>
      <c r="O15" s="41"/>
      <c r="P15" s="41"/>
      <c r="Q15" s="41"/>
      <c r="R15" s="41"/>
      <c r="S15" s="40">
        <v>5.3962500000000002</v>
      </c>
      <c r="T15" s="41">
        <v>5.39398</v>
      </c>
      <c r="U15" s="41">
        <v>2.2700000000000003E-3</v>
      </c>
      <c r="V15" s="44">
        <v>2.2700000000000003E-3</v>
      </c>
      <c r="W15" s="42">
        <v>22.995660000000001</v>
      </c>
      <c r="X15" s="42">
        <v>0.3920064910252285</v>
      </c>
    </row>
    <row r="16" spans="1:24" ht="12.75">
      <c r="A16" s="1"/>
      <c r="B16" s="37"/>
      <c r="C16" s="38"/>
      <c r="D16" s="38" t="s">
        <v>443</v>
      </c>
      <c r="E16" s="38"/>
      <c r="F16" s="39" t="s">
        <v>444</v>
      </c>
      <c r="G16" s="40">
        <v>0.36019000000000001</v>
      </c>
      <c r="H16" s="41">
        <v>0.36019000000000001</v>
      </c>
      <c r="I16" s="41">
        <v>0.36019000000000001</v>
      </c>
      <c r="J16" s="41"/>
      <c r="K16" s="40"/>
      <c r="L16" s="41"/>
      <c r="M16" s="41"/>
      <c r="N16" s="41"/>
      <c r="O16" s="41"/>
      <c r="P16" s="41"/>
      <c r="Q16" s="41"/>
      <c r="R16" s="41"/>
      <c r="S16" s="40">
        <v>1.58E-3</v>
      </c>
      <c r="T16" s="41"/>
      <c r="U16" s="41">
        <v>1.58E-3</v>
      </c>
      <c r="V16" s="44">
        <v>1.58E-3</v>
      </c>
      <c r="W16" s="42">
        <v>0.36177000000000004</v>
      </c>
      <c r="X16" s="42">
        <v>6.1670849307302747E-3</v>
      </c>
    </row>
    <row r="17" spans="1:24" ht="12.75">
      <c r="A17" s="1"/>
      <c r="B17" s="37"/>
      <c r="C17" s="38"/>
      <c r="D17" s="38"/>
      <c r="E17" s="38" t="s">
        <v>445</v>
      </c>
      <c r="F17" s="39" t="s">
        <v>446</v>
      </c>
      <c r="G17" s="40">
        <v>0.34345999999999999</v>
      </c>
      <c r="H17" s="41">
        <v>0.34345999999999999</v>
      </c>
      <c r="I17" s="41">
        <v>0.34345999999999999</v>
      </c>
      <c r="J17" s="41"/>
      <c r="K17" s="40"/>
      <c r="L17" s="41"/>
      <c r="M17" s="41"/>
      <c r="N17" s="41"/>
      <c r="O17" s="41"/>
      <c r="P17" s="41"/>
      <c r="Q17" s="41"/>
      <c r="R17" s="41"/>
      <c r="S17" s="40"/>
      <c r="T17" s="41"/>
      <c r="U17" s="41"/>
      <c r="V17" s="44"/>
      <c r="W17" s="42">
        <v>0.34345999999999999</v>
      </c>
      <c r="X17" s="42">
        <v>5.854954778750642E-3</v>
      </c>
    </row>
    <row r="18" spans="1:24" ht="12.75">
      <c r="A18" s="1"/>
      <c r="B18" s="37"/>
      <c r="C18" s="38"/>
      <c r="D18" s="38"/>
      <c r="E18" s="38" t="s">
        <v>447</v>
      </c>
      <c r="F18" s="39" t="s">
        <v>448</v>
      </c>
      <c r="G18" s="40">
        <v>1.6729999999999998E-2</v>
      </c>
      <c r="H18" s="41">
        <v>1.6729999999999998E-2</v>
      </c>
      <c r="I18" s="41">
        <v>1.6729999999999998E-2</v>
      </c>
      <c r="J18" s="41"/>
      <c r="K18" s="40"/>
      <c r="L18" s="41"/>
      <c r="M18" s="41"/>
      <c r="N18" s="41"/>
      <c r="O18" s="41"/>
      <c r="P18" s="41"/>
      <c r="Q18" s="41"/>
      <c r="R18" s="41"/>
      <c r="S18" s="40">
        <v>1.58E-3</v>
      </c>
      <c r="T18" s="41"/>
      <c r="U18" s="41">
        <v>1.58E-3</v>
      </c>
      <c r="V18" s="44">
        <v>1.58E-3</v>
      </c>
      <c r="W18" s="42">
        <v>1.831E-2</v>
      </c>
      <c r="X18" s="42">
        <v>3.1213015197963155E-4</v>
      </c>
    </row>
    <row r="19" spans="1:24" ht="12.75">
      <c r="A19" s="1"/>
      <c r="B19" s="37"/>
      <c r="C19" s="38"/>
      <c r="D19" s="38" t="s">
        <v>449</v>
      </c>
      <c r="E19" s="38"/>
      <c r="F19" s="39" t="s">
        <v>450</v>
      </c>
      <c r="G19" s="40">
        <v>8.4799999999999997E-3</v>
      </c>
      <c r="H19" s="41">
        <v>8.4799999999999997E-3</v>
      </c>
      <c r="I19" s="41">
        <v>8.4799999999999997E-3</v>
      </c>
      <c r="J19" s="41"/>
      <c r="K19" s="40"/>
      <c r="L19" s="41"/>
      <c r="M19" s="41"/>
      <c r="N19" s="41"/>
      <c r="O19" s="41"/>
      <c r="P19" s="41"/>
      <c r="Q19" s="41"/>
      <c r="R19" s="41"/>
      <c r="S19" s="40">
        <v>6.7000000000000002E-4</v>
      </c>
      <c r="T19" s="41"/>
      <c r="U19" s="41">
        <v>6.7000000000000002E-4</v>
      </c>
      <c r="V19" s="44">
        <v>6.7000000000000002E-4</v>
      </c>
      <c r="W19" s="42">
        <v>9.1500000000000001E-3</v>
      </c>
      <c r="X19" s="42">
        <v>1.5597984110396663E-4</v>
      </c>
    </row>
    <row r="20" spans="1:24" ht="12.75">
      <c r="A20" s="1"/>
      <c r="B20" s="37"/>
      <c r="C20" s="38"/>
      <c r="D20" s="38" t="s">
        <v>451</v>
      </c>
      <c r="E20" s="38"/>
      <c r="F20" s="39" t="s">
        <v>452</v>
      </c>
      <c r="G20" s="40">
        <v>17.230740000000001</v>
      </c>
      <c r="H20" s="41">
        <v>17.230740000000001</v>
      </c>
      <c r="I20" s="41">
        <v>17.230740000000001</v>
      </c>
      <c r="J20" s="41"/>
      <c r="K20" s="40"/>
      <c r="L20" s="41"/>
      <c r="M20" s="41"/>
      <c r="N20" s="41"/>
      <c r="O20" s="41"/>
      <c r="P20" s="41"/>
      <c r="Q20" s="41"/>
      <c r="R20" s="41"/>
      <c r="S20" s="40">
        <v>5.3940000000000001</v>
      </c>
      <c r="T20" s="41">
        <v>5.39398</v>
      </c>
      <c r="U20" s="41">
        <v>2.0000000000000002E-5</v>
      </c>
      <c r="V20" s="44">
        <v>2.0000000000000002E-5</v>
      </c>
      <c r="W20" s="42">
        <v>22.624740000000003</v>
      </c>
      <c r="X20" s="42">
        <v>0.38568342625339436</v>
      </c>
    </row>
    <row r="21" spans="1:24" ht="12.75">
      <c r="A21" s="1"/>
      <c r="B21" s="37"/>
      <c r="C21" s="38" t="s">
        <v>453</v>
      </c>
      <c r="D21" s="38"/>
      <c r="E21" s="38"/>
      <c r="F21" s="39" t="s">
        <v>454</v>
      </c>
      <c r="G21" s="40">
        <v>8.3000000000000001E-3</v>
      </c>
      <c r="H21" s="41">
        <v>8.3000000000000001E-3</v>
      </c>
      <c r="I21" s="41">
        <v>8.3000000000000001E-3</v>
      </c>
      <c r="J21" s="41"/>
      <c r="K21" s="40"/>
      <c r="L21" s="41"/>
      <c r="M21" s="41"/>
      <c r="N21" s="41"/>
      <c r="O21" s="41"/>
      <c r="P21" s="41"/>
      <c r="Q21" s="41"/>
      <c r="R21" s="41"/>
      <c r="S21" s="40">
        <v>4.4799999999999996E-3</v>
      </c>
      <c r="T21" s="41"/>
      <c r="U21" s="41">
        <v>4.4799999999999996E-3</v>
      </c>
      <c r="V21" s="44">
        <v>4.4799999999999996E-3</v>
      </c>
      <c r="W21" s="42">
        <v>1.278E-2</v>
      </c>
      <c r="X21" s="42">
        <v>2.1786036823045826E-4</v>
      </c>
    </row>
    <row r="22" spans="1:24" ht="12.75">
      <c r="A22" s="1"/>
      <c r="B22" s="37"/>
      <c r="C22" s="38" t="s">
        <v>455</v>
      </c>
      <c r="D22" s="38"/>
      <c r="E22" s="38"/>
      <c r="F22" s="39" t="s">
        <v>456</v>
      </c>
      <c r="G22" s="40">
        <v>73.622100000000003</v>
      </c>
      <c r="H22" s="41">
        <v>73.622100000000003</v>
      </c>
      <c r="I22" s="41">
        <v>73.622100000000003</v>
      </c>
      <c r="J22" s="41"/>
      <c r="K22" s="40"/>
      <c r="L22" s="41"/>
      <c r="M22" s="41"/>
      <c r="N22" s="41"/>
      <c r="O22" s="41"/>
      <c r="P22" s="41"/>
      <c r="Q22" s="41"/>
      <c r="R22" s="41"/>
      <c r="S22" s="40">
        <v>43.484830000000002</v>
      </c>
      <c r="T22" s="41">
        <v>19.184090000000001</v>
      </c>
      <c r="U22" s="41">
        <v>24.300740000000001</v>
      </c>
      <c r="V22" s="44">
        <v>24.300740000000001</v>
      </c>
      <c r="W22" s="42">
        <v>117.10693000000001</v>
      </c>
      <c r="X22" s="42">
        <v>1.9963191621391632</v>
      </c>
    </row>
    <row r="23" spans="1:24" ht="12.75">
      <c r="A23" s="1"/>
      <c r="B23" s="37"/>
      <c r="C23" s="38" t="s">
        <v>457</v>
      </c>
      <c r="D23" s="38"/>
      <c r="E23" s="38"/>
      <c r="F23" s="39" t="s">
        <v>458</v>
      </c>
      <c r="G23" s="40">
        <v>5.3272000000000004</v>
      </c>
      <c r="H23" s="41">
        <v>5.3272000000000004</v>
      </c>
      <c r="I23" s="41">
        <v>5.3272000000000004</v>
      </c>
      <c r="J23" s="41"/>
      <c r="K23" s="40"/>
      <c r="L23" s="41"/>
      <c r="M23" s="41"/>
      <c r="N23" s="41"/>
      <c r="O23" s="41"/>
      <c r="P23" s="41"/>
      <c r="Q23" s="41"/>
      <c r="R23" s="41"/>
      <c r="S23" s="40">
        <v>2.6992500000000001</v>
      </c>
      <c r="T23" s="41"/>
      <c r="U23" s="41">
        <v>2.6992500000000001</v>
      </c>
      <c r="V23" s="44">
        <v>2.6992500000000001</v>
      </c>
      <c r="W23" s="42">
        <v>8.0264500000000005</v>
      </c>
      <c r="X23" s="42">
        <v>0.13682670990480142</v>
      </c>
    </row>
    <row r="24" spans="1:24" ht="12.75">
      <c r="A24" s="1"/>
      <c r="B24" s="37"/>
      <c r="C24" s="38" t="s">
        <v>459</v>
      </c>
      <c r="D24" s="38"/>
      <c r="E24" s="38"/>
      <c r="F24" s="39" t="s">
        <v>460</v>
      </c>
      <c r="G24" s="40">
        <v>0.32140000000000002</v>
      </c>
      <c r="H24" s="41">
        <v>0.32140000000000002</v>
      </c>
      <c r="I24" s="41">
        <v>0.32140000000000002</v>
      </c>
      <c r="J24" s="41"/>
      <c r="K24" s="40"/>
      <c r="L24" s="41"/>
      <c r="M24" s="41"/>
      <c r="N24" s="41"/>
      <c r="O24" s="41"/>
      <c r="P24" s="41"/>
      <c r="Q24" s="41"/>
      <c r="R24" s="41"/>
      <c r="S24" s="40">
        <v>4.1739999999999999E-2</v>
      </c>
      <c r="T24" s="41"/>
      <c r="U24" s="41">
        <v>4.1739999999999999E-2</v>
      </c>
      <c r="V24" s="44">
        <v>4.1739999999999999E-2</v>
      </c>
      <c r="W24" s="42">
        <v>0.36314000000000002</v>
      </c>
      <c r="X24" s="42">
        <v>6.190439289452945E-3</v>
      </c>
    </row>
    <row r="25" spans="1:24" ht="12.75">
      <c r="A25" s="1"/>
      <c r="B25" s="37"/>
      <c r="C25" s="38" t="s">
        <v>461</v>
      </c>
      <c r="D25" s="38"/>
      <c r="E25" s="38"/>
      <c r="F25" s="39" t="s">
        <v>462</v>
      </c>
      <c r="G25" s="40">
        <v>21.995989999999999</v>
      </c>
      <c r="H25" s="41">
        <v>21.995989999999999</v>
      </c>
      <c r="I25" s="41">
        <v>21.995989999999999</v>
      </c>
      <c r="J25" s="41"/>
      <c r="K25" s="40"/>
      <c r="L25" s="41"/>
      <c r="M25" s="41"/>
      <c r="N25" s="41"/>
      <c r="O25" s="41"/>
      <c r="P25" s="41"/>
      <c r="Q25" s="41"/>
      <c r="R25" s="41"/>
      <c r="S25" s="40">
        <v>5.4730599999999994</v>
      </c>
      <c r="T25" s="41">
        <v>5.1627599999999996</v>
      </c>
      <c r="U25" s="41">
        <v>0.31030000000000002</v>
      </c>
      <c r="V25" s="44">
        <v>0.31030000000000002</v>
      </c>
      <c r="W25" s="42">
        <v>27.469049999999999</v>
      </c>
      <c r="X25" s="42">
        <v>0.46826426822698514</v>
      </c>
    </row>
    <row r="26" spans="1:24" ht="12.75">
      <c r="A26" s="1"/>
      <c r="B26" s="37"/>
      <c r="C26" s="38" t="s">
        <v>463</v>
      </c>
      <c r="D26" s="38"/>
      <c r="E26" s="38"/>
      <c r="F26" s="39" t="s">
        <v>464</v>
      </c>
      <c r="G26" s="40">
        <v>10.03546</v>
      </c>
      <c r="H26" s="41">
        <v>10.03546</v>
      </c>
      <c r="I26" s="41">
        <v>9.4700600000000001</v>
      </c>
      <c r="J26" s="41">
        <v>0.56540000000000001</v>
      </c>
      <c r="K26" s="40"/>
      <c r="L26" s="41"/>
      <c r="M26" s="41"/>
      <c r="N26" s="41"/>
      <c r="O26" s="41"/>
      <c r="P26" s="41"/>
      <c r="Q26" s="41"/>
      <c r="R26" s="41"/>
      <c r="S26" s="40">
        <v>93.604079999999996</v>
      </c>
      <c r="T26" s="41">
        <v>92.933409999999995</v>
      </c>
      <c r="U26" s="41">
        <v>0.67066999999999999</v>
      </c>
      <c r="V26" s="44">
        <v>0.67066999999999999</v>
      </c>
      <c r="W26" s="42">
        <v>103.63954</v>
      </c>
      <c r="X26" s="42">
        <v>1.7667408722719335</v>
      </c>
    </row>
    <row r="27" spans="1:24" ht="12.75">
      <c r="A27" s="1"/>
      <c r="B27" s="37"/>
      <c r="C27" s="38" t="s">
        <v>465</v>
      </c>
      <c r="D27" s="38"/>
      <c r="E27" s="38"/>
      <c r="F27" s="39" t="s">
        <v>466</v>
      </c>
      <c r="G27" s="40">
        <v>14.189109999999999</v>
      </c>
      <c r="H27" s="41">
        <v>14.189109999999999</v>
      </c>
      <c r="I27" s="41">
        <v>14.189109999999999</v>
      </c>
      <c r="J27" s="41"/>
      <c r="K27" s="40"/>
      <c r="L27" s="41"/>
      <c r="M27" s="41"/>
      <c r="N27" s="41"/>
      <c r="O27" s="41"/>
      <c r="P27" s="41"/>
      <c r="Q27" s="41"/>
      <c r="R27" s="41"/>
      <c r="S27" s="40">
        <v>33.30921</v>
      </c>
      <c r="T27" s="41">
        <v>28.590489999999999</v>
      </c>
      <c r="U27" s="41">
        <v>4.7187200000000002</v>
      </c>
      <c r="V27" s="44">
        <v>4.7187200000000002</v>
      </c>
      <c r="W27" s="45">
        <v>47.49832</v>
      </c>
      <c r="X27" s="45">
        <v>0.80970277664539447</v>
      </c>
    </row>
    <row r="28" spans="1:24" ht="12.75">
      <c r="A28" s="1"/>
      <c r="B28" s="21" t="s">
        <v>467</v>
      </c>
      <c r="C28" s="22"/>
      <c r="D28" s="22"/>
      <c r="E28" s="22"/>
      <c r="F28" s="23" t="s">
        <v>468</v>
      </c>
      <c r="G28" s="24">
        <v>58.586030000000008</v>
      </c>
      <c r="H28" s="25">
        <v>58.586030000000008</v>
      </c>
      <c r="I28" s="25">
        <v>58.586030000000008</v>
      </c>
      <c r="J28" s="25"/>
      <c r="K28" s="24"/>
      <c r="L28" s="25"/>
      <c r="M28" s="25"/>
      <c r="N28" s="25"/>
      <c r="O28" s="25"/>
      <c r="P28" s="25"/>
      <c r="Q28" s="25"/>
      <c r="R28" s="25"/>
      <c r="S28" s="24">
        <v>121.75398</v>
      </c>
      <c r="T28" s="25">
        <v>96.001570000000001</v>
      </c>
      <c r="U28" s="25">
        <v>25.752410000000001</v>
      </c>
      <c r="V28" s="28">
        <v>25.752410000000001</v>
      </c>
      <c r="W28" s="102">
        <v>180.34001000000001</v>
      </c>
      <c r="X28" s="102">
        <v>3.0742520332773497</v>
      </c>
    </row>
    <row r="29" spans="1:24" ht="12.75">
      <c r="A29" s="1"/>
      <c r="B29" s="29"/>
      <c r="C29" s="30" t="s">
        <v>469</v>
      </c>
      <c r="D29" s="30"/>
      <c r="E29" s="30"/>
      <c r="F29" s="31" t="s">
        <v>470</v>
      </c>
      <c r="G29" s="32">
        <v>17.325880000000002</v>
      </c>
      <c r="H29" s="33">
        <v>17.325880000000002</v>
      </c>
      <c r="I29" s="33">
        <v>17.325880000000002</v>
      </c>
      <c r="J29" s="33"/>
      <c r="K29" s="32"/>
      <c r="L29" s="33"/>
      <c r="M29" s="33"/>
      <c r="N29" s="33"/>
      <c r="O29" s="33"/>
      <c r="P29" s="33"/>
      <c r="Q29" s="33"/>
      <c r="R29" s="33"/>
      <c r="S29" s="32">
        <v>69.716329999999999</v>
      </c>
      <c r="T29" s="33">
        <v>53.100839999999998</v>
      </c>
      <c r="U29" s="33">
        <v>16.615490000000001</v>
      </c>
      <c r="V29" s="36">
        <v>16.615490000000001</v>
      </c>
      <c r="W29" s="99">
        <v>87.042209999999997</v>
      </c>
      <c r="X29" s="99">
        <v>1.4838065666817588</v>
      </c>
    </row>
    <row r="30" spans="1:24" ht="12.75">
      <c r="A30" s="1"/>
      <c r="B30" s="37"/>
      <c r="C30" s="38" t="s">
        <v>471</v>
      </c>
      <c r="D30" s="38"/>
      <c r="E30" s="38"/>
      <c r="F30" s="39" t="s">
        <v>472</v>
      </c>
      <c r="G30" s="40">
        <v>41.260150000000003</v>
      </c>
      <c r="H30" s="41">
        <v>41.260150000000003</v>
      </c>
      <c r="I30" s="41">
        <v>41.260150000000003</v>
      </c>
      <c r="J30" s="41"/>
      <c r="K30" s="40"/>
      <c r="L30" s="41"/>
      <c r="M30" s="41"/>
      <c r="N30" s="41"/>
      <c r="O30" s="41"/>
      <c r="P30" s="41"/>
      <c r="Q30" s="41"/>
      <c r="R30" s="41"/>
      <c r="S30" s="40">
        <v>52.037649999999999</v>
      </c>
      <c r="T30" s="41">
        <v>42.900730000000003</v>
      </c>
      <c r="U30" s="41">
        <v>9.1369199999999999</v>
      </c>
      <c r="V30" s="44">
        <v>9.1369199999999999</v>
      </c>
      <c r="W30" s="45">
        <v>93.297799999999995</v>
      </c>
      <c r="X30" s="45">
        <v>1.5904454665955907</v>
      </c>
    </row>
    <row r="31" spans="1:24" ht="12.75">
      <c r="A31" s="1"/>
      <c r="B31" s="21" t="s">
        <v>473</v>
      </c>
      <c r="C31" s="22"/>
      <c r="D31" s="22"/>
      <c r="E31" s="22"/>
      <c r="F31" s="23" t="s">
        <v>474</v>
      </c>
      <c r="G31" s="24">
        <v>1.8045199999999999</v>
      </c>
      <c r="H31" s="25">
        <v>1.8045199999999999</v>
      </c>
      <c r="I31" s="25">
        <v>1.8045199999999999</v>
      </c>
      <c r="J31" s="25"/>
      <c r="K31" s="24"/>
      <c r="L31" s="25"/>
      <c r="M31" s="25"/>
      <c r="N31" s="25"/>
      <c r="O31" s="25"/>
      <c r="P31" s="25"/>
      <c r="Q31" s="25"/>
      <c r="R31" s="25"/>
      <c r="S31" s="24">
        <v>0.29496</v>
      </c>
      <c r="T31" s="25"/>
      <c r="U31" s="25">
        <v>0.29496</v>
      </c>
      <c r="V31" s="28">
        <v>0.29496</v>
      </c>
      <c r="W31" s="102">
        <v>2.0994799999999998</v>
      </c>
      <c r="X31" s="102">
        <v>3.5789787628519761E-2</v>
      </c>
    </row>
    <row r="32" spans="1:24" ht="12.75">
      <c r="A32" s="1"/>
      <c r="B32" s="21" t="s">
        <v>475</v>
      </c>
      <c r="C32" s="22"/>
      <c r="D32" s="22"/>
      <c r="E32" s="22"/>
      <c r="F32" s="23" t="s">
        <v>476</v>
      </c>
      <c r="G32" s="24">
        <v>555.12277999999992</v>
      </c>
      <c r="H32" s="25">
        <v>555.12277999999992</v>
      </c>
      <c r="I32" s="25">
        <v>541.84127999999987</v>
      </c>
      <c r="J32" s="25">
        <v>13.281499999999998</v>
      </c>
      <c r="K32" s="24"/>
      <c r="L32" s="25"/>
      <c r="M32" s="25"/>
      <c r="N32" s="25"/>
      <c r="O32" s="25"/>
      <c r="P32" s="25"/>
      <c r="Q32" s="25"/>
      <c r="R32" s="25"/>
      <c r="S32" s="24">
        <v>1033.5763400000001</v>
      </c>
      <c r="T32" s="25">
        <v>826.07245999999998</v>
      </c>
      <c r="U32" s="25">
        <v>207.50388000000001</v>
      </c>
      <c r="V32" s="28">
        <v>207.50388000000001</v>
      </c>
      <c r="W32" s="102">
        <v>1588.69912</v>
      </c>
      <c r="X32" s="102">
        <v>27.082517628372855</v>
      </c>
    </row>
    <row r="33" spans="1:24" ht="12.75">
      <c r="A33" s="1"/>
      <c r="B33" s="29"/>
      <c r="C33" s="30" t="s">
        <v>477</v>
      </c>
      <c r="D33" s="30"/>
      <c r="E33" s="30"/>
      <c r="F33" s="31" t="s">
        <v>478</v>
      </c>
      <c r="G33" s="32">
        <v>56.024999999999999</v>
      </c>
      <c r="H33" s="33">
        <v>56.024999999999999</v>
      </c>
      <c r="I33" s="33">
        <v>49.509599999999999</v>
      </c>
      <c r="J33" s="33">
        <v>6.5153999999999996</v>
      </c>
      <c r="K33" s="32"/>
      <c r="L33" s="33"/>
      <c r="M33" s="33"/>
      <c r="N33" s="33"/>
      <c r="O33" s="33"/>
      <c r="P33" s="33"/>
      <c r="Q33" s="33"/>
      <c r="R33" s="33"/>
      <c r="S33" s="32">
        <v>115.65387</v>
      </c>
      <c r="T33" s="33">
        <v>94.396379999999994</v>
      </c>
      <c r="U33" s="33">
        <v>21.257490000000001</v>
      </c>
      <c r="V33" s="36">
        <v>21.257490000000001</v>
      </c>
      <c r="W33" s="99">
        <v>171.67886999999999</v>
      </c>
      <c r="X33" s="99">
        <v>2.9266057774326271</v>
      </c>
    </row>
    <row r="34" spans="1:24" ht="12.75">
      <c r="A34" s="1"/>
      <c r="B34" s="37"/>
      <c r="C34" s="38" t="s">
        <v>479</v>
      </c>
      <c r="D34" s="38"/>
      <c r="E34" s="38"/>
      <c r="F34" s="39" t="s">
        <v>480</v>
      </c>
      <c r="G34" s="40">
        <v>42.409860000000002</v>
      </c>
      <c r="H34" s="41">
        <v>42.409860000000002</v>
      </c>
      <c r="I34" s="41">
        <v>42.409860000000002</v>
      </c>
      <c r="J34" s="41"/>
      <c r="K34" s="40"/>
      <c r="L34" s="41"/>
      <c r="M34" s="41"/>
      <c r="N34" s="41"/>
      <c r="O34" s="41"/>
      <c r="P34" s="41"/>
      <c r="Q34" s="41"/>
      <c r="R34" s="41"/>
      <c r="S34" s="40">
        <v>102.91206000000001</v>
      </c>
      <c r="T34" s="41">
        <v>95.946200000000005</v>
      </c>
      <c r="U34" s="41">
        <v>6.9658600000000002</v>
      </c>
      <c r="V34" s="44">
        <v>6.9658600000000002</v>
      </c>
      <c r="W34" s="42">
        <v>145.32192000000001</v>
      </c>
      <c r="X34" s="42">
        <v>2.4772994525162133</v>
      </c>
    </row>
    <row r="35" spans="1:24" ht="12.75">
      <c r="A35" s="1"/>
      <c r="B35" s="37"/>
      <c r="C35" s="38"/>
      <c r="D35" s="38" t="s">
        <v>481</v>
      </c>
      <c r="E35" s="38"/>
      <c r="F35" s="39" t="s">
        <v>482</v>
      </c>
      <c r="G35" s="40">
        <v>14.68135</v>
      </c>
      <c r="H35" s="41">
        <v>14.68135</v>
      </c>
      <c r="I35" s="41">
        <v>14.68135</v>
      </c>
      <c r="J35" s="41"/>
      <c r="K35" s="40"/>
      <c r="L35" s="41"/>
      <c r="M35" s="41"/>
      <c r="N35" s="41"/>
      <c r="O35" s="41"/>
      <c r="P35" s="41"/>
      <c r="Q35" s="41"/>
      <c r="R35" s="41"/>
      <c r="S35" s="40">
        <v>24.405760000000001</v>
      </c>
      <c r="T35" s="41">
        <v>23.699380000000001</v>
      </c>
      <c r="U35" s="41">
        <v>0.70638000000000001</v>
      </c>
      <c r="V35" s="44">
        <v>0.70638000000000001</v>
      </c>
      <c r="W35" s="42">
        <v>39.087110000000003</v>
      </c>
      <c r="X35" s="42">
        <v>0.66631707180472843</v>
      </c>
    </row>
    <row r="36" spans="1:24" ht="12.75">
      <c r="A36" s="1"/>
      <c r="B36" s="37"/>
      <c r="C36" s="38"/>
      <c r="D36" s="38" t="s">
        <v>483</v>
      </c>
      <c r="E36" s="38"/>
      <c r="F36" s="39" t="s">
        <v>484</v>
      </c>
      <c r="G36" s="40">
        <v>27.72851</v>
      </c>
      <c r="H36" s="41">
        <v>27.72851</v>
      </c>
      <c r="I36" s="41">
        <v>27.72851</v>
      </c>
      <c r="J36" s="41"/>
      <c r="K36" s="40"/>
      <c r="L36" s="41"/>
      <c r="M36" s="41"/>
      <c r="N36" s="41"/>
      <c r="O36" s="41"/>
      <c r="P36" s="41"/>
      <c r="Q36" s="41"/>
      <c r="R36" s="41"/>
      <c r="S36" s="40">
        <v>78.506299999999996</v>
      </c>
      <c r="T36" s="41">
        <v>72.24682</v>
      </c>
      <c r="U36" s="41">
        <v>6.2594799999999999</v>
      </c>
      <c r="V36" s="44">
        <v>6.2594799999999999</v>
      </c>
      <c r="W36" s="42">
        <v>106.23481</v>
      </c>
      <c r="X36" s="42">
        <v>1.8109823807114844</v>
      </c>
    </row>
    <row r="37" spans="1:24" ht="12.75">
      <c r="A37" s="1"/>
      <c r="B37" s="37"/>
      <c r="C37" s="38" t="s">
        <v>485</v>
      </c>
      <c r="D37" s="38"/>
      <c r="E37" s="38"/>
      <c r="F37" s="39" t="s">
        <v>486</v>
      </c>
      <c r="G37" s="40">
        <v>153.696</v>
      </c>
      <c r="H37" s="41">
        <v>153.696</v>
      </c>
      <c r="I37" s="41">
        <v>152.41560000000001</v>
      </c>
      <c r="J37" s="41">
        <v>1.2804</v>
      </c>
      <c r="K37" s="40"/>
      <c r="L37" s="41"/>
      <c r="M37" s="41"/>
      <c r="N37" s="41"/>
      <c r="O37" s="41"/>
      <c r="P37" s="41"/>
      <c r="Q37" s="41"/>
      <c r="R37" s="41"/>
      <c r="S37" s="40">
        <v>165.26</v>
      </c>
      <c r="T37" s="41">
        <v>88.634870000000006</v>
      </c>
      <c r="U37" s="41">
        <v>76.625129999999999</v>
      </c>
      <c r="V37" s="44">
        <v>76.625129999999999</v>
      </c>
      <c r="W37" s="42">
        <v>318.95600000000002</v>
      </c>
      <c r="X37" s="42">
        <v>5.4372356501810684</v>
      </c>
    </row>
    <row r="38" spans="1:24" ht="12.75">
      <c r="A38" s="1"/>
      <c r="B38" s="37"/>
      <c r="C38" s="38"/>
      <c r="D38" s="38" t="s">
        <v>487</v>
      </c>
      <c r="E38" s="38"/>
      <c r="F38" s="39" t="s">
        <v>488</v>
      </c>
      <c r="G38" s="40">
        <v>3.1097999999999999</v>
      </c>
      <c r="H38" s="41">
        <v>3.1097999999999999</v>
      </c>
      <c r="I38" s="41">
        <v>3.1097999999999999</v>
      </c>
      <c r="J38" s="41"/>
      <c r="K38" s="40"/>
      <c r="L38" s="41"/>
      <c r="M38" s="41"/>
      <c r="N38" s="41"/>
      <c r="O38" s="41"/>
      <c r="P38" s="41"/>
      <c r="Q38" s="41"/>
      <c r="R38" s="41"/>
      <c r="S38" s="40">
        <v>19.834709999999998</v>
      </c>
      <c r="T38" s="41">
        <v>18.180969999999999</v>
      </c>
      <c r="U38" s="41">
        <v>1.65374</v>
      </c>
      <c r="V38" s="44">
        <v>1.65374</v>
      </c>
      <c r="W38" s="42">
        <v>22.944509999999998</v>
      </c>
      <c r="X38" s="42">
        <v>0.39113453814299154</v>
      </c>
    </row>
    <row r="39" spans="1:24" ht="12.75">
      <c r="A39" s="1"/>
      <c r="B39" s="37"/>
      <c r="C39" s="38"/>
      <c r="D39" s="38" t="s">
        <v>489</v>
      </c>
      <c r="E39" s="38"/>
      <c r="F39" s="39" t="s">
        <v>490</v>
      </c>
      <c r="G39" s="40">
        <v>150.58619999999999</v>
      </c>
      <c r="H39" s="41">
        <v>150.58619999999999</v>
      </c>
      <c r="I39" s="41">
        <v>149.3058</v>
      </c>
      <c r="J39" s="41">
        <v>1.2804</v>
      </c>
      <c r="K39" s="40"/>
      <c r="L39" s="41"/>
      <c r="M39" s="41"/>
      <c r="N39" s="41"/>
      <c r="O39" s="41"/>
      <c r="P39" s="41"/>
      <c r="Q39" s="41"/>
      <c r="R39" s="41"/>
      <c r="S39" s="40">
        <v>145.42529000000002</v>
      </c>
      <c r="T39" s="41">
        <v>70.453900000000004</v>
      </c>
      <c r="U39" s="41">
        <v>74.97139</v>
      </c>
      <c r="V39" s="44">
        <v>74.97139</v>
      </c>
      <c r="W39" s="42">
        <v>296.01148999999998</v>
      </c>
      <c r="X39" s="42">
        <v>5.0461011120380768</v>
      </c>
    </row>
    <row r="40" spans="1:24" ht="12.75">
      <c r="A40" s="1"/>
      <c r="B40" s="37"/>
      <c r="C40" s="38" t="s">
        <v>491</v>
      </c>
      <c r="D40" s="38"/>
      <c r="E40" s="38"/>
      <c r="F40" s="39" t="s">
        <v>492</v>
      </c>
      <c r="G40" s="40">
        <v>97.212019999999995</v>
      </c>
      <c r="H40" s="41">
        <v>97.212019999999995</v>
      </c>
      <c r="I40" s="41">
        <v>91.999219999999994</v>
      </c>
      <c r="J40" s="41">
        <v>5.2127999999999997</v>
      </c>
      <c r="K40" s="40"/>
      <c r="L40" s="41"/>
      <c r="M40" s="41"/>
      <c r="N40" s="41"/>
      <c r="O40" s="41"/>
      <c r="P40" s="41"/>
      <c r="Q40" s="41"/>
      <c r="R40" s="41"/>
      <c r="S40" s="40">
        <v>101.92878999999999</v>
      </c>
      <c r="T40" s="41">
        <v>89.449629999999999</v>
      </c>
      <c r="U40" s="41">
        <v>12.47916</v>
      </c>
      <c r="V40" s="44">
        <v>12.47916</v>
      </c>
      <c r="W40" s="42">
        <v>199.14080999999999</v>
      </c>
      <c r="X40" s="42">
        <v>3.3947488416519351</v>
      </c>
    </row>
    <row r="41" spans="1:24" ht="12.75">
      <c r="A41" s="1"/>
      <c r="B41" s="37"/>
      <c r="C41" s="38"/>
      <c r="D41" s="38" t="s">
        <v>493</v>
      </c>
      <c r="E41" s="38"/>
      <c r="F41" s="39" t="s">
        <v>494</v>
      </c>
      <c r="G41" s="40">
        <v>21.220740000000003</v>
      </c>
      <c r="H41" s="41">
        <v>21.220740000000003</v>
      </c>
      <c r="I41" s="41">
        <v>20.602540000000001</v>
      </c>
      <c r="J41" s="41">
        <v>0.61819999999999997</v>
      </c>
      <c r="K41" s="40"/>
      <c r="L41" s="41"/>
      <c r="M41" s="41"/>
      <c r="N41" s="41"/>
      <c r="O41" s="41"/>
      <c r="P41" s="41"/>
      <c r="Q41" s="41"/>
      <c r="R41" s="41"/>
      <c r="S41" s="40">
        <v>25.65222</v>
      </c>
      <c r="T41" s="41">
        <v>25.65127</v>
      </c>
      <c r="U41" s="41">
        <v>9.5E-4</v>
      </c>
      <c r="V41" s="44">
        <v>9.5E-4</v>
      </c>
      <c r="W41" s="42">
        <v>46.872960000000006</v>
      </c>
      <c r="X41" s="42">
        <v>0.79904227900246816</v>
      </c>
    </row>
    <row r="42" spans="1:24" ht="12.75">
      <c r="A42" s="1"/>
      <c r="B42" s="37"/>
      <c r="C42" s="38"/>
      <c r="D42" s="38" t="s">
        <v>495</v>
      </c>
      <c r="E42" s="38"/>
      <c r="F42" s="39" t="s">
        <v>496</v>
      </c>
      <c r="G42" s="40">
        <v>36.901479999999999</v>
      </c>
      <c r="H42" s="41">
        <v>36.901479999999999</v>
      </c>
      <c r="I42" s="41">
        <v>36.826479999999997</v>
      </c>
      <c r="J42" s="41">
        <v>7.4999999999999997E-2</v>
      </c>
      <c r="K42" s="40"/>
      <c r="L42" s="41"/>
      <c r="M42" s="41"/>
      <c r="N42" s="41"/>
      <c r="O42" s="41"/>
      <c r="P42" s="41"/>
      <c r="Q42" s="41"/>
      <c r="R42" s="41"/>
      <c r="S42" s="40">
        <v>4.1599999999999996E-3</v>
      </c>
      <c r="T42" s="41"/>
      <c r="U42" s="41">
        <v>4.1599999999999996E-3</v>
      </c>
      <c r="V42" s="44">
        <v>4.1599999999999996E-3</v>
      </c>
      <c r="W42" s="42">
        <v>36.905639999999998</v>
      </c>
      <c r="X42" s="42">
        <v>0.62912960251805394</v>
      </c>
    </row>
    <row r="43" spans="1:24" ht="12.75">
      <c r="A43" s="1"/>
      <c r="B43" s="37"/>
      <c r="C43" s="38"/>
      <c r="D43" s="38" t="s">
        <v>497</v>
      </c>
      <c r="E43" s="38"/>
      <c r="F43" s="39" t="s">
        <v>498</v>
      </c>
      <c r="G43" s="40">
        <v>2.6069499999999999</v>
      </c>
      <c r="H43" s="41">
        <v>2.6069499999999999</v>
      </c>
      <c r="I43" s="41">
        <v>1.70665</v>
      </c>
      <c r="J43" s="41">
        <v>0.90029999999999999</v>
      </c>
      <c r="K43" s="40"/>
      <c r="L43" s="41"/>
      <c r="M43" s="41"/>
      <c r="N43" s="41"/>
      <c r="O43" s="41"/>
      <c r="P43" s="41"/>
      <c r="Q43" s="41"/>
      <c r="R43" s="41"/>
      <c r="S43" s="40">
        <v>64.367100000000008</v>
      </c>
      <c r="T43" s="41">
        <v>63.798360000000002</v>
      </c>
      <c r="U43" s="41">
        <v>0.56874000000000002</v>
      </c>
      <c r="V43" s="44">
        <v>0.56874000000000002</v>
      </c>
      <c r="W43" s="42">
        <v>66.974050000000005</v>
      </c>
      <c r="X43" s="42">
        <v>1.1417051013212149</v>
      </c>
    </row>
    <row r="44" spans="1:24" ht="20.25">
      <c r="A44" s="1"/>
      <c r="B44" s="37"/>
      <c r="C44" s="38"/>
      <c r="D44" s="38" t="s">
        <v>499</v>
      </c>
      <c r="E44" s="38"/>
      <c r="F44" s="39" t="s">
        <v>500</v>
      </c>
      <c r="G44" s="40">
        <v>36.482849999999999</v>
      </c>
      <c r="H44" s="41">
        <v>36.482849999999999</v>
      </c>
      <c r="I44" s="41">
        <v>32.863549999999996</v>
      </c>
      <c r="J44" s="41">
        <v>3.6193</v>
      </c>
      <c r="K44" s="40"/>
      <c r="L44" s="41"/>
      <c r="M44" s="41"/>
      <c r="N44" s="41"/>
      <c r="O44" s="41"/>
      <c r="P44" s="41"/>
      <c r="Q44" s="41"/>
      <c r="R44" s="41"/>
      <c r="S44" s="40">
        <v>11.90531</v>
      </c>
      <c r="T44" s="41"/>
      <c r="U44" s="41">
        <v>11.90531</v>
      </c>
      <c r="V44" s="44">
        <v>11.90531</v>
      </c>
      <c r="W44" s="42">
        <v>48.388159999999999</v>
      </c>
      <c r="X44" s="42">
        <v>0.8248718588101982</v>
      </c>
    </row>
    <row r="45" spans="1:24" ht="12.75">
      <c r="A45" s="1"/>
      <c r="B45" s="37"/>
      <c r="C45" s="38" t="s">
        <v>501</v>
      </c>
      <c r="D45" s="38"/>
      <c r="E45" s="38"/>
      <c r="F45" s="39" t="s">
        <v>502</v>
      </c>
      <c r="G45" s="40">
        <v>66.468299999999999</v>
      </c>
      <c r="H45" s="41">
        <v>66.468299999999999</v>
      </c>
      <c r="I45" s="41">
        <v>66.468299999999999</v>
      </c>
      <c r="J45" s="41"/>
      <c r="K45" s="40"/>
      <c r="L45" s="41"/>
      <c r="M45" s="41"/>
      <c r="N45" s="41"/>
      <c r="O45" s="41"/>
      <c r="P45" s="41"/>
      <c r="Q45" s="41"/>
      <c r="R45" s="41"/>
      <c r="S45" s="40">
        <v>64.525090000000006</v>
      </c>
      <c r="T45" s="41">
        <v>26.59207</v>
      </c>
      <c r="U45" s="41">
        <v>37.933019999999999</v>
      </c>
      <c r="V45" s="44">
        <v>37.933019999999999</v>
      </c>
      <c r="W45" s="42">
        <v>130.99339000000001</v>
      </c>
      <c r="X45" s="42">
        <v>2.2330413287289543</v>
      </c>
    </row>
    <row r="46" spans="1:24" ht="12.75">
      <c r="A46" s="1"/>
      <c r="B46" s="37"/>
      <c r="C46" s="38" t="s">
        <v>503</v>
      </c>
      <c r="D46" s="38"/>
      <c r="E46" s="38"/>
      <c r="F46" s="39" t="s">
        <v>504</v>
      </c>
      <c r="G46" s="40">
        <v>55.306199999999997</v>
      </c>
      <c r="H46" s="41">
        <v>55.306199999999997</v>
      </c>
      <c r="I46" s="41">
        <v>55.1633</v>
      </c>
      <c r="J46" s="41">
        <v>0.1429</v>
      </c>
      <c r="K46" s="40"/>
      <c r="L46" s="41"/>
      <c r="M46" s="41"/>
      <c r="N46" s="41"/>
      <c r="O46" s="41"/>
      <c r="P46" s="41"/>
      <c r="Q46" s="41"/>
      <c r="R46" s="41"/>
      <c r="S46" s="40">
        <v>122.134</v>
      </c>
      <c r="T46" s="41">
        <v>100.05853</v>
      </c>
      <c r="U46" s="41">
        <v>22.075469999999999</v>
      </c>
      <c r="V46" s="44">
        <v>22.075469999999999</v>
      </c>
      <c r="W46" s="42">
        <v>177.4402</v>
      </c>
      <c r="X46" s="42">
        <v>3.0248190384104983</v>
      </c>
    </row>
    <row r="47" spans="1:24" ht="12.75">
      <c r="A47" s="1"/>
      <c r="B47" s="37"/>
      <c r="C47" s="38" t="s">
        <v>505</v>
      </c>
      <c r="D47" s="38"/>
      <c r="E47" s="38"/>
      <c r="F47" s="39" t="s">
        <v>506</v>
      </c>
      <c r="G47" s="40">
        <v>40.020699999999998</v>
      </c>
      <c r="H47" s="41">
        <v>40.020699999999998</v>
      </c>
      <c r="I47" s="41">
        <v>40.0107</v>
      </c>
      <c r="J47" s="41">
        <v>0.01</v>
      </c>
      <c r="K47" s="40"/>
      <c r="L47" s="41"/>
      <c r="M47" s="41"/>
      <c r="N47" s="41"/>
      <c r="O47" s="41"/>
      <c r="P47" s="41"/>
      <c r="Q47" s="41"/>
      <c r="R47" s="41"/>
      <c r="S47" s="40">
        <v>128.60122999999999</v>
      </c>
      <c r="T47" s="41">
        <v>116.9652</v>
      </c>
      <c r="U47" s="41">
        <v>11.63603</v>
      </c>
      <c r="V47" s="44">
        <v>11.63603</v>
      </c>
      <c r="W47" s="42">
        <v>168.62192999999999</v>
      </c>
      <c r="X47" s="42">
        <v>2.8744941910430799</v>
      </c>
    </row>
    <row r="48" spans="1:24" ht="12.75">
      <c r="A48" s="1"/>
      <c r="B48" s="37"/>
      <c r="C48" s="38" t="s">
        <v>507</v>
      </c>
      <c r="D48" s="38"/>
      <c r="E48" s="38"/>
      <c r="F48" s="39" t="s">
        <v>508</v>
      </c>
      <c r="G48" s="40">
        <v>18.039260000000002</v>
      </c>
      <c r="H48" s="41">
        <v>18.039260000000002</v>
      </c>
      <c r="I48" s="41">
        <v>17.919260000000001</v>
      </c>
      <c r="J48" s="41">
        <v>0.12</v>
      </c>
      <c r="K48" s="40"/>
      <c r="L48" s="41"/>
      <c r="M48" s="41"/>
      <c r="N48" s="41"/>
      <c r="O48" s="41"/>
      <c r="P48" s="41"/>
      <c r="Q48" s="41"/>
      <c r="R48" s="41"/>
      <c r="S48" s="40">
        <v>65.697679999999991</v>
      </c>
      <c r="T48" s="41">
        <v>58.875709999999998</v>
      </c>
      <c r="U48" s="41">
        <v>6.8219700000000003</v>
      </c>
      <c r="V48" s="44">
        <v>6.8219700000000003</v>
      </c>
      <c r="W48" s="42">
        <v>83.73693999999999</v>
      </c>
      <c r="X48" s="42">
        <v>1.4274617044516267</v>
      </c>
    </row>
    <row r="49" spans="1:24" ht="12.75">
      <c r="A49" s="1"/>
      <c r="B49" s="37"/>
      <c r="C49" s="38" t="s">
        <v>509</v>
      </c>
      <c r="D49" s="38"/>
      <c r="E49" s="38"/>
      <c r="F49" s="39" t="s">
        <v>510</v>
      </c>
      <c r="G49" s="40">
        <v>2.43146</v>
      </c>
      <c r="H49" s="41">
        <v>2.43146</v>
      </c>
      <c r="I49" s="41">
        <v>2.43146</v>
      </c>
      <c r="J49" s="41"/>
      <c r="K49" s="40"/>
      <c r="L49" s="41"/>
      <c r="M49" s="41"/>
      <c r="N49" s="41"/>
      <c r="O49" s="41"/>
      <c r="P49" s="41"/>
      <c r="Q49" s="41"/>
      <c r="R49" s="41"/>
      <c r="S49" s="40">
        <v>90.928539999999998</v>
      </c>
      <c r="T49" s="41">
        <v>90.327439999999996</v>
      </c>
      <c r="U49" s="41">
        <v>0.60109999999999997</v>
      </c>
      <c r="V49" s="44">
        <v>0.60109999999999997</v>
      </c>
      <c r="W49" s="42">
        <v>93.36</v>
      </c>
      <c r="X49" s="42">
        <v>1.5915057885755546</v>
      </c>
    </row>
    <row r="50" spans="1:24" ht="12.75">
      <c r="A50" s="1"/>
      <c r="B50" s="37"/>
      <c r="C50" s="38" t="s">
        <v>511</v>
      </c>
      <c r="D50" s="38"/>
      <c r="E50" s="38"/>
      <c r="F50" s="39" t="s">
        <v>512</v>
      </c>
      <c r="G50" s="40">
        <v>23.51398</v>
      </c>
      <c r="H50" s="41">
        <v>23.51398</v>
      </c>
      <c r="I50" s="41">
        <v>23.51398</v>
      </c>
      <c r="J50" s="41"/>
      <c r="K50" s="40"/>
      <c r="L50" s="41"/>
      <c r="M50" s="41"/>
      <c r="N50" s="41"/>
      <c r="O50" s="41"/>
      <c r="P50" s="41"/>
      <c r="Q50" s="41"/>
      <c r="R50" s="41"/>
      <c r="S50" s="40">
        <v>75.935079999999999</v>
      </c>
      <c r="T50" s="41">
        <v>64.826430000000002</v>
      </c>
      <c r="U50" s="41">
        <v>11.108650000000001</v>
      </c>
      <c r="V50" s="44">
        <v>11.108650000000001</v>
      </c>
      <c r="W50" s="45">
        <v>99.449060000000003</v>
      </c>
      <c r="X50" s="45">
        <v>1.6953058553812943</v>
      </c>
    </row>
    <row r="51" spans="1:24" ht="12.75">
      <c r="A51" s="1"/>
      <c r="B51" s="21" t="s">
        <v>513</v>
      </c>
      <c r="C51" s="22"/>
      <c r="D51" s="22"/>
      <c r="E51" s="22"/>
      <c r="F51" s="23" t="s">
        <v>514</v>
      </c>
      <c r="G51" s="24">
        <v>75.468329999999995</v>
      </c>
      <c r="H51" s="25">
        <v>75.468329999999995</v>
      </c>
      <c r="I51" s="25">
        <v>75.468329999999995</v>
      </c>
      <c r="J51" s="25"/>
      <c r="K51" s="24"/>
      <c r="L51" s="25"/>
      <c r="M51" s="25"/>
      <c r="N51" s="25"/>
      <c r="O51" s="25"/>
      <c r="P51" s="25"/>
      <c r="Q51" s="25"/>
      <c r="R51" s="25"/>
      <c r="S51" s="24">
        <v>99.244630000000001</v>
      </c>
      <c r="T51" s="25">
        <v>64.341880000000003</v>
      </c>
      <c r="U51" s="25">
        <v>34.902749999999997</v>
      </c>
      <c r="V51" s="28">
        <v>34.902749999999997</v>
      </c>
      <c r="W51" s="102">
        <v>174.71296000000001</v>
      </c>
      <c r="X51" s="102">
        <v>2.9783278403938445</v>
      </c>
    </row>
    <row r="52" spans="1:24" ht="12.75">
      <c r="A52" s="1"/>
      <c r="B52" s="29"/>
      <c r="C52" s="30" t="s">
        <v>515</v>
      </c>
      <c r="D52" s="30"/>
      <c r="E52" s="30"/>
      <c r="F52" s="31" t="s">
        <v>516</v>
      </c>
      <c r="G52" s="32"/>
      <c r="H52" s="33"/>
      <c r="I52" s="33"/>
      <c r="J52" s="33"/>
      <c r="K52" s="32"/>
      <c r="L52" s="33"/>
      <c r="M52" s="33"/>
      <c r="N52" s="33"/>
      <c r="O52" s="33"/>
      <c r="P52" s="33"/>
      <c r="Q52" s="33"/>
      <c r="R52" s="33"/>
      <c r="S52" s="32">
        <v>21.075800000000001</v>
      </c>
      <c r="T52" s="33">
        <v>21.075800000000001</v>
      </c>
      <c r="U52" s="33"/>
      <c r="V52" s="36"/>
      <c r="W52" s="99">
        <v>21.075800000000001</v>
      </c>
      <c r="X52" s="99">
        <v>0.35927868143595409</v>
      </c>
    </row>
    <row r="53" spans="1:24" ht="12.75">
      <c r="A53" s="1"/>
      <c r="B53" s="37"/>
      <c r="C53" s="38" t="s">
        <v>517</v>
      </c>
      <c r="D53" s="38"/>
      <c r="E53" s="38"/>
      <c r="F53" s="39" t="s">
        <v>518</v>
      </c>
      <c r="G53" s="40">
        <v>75.468329999999995</v>
      </c>
      <c r="H53" s="41">
        <v>75.468329999999995</v>
      </c>
      <c r="I53" s="41">
        <v>75.468329999999995</v>
      </c>
      <c r="J53" s="41"/>
      <c r="K53" s="40"/>
      <c r="L53" s="41"/>
      <c r="M53" s="41"/>
      <c r="N53" s="41"/>
      <c r="O53" s="41"/>
      <c r="P53" s="41"/>
      <c r="Q53" s="41"/>
      <c r="R53" s="41"/>
      <c r="S53" s="40">
        <v>78.16883</v>
      </c>
      <c r="T53" s="41">
        <v>43.266080000000002</v>
      </c>
      <c r="U53" s="41">
        <v>34.902749999999997</v>
      </c>
      <c r="V53" s="44">
        <v>34.902749999999997</v>
      </c>
      <c r="W53" s="45">
        <v>153.63715999999999</v>
      </c>
      <c r="X53" s="45">
        <v>2.6190491589578904</v>
      </c>
    </row>
    <row r="54" spans="1:24" ht="12.75">
      <c r="A54" s="1"/>
      <c r="B54" s="21" t="s">
        <v>519</v>
      </c>
      <c r="C54" s="22"/>
      <c r="D54" s="22"/>
      <c r="E54" s="22"/>
      <c r="F54" s="23" t="s">
        <v>520</v>
      </c>
      <c r="G54" s="24">
        <v>34.220950000000002</v>
      </c>
      <c r="H54" s="25">
        <v>34.220950000000002</v>
      </c>
      <c r="I54" s="25">
        <v>31.106950000000001</v>
      </c>
      <c r="J54" s="25">
        <v>3.1139999999999999</v>
      </c>
      <c r="K54" s="24">
        <v>27.095970000000001</v>
      </c>
      <c r="L54" s="25">
        <v>27.095970000000001</v>
      </c>
      <c r="M54" s="25">
        <v>1.77512</v>
      </c>
      <c r="N54" s="25">
        <v>1.77512</v>
      </c>
      <c r="O54" s="25">
        <v>25.32085</v>
      </c>
      <c r="P54" s="25">
        <v>25.32085</v>
      </c>
      <c r="Q54" s="25"/>
      <c r="R54" s="25"/>
      <c r="S54" s="24">
        <v>30.150079999999999</v>
      </c>
      <c r="T54" s="25">
        <v>30.150079999999999</v>
      </c>
      <c r="U54" s="25"/>
      <c r="V54" s="28"/>
      <c r="W54" s="102">
        <v>91.466999999999999</v>
      </c>
      <c r="X54" s="102">
        <v>1.5592358607930616</v>
      </c>
    </row>
    <row r="55" spans="1:24" ht="12.75">
      <c r="A55" s="1"/>
      <c r="B55" s="66" t="s">
        <v>521</v>
      </c>
      <c r="C55" s="67"/>
      <c r="D55" s="67"/>
      <c r="E55" s="67"/>
      <c r="F55" s="68" t="s">
        <v>522</v>
      </c>
      <c r="G55" s="69">
        <v>262.62263000000002</v>
      </c>
      <c r="H55" s="70">
        <v>262.62263000000002</v>
      </c>
      <c r="I55" s="70">
        <v>203.25024999999999</v>
      </c>
      <c r="J55" s="70">
        <v>59.37238</v>
      </c>
      <c r="K55" s="69">
        <v>428.67697999999996</v>
      </c>
      <c r="L55" s="70">
        <v>173.03782999999999</v>
      </c>
      <c r="M55" s="70">
        <v>62.678669999999997</v>
      </c>
      <c r="N55" s="70">
        <v>62.678669999999997</v>
      </c>
      <c r="O55" s="70">
        <v>110.35916</v>
      </c>
      <c r="P55" s="70">
        <v>110.35916</v>
      </c>
      <c r="Q55" s="70">
        <v>255.63915</v>
      </c>
      <c r="R55" s="70">
        <v>255.63915</v>
      </c>
      <c r="S55" s="69">
        <v>2780.2869099999998</v>
      </c>
      <c r="T55" s="70"/>
      <c r="U55" s="70">
        <v>2780.2869099999998</v>
      </c>
      <c r="V55" s="73">
        <v>2780.2869099999998</v>
      </c>
      <c r="W55" s="104">
        <v>3471.5865199999998</v>
      </c>
      <c r="X55" s="104">
        <v>59.180056149537961</v>
      </c>
    </row>
    <row r="56" spans="1:24" ht="12.75">
      <c r="A56" s="1"/>
      <c r="B56" s="74" t="s">
        <v>523</v>
      </c>
      <c r="C56" s="75"/>
      <c r="D56" s="75"/>
      <c r="E56" s="75"/>
      <c r="F56" s="75"/>
      <c r="G56" s="47">
        <v>1160.75092</v>
      </c>
      <c r="H56" s="48">
        <v>1160.75092</v>
      </c>
      <c r="I56" s="52">
        <v>1084.4176399999999</v>
      </c>
      <c r="J56" s="76">
        <v>76.333280000000002</v>
      </c>
      <c r="K56" s="47">
        <v>455.77294999999998</v>
      </c>
      <c r="L56" s="48">
        <v>200.13379999999998</v>
      </c>
      <c r="M56" s="52">
        <v>64.453789999999998</v>
      </c>
      <c r="N56" s="52">
        <v>64.453789999999998</v>
      </c>
      <c r="O56" s="52">
        <v>135.68001000000001</v>
      </c>
      <c r="P56" s="52">
        <v>135.68001000000001</v>
      </c>
      <c r="Q56" s="52">
        <v>255.63915</v>
      </c>
      <c r="R56" s="76">
        <v>255.63915</v>
      </c>
      <c r="S56" s="47">
        <v>4249.6187899999995</v>
      </c>
      <c r="T56" s="48">
        <v>1167.8307199999999</v>
      </c>
      <c r="U56" s="52">
        <v>3081.7880699999996</v>
      </c>
      <c r="V56" s="49">
        <v>3081.7880699999996</v>
      </c>
      <c r="W56" s="50">
        <v>5866.1426599999995</v>
      </c>
      <c r="X56" s="46"/>
    </row>
    <row r="57" spans="1:24" ht="12.75">
      <c r="A57" s="1"/>
      <c r="B57" s="145" t="s">
        <v>7</v>
      </c>
      <c r="C57" s="145"/>
      <c r="D57" s="145"/>
      <c r="E57" s="145"/>
      <c r="F57" s="145"/>
      <c r="G57" s="53">
        <v>19.787294433101973</v>
      </c>
      <c r="H57" s="54">
        <v>19.787294433101973</v>
      </c>
      <c r="I57" s="56">
        <v>18.486042751643549</v>
      </c>
      <c r="J57" s="78">
        <v>1.3012516814584254</v>
      </c>
      <c r="K57" s="53">
        <v>7.7695510732771718</v>
      </c>
      <c r="L57" s="54">
        <v>3.4116763195118067</v>
      </c>
      <c r="M57" s="56">
        <v>1.0987422866391729</v>
      </c>
      <c r="N57" s="56">
        <v>1.0987422866391729</v>
      </c>
      <c r="O57" s="56">
        <v>2.3129340328726342</v>
      </c>
      <c r="P57" s="56">
        <v>2.3129340328726342</v>
      </c>
      <c r="Q57" s="56">
        <v>4.3578747537653646</v>
      </c>
      <c r="R57" s="78">
        <v>4.3578747537653646</v>
      </c>
      <c r="S57" s="53">
        <v>72.443154493620852</v>
      </c>
      <c r="T57" s="54">
        <v>19.907983622068954</v>
      </c>
      <c r="U57" s="56">
        <v>52.535170871551905</v>
      </c>
      <c r="V57" s="55">
        <v>52.535170871551905</v>
      </c>
      <c r="W57" s="79"/>
      <c r="X57" s="111"/>
    </row>
  </sheetData>
  <mergeCells count="6">
    <mergeCell ref="F3:F6"/>
    <mergeCell ref="B1:G1"/>
    <mergeCell ref="B57:F57"/>
    <mergeCell ref="B2:G2"/>
    <mergeCell ref="X3:X7"/>
    <mergeCell ref="B7:E7"/>
  </mergeCells>
  <pageMargins left="0.7" right="0.7" top="0.75" bottom="0.75" header="0.39" footer="0.39"/>
  <pageSetup paperSize="9" fitToWidth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E57"/>
  <sheetViews>
    <sheetView showGridLines="0" showRowColHeaders="0" tabSelected="1" workbookViewId="0">
      <pane xSplit="6" ySplit="7" topLeftCell="G8" activePane="bottomRight" state="frozen"/>
      <selection activeCell="G6" sqref="G6"/>
      <selection pane="topRight" activeCell="G6" sqref="G6"/>
      <selection pane="bottomLeft" activeCell="G6" sqref="G6"/>
      <selection pane="bottomRight" activeCell="G6" sqref="G6"/>
    </sheetView>
  </sheetViews>
  <sheetFormatPr defaultColWidth="10.1328125" defaultRowHeight="14.45" customHeight="1"/>
  <cols>
    <col min="1" max="1" width="1.1328125" customWidth="1"/>
    <col min="2" max="2" width="7" customWidth="1"/>
    <col min="3" max="3" width="8.1328125" customWidth="1"/>
    <col min="4" max="4" width="9.3984375" customWidth="1"/>
    <col min="5" max="5" width="10.73046875" customWidth="1"/>
    <col min="6" max="6" width="50.59765625" customWidth="1"/>
    <col min="7" max="7" width="7.59765625" customWidth="1"/>
    <col min="8" max="8" width="6.265625" customWidth="1"/>
    <col min="9" max="10" width="7.3984375" customWidth="1"/>
    <col min="11" max="11" width="9.1328125" customWidth="1"/>
    <col min="12" max="12" width="6.1328125" customWidth="1"/>
    <col min="13" max="13" width="7.3984375" customWidth="1"/>
    <col min="14" max="14" width="8.73046875" customWidth="1"/>
    <col min="15" max="15" width="10.3984375" customWidth="1"/>
    <col min="16" max="16" width="7.59765625" customWidth="1"/>
    <col min="17" max="18" width="7.3984375" customWidth="1"/>
    <col min="19" max="19" width="7.59765625" customWidth="1"/>
    <col min="20" max="20" width="8.73046875" customWidth="1"/>
    <col min="21" max="21" width="10.3984375" customWidth="1"/>
    <col min="22" max="22" width="9.1328125" customWidth="1"/>
    <col min="23" max="23" width="6.1328125" customWidth="1"/>
    <col min="24" max="24" width="9.1328125" customWidth="1"/>
    <col min="25" max="25" width="7.86328125" customWidth="1"/>
    <col min="26" max="26" width="5" customWidth="1"/>
    <col min="27" max="29" width="6.1328125" customWidth="1"/>
    <col min="30" max="30" width="9.59765625" customWidth="1"/>
    <col min="31" max="34" width="12" customWidth="1"/>
    <col min="35" max="35" width="7.86328125" customWidth="1"/>
    <col min="36" max="36" width="5" customWidth="1"/>
    <col min="37" max="38" width="6.1328125" customWidth="1"/>
    <col min="39" max="39" width="6.265625" customWidth="1"/>
    <col min="40" max="42" width="6.1328125" customWidth="1"/>
    <col min="43" max="44" width="6.265625" customWidth="1"/>
    <col min="45" max="47" width="7.3984375" customWidth="1"/>
    <col min="48" max="48" width="6.1328125" customWidth="1"/>
    <col min="49" max="50" width="7.3984375" customWidth="1"/>
    <col min="51" max="51" width="7.86328125" customWidth="1"/>
    <col min="52" max="52" width="5.265625" customWidth="1"/>
    <col min="53" max="53" width="6.1328125" customWidth="1"/>
    <col min="54" max="54" width="9.1328125" customWidth="1"/>
    <col min="55" max="58" width="6.1328125" customWidth="1"/>
    <col min="59" max="62" width="7.3984375" customWidth="1"/>
    <col min="63" max="64" width="8.73046875" customWidth="1"/>
    <col min="65" max="65" width="10.3984375" customWidth="1"/>
    <col min="66" max="66" width="9.1328125" customWidth="1"/>
    <col min="67" max="67" width="6.1328125" customWidth="1"/>
    <col min="68" max="68" width="7.86328125" customWidth="1"/>
    <col min="69" max="70" width="6.1328125" customWidth="1"/>
    <col min="71" max="72" width="7.3984375" customWidth="1"/>
    <col min="73" max="73" width="9.1328125" customWidth="1"/>
    <col min="74" max="74" width="6.1328125" customWidth="1"/>
    <col min="75" max="76" width="7.3984375" customWidth="1"/>
    <col min="77" max="77" width="6.265625" customWidth="1"/>
    <col min="78" max="78" width="7.59765625" customWidth="1"/>
    <col min="79" max="79" width="6.265625" customWidth="1"/>
    <col min="80" max="81" width="4.3984375" customWidth="1"/>
    <col min="82" max="82" width="6" customWidth="1"/>
    <col min="83" max="83" width="7.265625" customWidth="1"/>
  </cols>
  <sheetData>
    <row r="1" spans="1:83" ht="6.75" customHeight="1">
      <c r="A1" s="1"/>
      <c r="B1" s="139" t="s">
        <v>0</v>
      </c>
      <c r="C1" s="139"/>
      <c r="D1" s="139"/>
      <c r="E1" s="139"/>
      <c r="F1" s="139"/>
      <c r="G1" s="13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</row>
    <row r="2" spans="1:83" ht="14.25" customHeight="1">
      <c r="A2" s="1"/>
      <c r="B2" s="144" t="s">
        <v>424</v>
      </c>
      <c r="C2" s="144"/>
      <c r="D2" s="144"/>
      <c r="E2" s="144"/>
      <c r="F2" s="144"/>
      <c r="G2" s="14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</row>
    <row r="3" spans="1:83" ht="12.75">
      <c r="A3" s="1"/>
      <c r="B3" s="3"/>
      <c r="C3" s="4"/>
      <c r="D3" s="4"/>
      <c r="E3" s="4"/>
      <c r="F3" s="138" t="s">
        <v>178</v>
      </c>
      <c r="G3" s="6" t="s">
        <v>179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6" t="s">
        <v>217</v>
      </c>
      <c r="AA3" s="7"/>
      <c r="AB3" s="7"/>
      <c r="AC3" s="7"/>
      <c r="AD3" s="6" t="s">
        <v>225</v>
      </c>
      <c r="AE3" s="7"/>
      <c r="AF3" s="7"/>
      <c r="AG3" s="7"/>
      <c r="AH3" s="7"/>
      <c r="AI3" s="7"/>
      <c r="AJ3" s="6" t="s">
        <v>237</v>
      </c>
      <c r="AK3" s="7"/>
      <c r="AL3" s="7"/>
      <c r="AM3" s="6" t="s">
        <v>243</v>
      </c>
      <c r="AN3" s="7"/>
      <c r="AO3" s="7"/>
      <c r="AP3" s="7"/>
      <c r="AQ3" s="6" t="s">
        <v>251</v>
      </c>
      <c r="AR3" s="7"/>
      <c r="AS3" s="7"/>
      <c r="AT3" s="7"/>
      <c r="AU3" s="7"/>
      <c r="AV3" s="7"/>
      <c r="AW3" s="7"/>
      <c r="AX3" s="7"/>
      <c r="AY3" s="7"/>
      <c r="AZ3" s="6" t="s">
        <v>269</v>
      </c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6" t="s">
        <v>303</v>
      </c>
      <c r="BR3" s="7"/>
      <c r="BS3" s="7"/>
      <c r="BT3" s="7"/>
      <c r="BU3" s="7"/>
      <c r="BV3" s="7"/>
      <c r="BW3" s="7"/>
      <c r="BX3" s="7"/>
      <c r="BY3" s="126" t="s">
        <v>317</v>
      </c>
      <c r="BZ3" s="8" t="s">
        <v>319</v>
      </c>
      <c r="CA3" s="135" t="s">
        <v>425</v>
      </c>
      <c r="CB3" s="142" t="s">
        <v>8</v>
      </c>
      <c r="CC3" s="7"/>
      <c r="CD3" s="7"/>
      <c r="CE3" s="9"/>
    </row>
    <row r="4" spans="1:83" ht="20.25">
      <c r="A4" s="1"/>
      <c r="B4" s="10"/>
      <c r="C4" s="11"/>
      <c r="D4" s="11"/>
      <c r="E4" s="11"/>
      <c r="F4" s="138"/>
      <c r="G4" s="12"/>
      <c r="H4" s="13" t="s">
        <v>181</v>
      </c>
      <c r="I4" s="13"/>
      <c r="J4" s="13"/>
      <c r="K4" s="13"/>
      <c r="L4" s="13" t="s">
        <v>189</v>
      </c>
      <c r="M4" s="13"/>
      <c r="N4" s="13"/>
      <c r="O4" s="13"/>
      <c r="P4" s="13" t="s">
        <v>197</v>
      </c>
      <c r="Q4" s="13"/>
      <c r="R4" s="13"/>
      <c r="S4" s="13"/>
      <c r="T4" s="13"/>
      <c r="U4" s="13"/>
      <c r="V4" s="13"/>
      <c r="W4" s="13" t="s">
        <v>211</v>
      </c>
      <c r="X4" s="13"/>
      <c r="Y4" s="13" t="s">
        <v>215</v>
      </c>
      <c r="Z4" s="12"/>
      <c r="AA4" s="13" t="s">
        <v>219</v>
      </c>
      <c r="AB4" s="13" t="s">
        <v>221</v>
      </c>
      <c r="AC4" s="13" t="s">
        <v>223</v>
      </c>
      <c r="AD4" s="12"/>
      <c r="AE4" s="13" t="s">
        <v>227</v>
      </c>
      <c r="AF4" s="13" t="s">
        <v>229</v>
      </c>
      <c r="AG4" s="13" t="s">
        <v>231</v>
      </c>
      <c r="AH4" s="13" t="s">
        <v>233</v>
      </c>
      <c r="AI4" s="13" t="s">
        <v>235</v>
      </c>
      <c r="AJ4" s="12"/>
      <c r="AK4" s="13" t="s">
        <v>239</v>
      </c>
      <c r="AL4" s="13" t="s">
        <v>241</v>
      </c>
      <c r="AM4" s="12"/>
      <c r="AN4" s="13" t="s">
        <v>245</v>
      </c>
      <c r="AO4" s="13" t="s">
        <v>247</v>
      </c>
      <c r="AP4" s="13" t="s">
        <v>249</v>
      </c>
      <c r="AQ4" s="12"/>
      <c r="AR4" s="13" t="s">
        <v>253</v>
      </c>
      <c r="AS4" s="13"/>
      <c r="AT4" s="13"/>
      <c r="AU4" s="13"/>
      <c r="AV4" s="13" t="s">
        <v>261</v>
      </c>
      <c r="AW4" s="13"/>
      <c r="AX4" s="13"/>
      <c r="AY4" s="13" t="s">
        <v>267</v>
      </c>
      <c r="AZ4" s="12"/>
      <c r="BA4" s="13" t="s">
        <v>271</v>
      </c>
      <c r="BB4" s="13"/>
      <c r="BC4" s="13" t="s">
        <v>275</v>
      </c>
      <c r="BD4" s="13" t="s">
        <v>277</v>
      </c>
      <c r="BE4" s="13" t="s">
        <v>279</v>
      </c>
      <c r="BF4" s="13" t="s">
        <v>281</v>
      </c>
      <c r="BG4" s="13"/>
      <c r="BH4" s="13"/>
      <c r="BI4" s="13"/>
      <c r="BJ4" s="13"/>
      <c r="BK4" s="13"/>
      <c r="BL4" s="13"/>
      <c r="BM4" s="13"/>
      <c r="BN4" s="13"/>
      <c r="BO4" s="13" t="s">
        <v>299</v>
      </c>
      <c r="BP4" s="13" t="s">
        <v>301</v>
      </c>
      <c r="BQ4" s="12"/>
      <c r="BR4" s="13" t="s">
        <v>305</v>
      </c>
      <c r="BS4" s="13"/>
      <c r="BT4" s="13"/>
      <c r="BU4" s="13"/>
      <c r="BV4" s="13" t="s">
        <v>311</v>
      </c>
      <c r="BW4" s="13"/>
      <c r="BX4" s="13"/>
      <c r="BY4" s="127"/>
      <c r="BZ4" s="14"/>
      <c r="CA4" s="136"/>
      <c r="CB4" s="142"/>
      <c r="CC4" s="141" t="s">
        <v>320</v>
      </c>
      <c r="CD4" s="13"/>
      <c r="CE4" s="15"/>
    </row>
    <row r="5" spans="1:83" ht="12.75">
      <c r="A5" s="1"/>
      <c r="B5" s="10"/>
      <c r="C5" s="11"/>
      <c r="D5" s="11"/>
      <c r="E5" s="11"/>
      <c r="F5" s="138"/>
      <c r="G5" s="12"/>
      <c r="H5" s="13"/>
      <c r="I5" s="13" t="s">
        <v>183</v>
      </c>
      <c r="J5" s="13" t="s">
        <v>185</v>
      </c>
      <c r="K5" s="13" t="s">
        <v>187</v>
      </c>
      <c r="L5" s="13"/>
      <c r="M5" s="13" t="s">
        <v>191</v>
      </c>
      <c r="N5" s="13"/>
      <c r="O5" s="13"/>
      <c r="P5" s="13"/>
      <c r="Q5" s="13" t="s">
        <v>199</v>
      </c>
      <c r="R5" s="13" t="s">
        <v>201</v>
      </c>
      <c r="S5" s="13" t="s">
        <v>203</v>
      </c>
      <c r="T5" s="13"/>
      <c r="U5" s="13"/>
      <c r="V5" s="13" t="s">
        <v>209</v>
      </c>
      <c r="W5" s="13"/>
      <c r="X5" s="13" t="s">
        <v>213</v>
      </c>
      <c r="Y5" s="13"/>
      <c r="Z5" s="12"/>
      <c r="AA5" s="13"/>
      <c r="AB5" s="13"/>
      <c r="AC5" s="13"/>
      <c r="AD5" s="12"/>
      <c r="AE5" s="13"/>
      <c r="AF5" s="13"/>
      <c r="AG5" s="13"/>
      <c r="AH5" s="13"/>
      <c r="AI5" s="13"/>
      <c r="AJ5" s="12"/>
      <c r="AK5" s="13"/>
      <c r="AL5" s="13"/>
      <c r="AM5" s="12"/>
      <c r="AN5" s="13"/>
      <c r="AO5" s="13"/>
      <c r="AP5" s="13"/>
      <c r="AQ5" s="12"/>
      <c r="AR5" s="13"/>
      <c r="AS5" s="13" t="s">
        <v>255</v>
      </c>
      <c r="AT5" s="13" t="s">
        <v>257</v>
      </c>
      <c r="AU5" s="13" t="s">
        <v>259</v>
      </c>
      <c r="AV5" s="13"/>
      <c r="AW5" s="13" t="s">
        <v>263</v>
      </c>
      <c r="AX5" s="13" t="s">
        <v>265</v>
      </c>
      <c r="AY5" s="13"/>
      <c r="AZ5" s="12"/>
      <c r="BA5" s="13"/>
      <c r="BB5" s="13" t="s">
        <v>273</v>
      </c>
      <c r="BC5" s="13"/>
      <c r="BD5" s="13"/>
      <c r="BE5" s="13"/>
      <c r="BF5" s="13"/>
      <c r="BG5" s="13" t="s">
        <v>283</v>
      </c>
      <c r="BH5" s="13" t="s">
        <v>285</v>
      </c>
      <c r="BI5" s="13" t="s">
        <v>287</v>
      </c>
      <c r="BJ5" s="13" t="s">
        <v>289</v>
      </c>
      <c r="BK5" s="13"/>
      <c r="BL5" s="13"/>
      <c r="BM5" s="13"/>
      <c r="BN5" s="13" t="s">
        <v>297</v>
      </c>
      <c r="BO5" s="13"/>
      <c r="BP5" s="13"/>
      <c r="BQ5" s="12"/>
      <c r="BR5" s="13"/>
      <c r="BS5" s="13" t="s">
        <v>307</v>
      </c>
      <c r="BT5" s="13" t="s">
        <v>308</v>
      </c>
      <c r="BU5" s="13" t="s">
        <v>309</v>
      </c>
      <c r="BV5" s="13"/>
      <c r="BW5" s="13" t="s">
        <v>313</v>
      </c>
      <c r="BX5" s="13" t="s">
        <v>315</v>
      </c>
      <c r="BY5" s="127"/>
      <c r="BZ5" s="14"/>
      <c r="CA5" s="136"/>
      <c r="CB5" s="142"/>
      <c r="CC5" s="141"/>
      <c r="CD5" s="13" t="s">
        <v>321</v>
      </c>
      <c r="CE5" s="15"/>
    </row>
    <row r="6" spans="1:83" ht="12.75">
      <c r="A6" s="1"/>
      <c r="B6" s="10"/>
      <c r="C6" s="11"/>
      <c r="D6" s="11"/>
      <c r="E6" s="11"/>
      <c r="F6" s="138"/>
      <c r="G6" s="12"/>
      <c r="H6" s="13"/>
      <c r="I6" s="13"/>
      <c r="J6" s="13"/>
      <c r="K6" s="13"/>
      <c r="L6" s="13"/>
      <c r="M6" s="13"/>
      <c r="N6" s="13" t="s">
        <v>193</v>
      </c>
      <c r="O6" s="13" t="s">
        <v>195</v>
      </c>
      <c r="P6" s="13"/>
      <c r="Q6" s="13"/>
      <c r="R6" s="13"/>
      <c r="S6" s="13"/>
      <c r="T6" s="13" t="s">
        <v>205</v>
      </c>
      <c r="U6" s="13" t="s">
        <v>207</v>
      </c>
      <c r="V6" s="13"/>
      <c r="W6" s="13"/>
      <c r="X6" s="13"/>
      <c r="Y6" s="13"/>
      <c r="Z6" s="12"/>
      <c r="AA6" s="13"/>
      <c r="AB6" s="13"/>
      <c r="AC6" s="13"/>
      <c r="AD6" s="12"/>
      <c r="AE6" s="13"/>
      <c r="AF6" s="13"/>
      <c r="AG6" s="13"/>
      <c r="AH6" s="13"/>
      <c r="AI6" s="13"/>
      <c r="AJ6" s="12"/>
      <c r="AK6" s="13"/>
      <c r="AL6" s="13"/>
      <c r="AM6" s="12"/>
      <c r="AN6" s="13"/>
      <c r="AO6" s="13"/>
      <c r="AP6" s="13"/>
      <c r="AQ6" s="12"/>
      <c r="AR6" s="13"/>
      <c r="AS6" s="13"/>
      <c r="AT6" s="13"/>
      <c r="AU6" s="13"/>
      <c r="AV6" s="13"/>
      <c r="AW6" s="13"/>
      <c r="AX6" s="13"/>
      <c r="AY6" s="13"/>
      <c r="AZ6" s="12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 t="s">
        <v>291</v>
      </c>
      <c r="BL6" s="13" t="s">
        <v>293</v>
      </c>
      <c r="BM6" s="13" t="s">
        <v>295</v>
      </c>
      <c r="BN6" s="13"/>
      <c r="BO6" s="13"/>
      <c r="BP6" s="13"/>
      <c r="BQ6" s="12"/>
      <c r="BR6" s="13"/>
      <c r="BS6" s="13"/>
      <c r="BT6" s="13"/>
      <c r="BU6" s="13"/>
      <c r="BV6" s="13"/>
      <c r="BW6" s="13"/>
      <c r="BX6" s="13"/>
      <c r="BY6" s="127"/>
      <c r="BZ6" s="14"/>
      <c r="CA6" s="136"/>
      <c r="CB6" s="142"/>
      <c r="CC6" s="141"/>
      <c r="CD6" s="13"/>
      <c r="CE6" s="15" t="s">
        <v>323</v>
      </c>
    </row>
    <row r="7" spans="1:83" ht="103.5">
      <c r="A7" s="1"/>
      <c r="B7" s="140" t="s">
        <v>426</v>
      </c>
      <c r="C7" s="140"/>
      <c r="D7" s="140"/>
      <c r="E7" s="140"/>
      <c r="F7" s="16" t="s">
        <v>22</v>
      </c>
      <c r="G7" s="17" t="s">
        <v>180</v>
      </c>
      <c r="H7" s="18" t="s">
        <v>182</v>
      </c>
      <c r="I7" s="18" t="s">
        <v>184</v>
      </c>
      <c r="J7" s="18" t="s">
        <v>186</v>
      </c>
      <c r="K7" s="18" t="s">
        <v>188</v>
      </c>
      <c r="L7" s="18" t="s">
        <v>190</v>
      </c>
      <c r="M7" s="18" t="s">
        <v>192</v>
      </c>
      <c r="N7" s="18" t="s">
        <v>194</v>
      </c>
      <c r="O7" s="18" t="s">
        <v>196</v>
      </c>
      <c r="P7" s="18" t="s">
        <v>198</v>
      </c>
      <c r="Q7" s="18" t="s">
        <v>200</v>
      </c>
      <c r="R7" s="18" t="s">
        <v>202</v>
      </c>
      <c r="S7" s="18" t="s">
        <v>204</v>
      </c>
      <c r="T7" s="18" t="s">
        <v>206</v>
      </c>
      <c r="U7" s="18" t="s">
        <v>208</v>
      </c>
      <c r="V7" s="18" t="s">
        <v>210</v>
      </c>
      <c r="W7" s="18" t="s">
        <v>212</v>
      </c>
      <c r="X7" s="18" t="s">
        <v>214</v>
      </c>
      <c r="Y7" s="18" t="s">
        <v>216</v>
      </c>
      <c r="Z7" s="17" t="s">
        <v>218</v>
      </c>
      <c r="AA7" s="18" t="s">
        <v>220</v>
      </c>
      <c r="AB7" s="18" t="s">
        <v>222</v>
      </c>
      <c r="AC7" s="18" t="s">
        <v>224</v>
      </c>
      <c r="AD7" s="17" t="s">
        <v>226</v>
      </c>
      <c r="AE7" s="18" t="s">
        <v>228</v>
      </c>
      <c r="AF7" s="18" t="s">
        <v>230</v>
      </c>
      <c r="AG7" s="18" t="s">
        <v>232</v>
      </c>
      <c r="AH7" s="18" t="s">
        <v>234</v>
      </c>
      <c r="AI7" s="18" t="s">
        <v>236</v>
      </c>
      <c r="AJ7" s="17" t="s">
        <v>238</v>
      </c>
      <c r="AK7" s="18" t="s">
        <v>240</v>
      </c>
      <c r="AL7" s="18" t="s">
        <v>242</v>
      </c>
      <c r="AM7" s="17" t="s">
        <v>244</v>
      </c>
      <c r="AN7" s="18" t="s">
        <v>246</v>
      </c>
      <c r="AO7" s="18" t="s">
        <v>248</v>
      </c>
      <c r="AP7" s="18" t="s">
        <v>250</v>
      </c>
      <c r="AQ7" s="17" t="s">
        <v>252</v>
      </c>
      <c r="AR7" s="18" t="s">
        <v>254</v>
      </c>
      <c r="AS7" s="18" t="s">
        <v>256</v>
      </c>
      <c r="AT7" s="18" t="s">
        <v>258</v>
      </c>
      <c r="AU7" s="18" t="s">
        <v>260</v>
      </c>
      <c r="AV7" s="18" t="s">
        <v>262</v>
      </c>
      <c r="AW7" s="18" t="s">
        <v>264</v>
      </c>
      <c r="AX7" s="18" t="s">
        <v>266</v>
      </c>
      <c r="AY7" s="18" t="s">
        <v>268</v>
      </c>
      <c r="AZ7" s="17" t="s">
        <v>270</v>
      </c>
      <c r="BA7" s="18" t="s">
        <v>272</v>
      </c>
      <c r="BB7" s="18" t="s">
        <v>274</v>
      </c>
      <c r="BC7" s="18" t="s">
        <v>276</v>
      </c>
      <c r="BD7" s="18" t="s">
        <v>278</v>
      </c>
      <c r="BE7" s="18" t="s">
        <v>280</v>
      </c>
      <c r="BF7" s="18" t="s">
        <v>282</v>
      </c>
      <c r="BG7" s="18" t="s">
        <v>284</v>
      </c>
      <c r="BH7" s="18" t="s">
        <v>286</v>
      </c>
      <c r="BI7" s="18" t="s">
        <v>288</v>
      </c>
      <c r="BJ7" s="18" t="s">
        <v>290</v>
      </c>
      <c r="BK7" s="18" t="s">
        <v>292</v>
      </c>
      <c r="BL7" s="18" t="s">
        <v>294</v>
      </c>
      <c r="BM7" s="18" t="s">
        <v>296</v>
      </c>
      <c r="BN7" s="18" t="s">
        <v>298</v>
      </c>
      <c r="BO7" s="18" t="s">
        <v>300</v>
      </c>
      <c r="BP7" s="18" t="s">
        <v>302</v>
      </c>
      <c r="BQ7" s="17" t="s">
        <v>304</v>
      </c>
      <c r="BR7" s="18" t="s">
        <v>306</v>
      </c>
      <c r="BS7" s="18" t="s">
        <v>284</v>
      </c>
      <c r="BT7" s="18" t="s">
        <v>288</v>
      </c>
      <c r="BU7" s="18" t="s">
        <v>310</v>
      </c>
      <c r="BV7" s="18" t="s">
        <v>312</v>
      </c>
      <c r="BW7" s="18" t="s">
        <v>314</v>
      </c>
      <c r="BX7" s="18" t="s">
        <v>316</v>
      </c>
      <c r="BY7" s="128" t="s">
        <v>318</v>
      </c>
      <c r="BZ7" s="19"/>
      <c r="CA7" s="136"/>
      <c r="CB7" s="142" t="s">
        <v>31</v>
      </c>
      <c r="CC7" s="141" t="s">
        <v>31</v>
      </c>
      <c r="CD7" s="18" t="s">
        <v>322</v>
      </c>
      <c r="CE7" s="20" t="s">
        <v>324</v>
      </c>
    </row>
    <row r="8" spans="1:83" ht="12.75">
      <c r="A8" s="1"/>
      <c r="B8" s="21" t="s">
        <v>427</v>
      </c>
      <c r="C8" s="22"/>
      <c r="D8" s="22"/>
      <c r="E8" s="22"/>
      <c r="F8" s="23" t="s">
        <v>428</v>
      </c>
      <c r="G8" s="24">
        <v>220.70398</v>
      </c>
      <c r="H8" s="25">
        <v>120.59662</v>
      </c>
      <c r="I8" s="25">
        <v>99.85557</v>
      </c>
      <c r="J8" s="25">
        <v>20.741050000000005</v>
      </c>
      <c r="K8" s="25"/>
      <c r="L8" s="25">
        <v>2.0899999999999998E-3</v>
      </c>
      <c r="M8" s="25">
        <v>2.0899999999999998E-3</v>
      </c>
      <c r="N8" s="25"/>
      <c r="O8" s="25">
        <v>1.1800000000000001E-3</v>
      </c>
      <c r="P8" s="25">
        <v>95.351600000000005</v>
      </c>
      <c r="Q8" s="25">
        <v>51.633979999999994</v>
      </c>
      <c r="R8" s="25">
        <v>15.64203</v>
      </c>
      <c r="S8" s="25">
        <v>27.794689999999999</v>
      </c>
      <c r="T8" s="25">
        <v>17.685459999999999</v>
      </c>
      <c r="U8" s="25">
        <v>10.10923</v>
      </c>
      <c r="V8" s="25">
        <v>0.28090000000000004</v>
      </c>
      <c r="W8" s="25"/>
      <c r="X8" s="25"/>
      <c r="Y8" s="25">
        <v>4.7536699999999996</v>
      </c>
      <c r="Z8" s="24">
        <v>0.12996000000000002</v>
      </c>
      <c r="AA8" s="25"/>
      <c r="AB8" s="25"/>
      <c r="AC8" s="25">
        <v>0.12996000000000002</v>
      </c>
      <c r="AD8" s="24">
        <v>220.83395000000002</v>
      </c>
      <c r="AE8" s="25">
        <v>120.59661</v>
      </c>
      <c r="AF8" s="25">
        <v>2.0899999999999998E-3</v>
      </c>
      <c r="AG8" s="25">
        <v>95.481580000000008</v>
      </c>
      <c r="AH8" s="25"/>
      <c r="AI8" s="25">
        <v>4.7536699999999996</v>
      </c>
      <c r="AJ8" s="24">
        <v>7.8799999999999999E-3</v>
      </c>
      <c r="AK8" s="25">
        <v>5.6800000000000002E-3</v>
      </c>
      <c r="AL8" s="25">
        <v>2.2000000000000001E-3</v>
      </c>
      <c r="AM8" s="24">
        <v>8.311630000000001</v>
      </c>
      <c r="AN8" s="25">
        <v>8.12636</v>
      </c>
      <c r="AO8" s="25">
        <v>4.830000000000001E-3</v>
      </c>
      <c r="AP8" s="25">
        <v>0.18043999999999999</v>
      </c>
      <c r="AQ8" s="24">
        <v>97.55341</v>
      </c>
      <c r="AR8" s="25">
        <v>95.707470000000001</v>
      </c>
      <c r="AS8" s="25">
        <v>3.3552400000000002</v>
      </c>
      <c r="AT8" s="25">
        <v>92.352230000000006</v>
      </c>
      <c r="AU8" s="25"/>
      <c r="AV8" s="25">
        <v>1.7779399999999999</v>
      </c>
      <c r="AW8" s="25"/>
      <c r="AX8" s="25">
        <v>1.7779399999999999</v>
      </c>
      <c r="AY8" s="25">
        <v>6.8000000000000005E-2</v>
      </c>
      <c r="AZ8" s="24">
        <v>30.426489999999998</v>
      </c>
      <c r="BA8" s="25">
        <v>0.13976</v>
      </c>
      <c r="BB8" s="25">
        <v>0.13976</v>
      </c>
      <c r="BC8" s="25">
        <v>21.12819</v>
      </c>
      <c r="BD8" s="25">
        <v>1.3683400000000001</v>
      </c>
      <c r="BE8" s="25"/>
      <c r="BF8" s="25">
        <v>7.5275400000000001</v>
      </c>
      <c r="BG8" s="25">
        <v>1.5457700000000001</v>
      </c>
      <c r="BH8" s="25">
        <v>0.22713</v>
      </c>
      <c r="BI8" s="25">
        <v>7.0519999999999999E-2</v>
      </c>
      <c r="BJ8" s="25">
        <v>5.6841200000000001</v>
      </c>
      <c r="BK8" s="25">
        <v>0.11012</v>
      </c>
      <c r="BL8" s="25"/>
      <c r="BM8" s="25">
        <v>5.5739999999999998</v>
      </c>
      <c r="BN8" s="25"/>
      <c r="BO8" s="25"/>
      <c r="BP8" s="25">
        <v>0.26266</v>
      </c>
      <c r="BQ8" s="24">
        <v>0.10423999999999999</v>
      </c>
      <c r="BR8" s="25">
        <v>0.10423999999999999</v>
      </c>
      <c r="BS8" s="25">
        <v>8.6689999999999989E-2</v>
      </c>
      <c r="BT8" s="25">
        <v>1.755E-2</v>
      </c>
      <c r="BU8" s="25"/>
      <c r="BV8" s="25"/>
      <c r="BW8" s="25"/>
      <c r="BX8" s="25"/>
      <c r="BY8" s="129"/>
      <c r="BZ8" s="26">
        <v>357.23759000000001</v>
      </c>
      <c r="CA8" s="26">
        <v>6.0898211551302994</v>
      </c>
      <c r="CB8" s="27"/>
      <c r="CC8" s="25"/>
      <c r="CD8" s="25"/>
      <c r="CE8" s="28"/>
    </row>
    <row r="9" spans="1:83" ht="12.75">
      <c r="A9" s="1"/>
      <c r="B9" s="29"/>
      <c r="C9" s="30" t="s">
        <v>429</v>
      </c>
      <c r="D9" s="30"/>
      <c r="E9" s="30"/>
      <c r="F9" s="31" t="s">
        <v>430</v>
      </c>
      <c r="G9" s="32">
        <v>19.946480000000001</v>
      </c>
      <c r="H9" s="33">
        <v>8.1351200000000006</v>
      </c>
      <c r="I9" s="33">
        <v>0.91518999999999995</v>
      </c>
      <c r="J9" s="33">
        <v>7.2199300000000006</v>
      </c>
      <c r="K9" s="33"/>
      <c r="L9" s="33"/>
      <c r="M9" s="33"/>
      <c r="N9" s="33"/>
      <c r="O9" s="33"/>
      <c r="P9" s="33">
        <v>8.336310000000001</v>
      </c>
      <c r="Q9" s="33">
        <v>9.1810000000000003E-2</v>
      </c>
      <c r="R9" s="33"/>
      <c r="S9" s="33">
        <v>8.2445000000000004</v>
      </c>
      <c r="T9" s="33">
        <v>6.2755700000000001</v>
      </c>
      <c r="U9" s="33">
        <v>1.9689300000000001</v>
      </c>
      <c r="V9" s="33"/>
      <c r="W9" s="33"/>
      <c r="X9" s="33"/>
      <c r="Y9" s="33">
        <v>3.47505</v>
      </c>
      <c r="Z9" s="32">
        <v>2.0200000000000001E-3</v>
      </c>
      <c r="AA9" s="33"/>
      <c r="AB9" s="33"/>
      <c r="AC9" s="33">
        <v>2.0200000000000001E-3</v>
      </c>
      <c r="AD9" s="32">
        <v>19.948499999999999</v>
      </c>
      <c r="AE9" s="33">
        <v>8.1351200000000006</v>
      </c>
      <c r="AF9" s="33"/>
      <c r="AG9" s="33">
        <v>8.3383300000000009</v>
      </c>
      <c r="AH9" s="33"/>
      <c r="AI9" s="33">
        <v>3.47505</v>
      </c>
      <c r="AJ9" s="32">
        <v>3.15E-3</v>
      </c>
      <c r="AK9" s="33">
        <v>3.15E-3</v>
      </c>
      <c r="AL9" s="33"/>
      <c r="AM9" s="32">
        <v>1.3770099999999998</v>
      </c>
      <c r="AN9" s="33">
        <v>1.3763099999999999</v>
      </c>
      <c r="AO9" s="33">
        <v>6.9999999999999999E-4</v>
      </c>
      <c r="AP9" s="33"/>
      <c r="AQ9" s="32">
        <v>1.08707</v>
      </c>
      <c r="AR9" s="33">
        <v>1.08707</v>
      </c>
      <c r="AS9" s="33">
        <v>1.08707</v>
      </c>
      <c r="AT9" s="33"/>
      <c r="AU9" s="33"/>
      <c r="AV9" s="33"/>
      <c r="AW9" s="33"/>
      <c r="AX9" s="33"/>
      <c r="AY9" s="33"/>
      <c r="AZ9" s="32">
        <v>7.6572399999999998</v>
      </c>
      <c r="BA9" s="33">
        <v>4.7870000000000003E-2</v>
      </c>
      <c r="BB9" s="33">
        <v>4.7870000000000003E-2</v>
      </c>
      <c r="BC9" s="33"/>
      <c r="BD9" s="33">
        <v>0.75094000000000005</v>
      </c>
      <c r="BE9" s="33"/>
      <c r="BF9" s="33">
        <v>6.8584300000000002</v>
      </c>
      <c r="BG9" s="33">
        <v>0.96924999999999994</v>
      </c>
      <c r="BH9" s="33">
        <v>0.20004</v>
      </c>
      <c r="BI9" s="33">
        <v>5.0200000000000002E-3</v>
      </c>
      <c r="BJ9" s="33">
        <v>5.6841200000000001</v>
      </c>
      <c r="BK9" s="33">
        <v>0.11012</v>
      </c>
      <c r="BL9" s="33"/>
      <c r="BM9" s="33">
        <v>5.5739999999999998</v>
      </c>
      <c r="BN9" s="33"/>
      <c r="BO9" s="33"/>
      <c r="BP9" s="33"/>
      <c r="BQ9" s="32">
        <v>5.2729999999999999E-2</v>
      </c>
      <c r="BR9" s="33">
        <v>5.2729999999999999E-2</v>
      </c>
      <c r="BS9" s="33">
        <v>4.3749999999999997E-2</v>
      </c>
      <c r="BT9" s="33">
        <v>8.9800000000000001E-3</v>
      </c>
      <c r="BU9" s="33"/>
      <c r="BV9" s="33"/>
      <c r="BW9" s="33"/>
      <c r="BX9" s="33"/>
      <c r="BY9" s="130"/>
      <c r="BZ9" s="34">
        <v>30.125700000000005</v>
      </c>
      <c r="CA9" s="34">
        <v>0.51355212975518305</v>
      </c>
      <c r="CB9" s="35"/>
      <c r="CC9" s="33"/>
      <c r="CD9" s="33"/>
      <c r="CE9" s="36"/>
    </row>
    <row r="10" spans="1:83" ht="12.75">
      <c r="A10" s="1"/>
      <c r="B10" s="37"/>
      <c r="C10" s="38"/>
      <c r="D10" s="38" t="s">
        <v>431</v>
      </c>
      <c r="E10" s="38"/>
      <c r="F10" s="39" t="s">
        <v>432</v>
      </c>
      <c r="G10" s="40">
        <v>15.451730000000001</v>
      </c>
      <c r="H10" s="41">
        <v>7.2176800000000005</v>
      </c>
      <c r="I10" s="41">
        <v>1.8000000000000001E-4</v>
      </c>
      <c r="J10" s="41">
        <v>7.2175000000000002</v>
      </c>
      <c r="K10" s="41"/>
      <c r="L10" s="41"/>
      <c r="M10" s="41"/>
      <c r="N10" s="41"/>
      <c r="O10" s="41"/>
      <c r="P10" s="41">
        <v>8.2340499999999999</v>
      </c>
      <c r="Q10" s="41">
        <v>2.7E-4</v>
      </c>
      <c r="R10" s="41"/>
      <c r="S10" s="41">
        <v>8.2337799999999994</v>
      </c>
      <c r="T10" s="41">
        <v>6.2748200000000001</v>
      </c>
      <c r="U10" s="41">
        <v>1.95896</v>
      </c>
      <c r="V10" s="41"/>
      <c r="W10" s="41"/>
      <c r="X10" s="41"/>
      <c r="Y10" s="41"/>
      <c r="Z10" s="40"/>
      <c r="AA10" s="41"/>
      <c r="AB10" s="41"/>
      <c r="AC10" s="41"/>
      <c r="AD10" s="40">
        <v>15.451740000000001</v>
      </c>
      <c r="AE10" s="41">
        <v>7.2176799999999997</v>
      </c>
      <c r="AF10" s="41"/>
      <c r="AG10" s="41">
        <v>8.2340600000000013</v>
      </c>
      <c r="AH10" s="41"/>
      <c r="AI10" s="41"/>
      <c r="AJ10" s="40">
        <v>3.15E-3</v>
      </c>
      <c r="AK10" s="41">
        <v>3.15E-3</v>
      </c>
      <c r="AL10" s="41"/>
      <c r="AM10" s="40">
        <v>1.3762799999999999</v>
      </c>
      <c r="AN10" s="41">
        <v>1.3762799999999999</v>
      </c>
      <c r="AO10" s="41"/>
      <c r="AP10" s="41"/>
      <c r="AQ10" s="40">
        <v>1.08707</v>
      </c>
      <c r="AR10" s="41">
        <v>1.08707</v>
      </c>
      <c r="AS10" s="41">
        <v>1.08707</v>
      </c>
      <c r="AT10" s="41"/>
      <c r="AU10" s="41"/>
      <c r="AV10" s="41"/>
      <c r="AW10" s="41"/>
      <c r="AX10" s="41"/>
      <c r="AY10" s="41"/>
      <c r="AZ10" s="40">
        <v>7.4524699999999999</v>
      </c>
      <c r="BA10" s="41">
        <v>4.7870000000000003E-2</v>
      </c>
      <c r="BB10" s="41">
        <v>4.7870000000000003E-2</v>
      </c>
      <c r="BC10" s="41"/>
      <c r="BD10" s="41">
        <v>0.54617000000000004</v>
      </c>
      <c r="BE10" s="41"/>
      <c r="BF10" s="41">
        <v>6.8584300000000002</v>
      </c>
      <c r="BG10" s="41">
        <v>0.96924999999999994</v>
      </c>
      <c r="BH10" s="41">
        <v>0.20004</v>
      </c>
      <c r="BI10" s="41">
        <v>5.0200000000000002E-3</v>
      </c>
      <c r="BJ10" s="41">
        <v>5.6841200000000001</v>
      </c>
      <c r="BK10" s="41">
        <v>0.11012</v>
      </c>
      <c r="BL10" s="41"/>
      <c r="BM10" s="41">
        <v>5.5739999999999998</v>
      </c>
      <c r="BN10" s="41"/>
      <c r="BO10" s="41"/>
      <c r="BP10" s="41"/>
      <c r="BQ10" s="40">
        <v>5.2729999999999999E-2</v>
      </c>
      <c r="BR10" s="41">
        <v>5.2729999999999999E-2</v>
      </c>
      <c r="BS10" s="41">
        <v>4.3749999999999997E-2</v>
      </c>
      <c r="BT10" s="41">
        <v>8.9800000000000001E-3</v>
      </c>
      <c r="BU10" s="41"/>
      <c r="BV10" s="41"/>
      <c r="BW10" s="41"/>
      <c r="BX10" s="41"/>
      <c r="BY10" s="131"/>
      <c r="BZ10" s="42">
        <v>25.42343</v>
      </c>
      <c r="CA10" s="42">
        <v>0.43339263891567037</v>
      </c>
      <c r="CB10" s="43"/>
      <c r="CC10" s="41"/>
      <c r="CD10" s="41"/>
      <c r="CE10" s="44"/>
    </row>
    <row r="11" spans="1:83" ht="12.75">
      <c r="A11" s="1"/>
      <c r="B11" s="37"/>
      <c r="C11" s="38"/>
      <c r="D11" s="38"/>
      <c r="E11" s="38" t="s">
        <v>433</v>
      </c>
      <c r="F11" s="39" t="s">
        <v>434</v>
      </c>
      <c r="G11" s="40">
        <v>7.1415500000000005</v>
      </c>
      <c r="H11" s="41">
        <v>7.1412800000000001</v>
      </c>
      <c r="I11" s="41">
        <v>1.2E-4</v>
      </c>
      <c r="J11" s="41">
        <v>7.1411600000000002</v>
      </c>
      <c r="K11" s="41"/>
      <c r="L11" s="41"/>
      <c r="M11" s="41"/>
      <c r="N11" s="41"/>
      <c r="O11" s="41"/>
      <c r="P11" s="41">
        <v>2.7E-4</v>
      </c>
      <c r="Q11" s="41">
        <v>2.7E-4</v>
      </c>
      <c r="R11" s="41"/>
      <c r="S11" s="41"/>
      <c r="T11" s="41"/>
      <c r="U11" s="41"/>
      <c r="V11" s="41"/>
      <c r="W11" s="41"/>
      <c r="X11" s="41"/>
      <c r="Y11" s="41"/>
      <c r="Z11" s="40"/>
      <c r="AA11" s="41"/>
      <c r="AB11" s="41"/>
      <c r="AC11" s="41"/>
      <c r="AD11" s="40">
        <v>7.1415500000000005</v>
      </c>
      <c r="AE11" s="41">
        <v>7.1412800000000001</v>
      </c>
      <c r="AF11" s="41"/>
      <c r="AG11" s="41">
        <v>2.7E-4</v>
      </c>
      <c r="AH11" s="41"/>
      <c r="AI11" s="41"/>
      <c r="AJ11" s="40">
        <v>3.15E-3</v>
      </c>
      <c r="AK11" s="41">
        <v>3.15E-3</v>
      </c>
      <c r="AL11" s="41"/>
      <c r="AM11" s="40"/>
      <c r="AN11" s="41"/>
      <c r="AO11" s="41"/>
      <c r="AP11" s="41"/>
      <c r="AQ11" s="40"/>
      <c r="AR11" s="41"/>
      <c r="AS11" s="41"/>
      <c r="AT11" s="41"/>
      <c r="AU11" s="41"/>
      <c r="AV11" s="41"/>
      <c r="AW11" s="41"/>
      <c r="AX11" s="41"/>
      <c r="AY11" s="41"/>
      <c r="AZ11" s="40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0"/>
      <c r="BR11" s="41"/>
      <c r="BS11" s="41"/>
      <c r="BT11" s="41"/>
      <c r="BU11" s="41"/>
      <c r="BV11" s="41"/>
      <c r="BW11" s="41"/>
      <c r="BX11" s="41"/>
      <c r="BY11" s="131"/>
      <c r="BZ11" s="42">
        <v>7.1447000000000003</v>
      </c>
      <c r="CA11" s="42">
        <v>0.12179554006917202</v>
      </c>
      <c r="CB11" s="43"/>
      <c r="CC11" s="41"/>
      <c r="CD11" s="41"/>
      <c r="CE11" s="44"/>
    </row>
    <row r="12" spans="1:83" ht="12.75">
      <c r="A12" s="1"/>
      <c r="B12" s="37"/>
      <c r="C12" s="38"/>
      <c r="D12" s="38"/>
      <c r="E12" s="38" t="s">
        <v>435</v>
      </c>
      <c r="F12" s="39" t="s">
        <v>436</v>
      </c>
      <c r="G12" s="40">
        <v>8.310179999999999</v>
      </c>
      <c r="H12" s="41">
        <v>7.640000000000001E-2</v>
      </c>
      <c r="I12" s="41">
        <v>6.0000000000000002E-5</v>
      </c>
      <c r="J12" s="41">
        <v>7.6340000000000005E-2</v>
      </c>
      <c r="K12" s="41"/>
      <c r="L12" s="41"/>
      <c r="M12" s="41"/>
      <c r="N12" s="41"/>
      <c r="O12" s="41"/>
      <c r="P12" s="41">
        <v>8.2337799999999994</v>
      </c>
      <c r="Q12" s="41"/>
      <c r="R12" s="41"/>
      <c r="S12" s="41">
        <v>8.2337799999999994</v>
      </c>
      <c r="T12" s="41">
        <v>6.2748200000000001</v>
      </c>
      <c r="U12" s="41">
        <v>1.95896</v>
      </c>
      <c r="V12" s="41"/>
      <c r="W12" s="41"/>
      <c r="X12" s="41"/>
      <c r="Y12" s="41"/>
      <c r="Z12" s="40"/>
      <c r="AA12" s="41"/>
      <c r="AB12" s="41"/>
      <c r="AC12" s="41"/>
      <c r="AD12" s="40">
        <v>8.3101900000000004</v>
      </c>
      <c r="AE12" s="41">
        <v>7.6399999999999996E-2</v>
      </c>
      <c r="AF12" s="41"/>
      <c r="AG12" s="41">
        <v>8.2337900000000008</v>
      </c>
      <c r="AH12" s="41"/>
      <c r="AI12" s="41"/>
      <c r="AJ12" s="40"/>
      <c r="AK12" s="41"/>
      <c r="AL12" s="41"/>
      <c r="AM12" s="40">
        <v>1.3762799999999999</v>
      </c>
      <c r="AN12" s="41">
        <v>1.3762799999999999</v>
      </c>
      <c r="AO12" s="41"/>
      <c r="AP12" s="41"/>
      <c r="AQ12" s="40">
        <v>1.08707</v>
      </c>
      <c r="AR12" s="41">
        <v>1.08707</v>
      </c>
      <c r="AS12" s="41">
        <v>1.08707</v>
      </c>
      <c r="AT12" s="41"/>
      <c r="AU12" s="41"/>
      <c r="AV12" s="41"/>
      <c r="AW12" s="41"/>
      <c r="AX12" s="41"/>
      <c r="AY12" s="41"/>
      <c r="AZ12" s="40">
        <v>7.4524699999999999</v>
      </c>
      <c r="BA12" s="41">
        <v>4.7870000000000003E-2</v>
      </c>
      <c r="BB12" s="41">
        <v>4.7870000000000003E-2</v>
      </c>
      <c r="BC12" s="41"/>
      <c r="BD12" s="41">
        <v>0.54617000000000004</v>
      </c>
      <c r="BE12" s="41"/>
      <c r="BF12" s="41">
        <v>6.8584300000000002</v>
      </c>
      <c r="BG12" s="41">
        <v>0.96924999999999994</v>
      </c>
      <c r="BH12" s="41">
        <v>0.20004</v>
      </c>
      <c r="BI12" s="41">
        <v>5.0200000000000002E-3</v>
      </c>
      <c r="BJ12" s="41">
        <v>5.6841200000000001</v>
      </c>
      <c r="BK12" s="41">
        <v>0.11012</v>
      </c>
      <c r="BL12" s="41"/>
      <c r="BM12" s="41">
        <v>5.5739999999999998</v>
      </c>
      <c r="BN12" s="41"/>
      <c r="BO12" s="41"/>
      <c r="BP12" s="41"/>
      <c r="BQ12" s="40">
        <v>5.2729999999999999E-2</v>
      </c>
      <c r="BR12" s="41">
        <v>5.2729999999999999E-2</v>
      </c>
      <c r="BS12" s="41">
        <v>4.3749999999999997E-2</v>
      </c>
      <c r="BT12" s="41">
        <v>8.9800000000000001E-3</v>
      </c>
      <c r="BU12" s="41"/>
      <c r="BV12" s="41"/>
      <c r="BW12" s="41"/>
      <c r="BX12" s="41"/>
      <c r="BY12" s="131"/>
      <c r="BZ12" s="42">
        <v>18.278729999999999</v>
      </c>
      <c r="CA12" s="42">
        <v>0.31159709884649833</v>
      </c>
      <c r="CB12" s="43"/>
      <c r="CC12" s="41"/>
      <c r="CD12" s="41"/>
      <c r="CE12" s="44"/>
    </row>
    <row r="13" spans="1:83" ht="12.75">
      <c r="A13" s="1"/>
      <c r="B13" s="37"/>
      <c r="C13" s="38"/>
      <c r="D13" s="38" t="s">
        <v>437</v>
      </c>
      <c r="E13" s="38"/>
      <c r="F13" s="39" t="s">
        <v>438</v>
      </c>
      <c r="G13" s="40">
        <v>1.0197000000000001</v>
      </c>
      <c r="H13" s="41">
        <v>0.91744000000000003</v>
      </c>
      <c r="I13" s="41">
        <v>0.91500999999999999</v>
      </c>
      <c r="J13" s="41">
        <v>2.4299999999999999E-3</v>
      </c>
      <c r="K13" s="41"/>
      <c r="L13" s="41"/>
      <c r="M13" s="41"/>
      <c r="N13" s="41"/>
      <c r="O13" s="41"/>
      <c r="P13" s="41">
        <v>0.10225999999999999</v>
      </c>
      <c r="Q13" s="41">
        <v>9.1539999999999996E-2</v>
      </c>
      <c r="R13" s="41"/>
      <c r="S13" s="41">
        <v>1.072E-2</v>
      </c>
      <c r="T13" s="41">
        <v>7.5000000000000002E-4</v>
      </c>
      <c r="U13" s="41">
        <v>9.9699999999999997E-3</v>
      </c>
      <c r="V13" s="41"/>
      <c r="W13" s="41"/>
      <c r="X13" s="41"/>
      <c r="Y13" s="41"/>
      <c r="Z13" s="40">
        <v>2.0200000000000001E-3</v>
      </c>
      <c r="AA13" s="41"/>
      <c r="AB13" s="41"/>
      <c r="AC13" s="41">
        <v>2.0200000000000001E-3</v>
      </c>
      <c r="AD13" s="40">
        <v>1.0217100000000001</v>
      </c>
      <c r="AE13" s="41">
        <v>0.91744000000000003</v>
      </c>
      <c r="AF13" s="41"/>
      <c r="AG13" s="41">
        <v>0.10427</v>
      </c>
      <c r="AH13" s="41"/>
      <c r="AI13" s="41"/>
      <c r="AJ13" s="40"/>
      <c r="AK13" s="41"/>
      <c r="AL13" s="41"/>
      <c r="AM13" s="40">
        <v>7.2999999999999996E-4</v>
      </c>
      <c r="AN13" s="41">
        <v>3.0000000000000001E-5</v>
      </c>
      <c r="AO13" s="41">
        <v>6.9999999999999999E-4</v>
      </c>
      <c r="AP13" s="41"/>
      <c r="AQ13" s="40"/>
      <c r="AR13" s="41"/>
      <c r="AS13" s="41"/>
      <c r="AT13" s="41"/>
      <c r="AU13" s="41"/>
      <c r="AV13" s="41"/>
      <c r="AW13" s="41"/>
      <c r="AX13" s="41"/>
      <c r="AY13" s="41"/>
      <c r="AZ13" s="40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0"/>
      <c r="BR13" s="41"/>
      <c r="BS13" s="41"/>
      <c r="BT13" s="41"/>
      <c r="BU13" s="41"/>
      <c r="BV13" s="41"/>
      <c r="BW13" s="41"/>
      <c r="BX13" s="41"/>
      <c r="BY13" s="131"/>
      <c r="BZ13" s="42">
        <v>1.0224499999999999</v>
      </c>
      <c r="CA13" s="42">
        <v>1.7429682134130882E-2</v>
      </c>
      <c r="CB13" s="43"/>
      <c r="CC13" s="41"/>
      <c r="CD13" s="41"/>
      <c r="CE13" s="44"/>
    </row>
    <row r="14" spans="1:83" ht="12.75">
      <c r="A14" s="1"/>
      <c r="B14" s="37"/>
      <c r="C14" s="38"/>
      <c r="D14" s="38" t="s">
        <v>439</v>
      </c>
      <c r="E14" s="38"/>
      <c r="F14" s="39" t="s">
        <v>440</v>
      </c>
      <c r="G14" s="40">
        <v>3.47505</v>
      </c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>
        <v>3.47505</v>
      </c>
      <c r="Z14" s="40"/>
      <c r="AA14" s="41"/>
      <c r="AB14" s="41"/>
      <c r="AC14" s="41"/>
      <c r="AD14" s="40">
        <v>3.47505</v>
      </c>
      <c r="AE14" s="41"/>
      <c r="AF14" s="41"/>
      <c r="AG14" s="41"/>
      <c r="AH14" s="41"/>
      <c r="AI14" s="41">
        <v>3.47505</v>
      </c>
      <c r="AJ14" s="40"/>
      <c r="AK14" s="41"/>
      <c r="AL14" s="41"/>
      <c r="AM14" s="40"/>
      <c r="AN14" s="41"/>
      <c r="AO14" s="41"/>
      <c r="AP14" s="41"/>
      <c r="AQ14" s="40"/>
      <c r="AR14" s="41"/>
      <c r="AS14" s="41"/>
      <c r="AT14" s="41"/>
      <c r="AU14" s="41"/>
      <c r="AV14" s="41"/>
      <c r="AW14" s="41"/>
      <c r="AX14" s="41"/>
      <c r="AY14" s="41"/>
      <c r="AZ14" s="40">
        <v>0.20477000000000001</v>
      </c>
      <c r="BA14" s="41"/>
      <c r="BB14" s="41"/>
      <c r="BC14" s="41"/>
      <c r="BD14" s="41">
        <v>0.20477000000000001</v>
      </c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0"/>
      <c r="BR14" s="41"/>
      <c r="BS14" s="41"/>
      <c r="BT14" s="41"/>
      <c r="BU14" s="41"/>
      <c r="BV14" s="41"/>
      <c r="BW14" s="41"/>
      <c r="BX14" s="41"/>
      <c r="BY14" s="131"/>
      <c r="BZ14" s="42">
        <v>3.6798199999999999</v>
      </c>
      <c r="CA14" s="42">
        <v>6.2729808705381696E-2</v>
      </c>
      <c r="CB14" s="43"/>
      <c r="CC14" s="41"/>
      <c r="CD14" s="41"/>
      <c r="CE14" s="44"/>
    </row>
    <row r="15" spans="1:83" ht="12.75">
      <c r="A15" s="1"/>
      <c r="B15" s="37"/>
      <c r="C15" s="38" t="s">
        <v>441</v>
      </c>
      <c r="D15" s="38"/>
      <c r="E15" s="38"/>
      <c r="F15" s="39" t="s">
        <v>442</v>
      </c>
      <c r="G15" s="40">
        <v>16.972010000000001</v>
      </c>
      <c r="H15" s="41">
        <v>10.517570000000001</v>
      </c>
      <c r="I15" s="41">
        <v>2.2199999999999998E-2</v>
      </c>
      <c r="J15" s="41">
        <v>10.495370000000001</v>
      </c>
      <c r="K15" s="41"/>
      <c r="L15" s="41"/>
      <c r="M15" s="41"/>
      <c r="N15" s="41"/>
      <c r="O15" s="41"/>
      <c r="P15" s="41">
        <v>5.1758199999999999</v>
      </c>
      <c r="Q15" s="41">
        <v>1.5021500000000001</v>
      </c>
      <c r="R15" s="41">
        <v>0.55771999999999999</v>
      </c>
      <c r="S15" s="41">
        <v>3.1059299999999999</v>
      </c>
      <c r="T15" s="41"/>
      <c r="U15" s="41">
        <v>3.1059299999999999</v>
      </c>
      <c r="V15" s="41">
        <v>1.0019999999999999E-2</v>
      </c>
      <c r="W15" s="41"/>
      <c r="X15" s="41"/>
      <c r="Y15" s="41">
        <v>1.2786200000000001</v>
      </c>
      <c r="Z15" s="40"/>
      <c r="AA15" s="41"/>
      <c r="AB15" s="41"/>
      <c r="AC15" s="41"/>
      <c r="AD15" s="40">
        <v>16.972009999999997</v>
      </c>
      <c r="AE15" s="41">
        <v>10.517569999999999</v>
      </c>
      <c r="AF15" s="41"/>
      <c r="AG15" s="41">
        <v>5.1758199999999999</v>
      </c>
      <c r="AH15" s="41"/>
      <c r="AI15" s="41">
        <v>1.2786200000000001</v>
      </c>
      <c r="AJ15" s="40">
        <v>2.3000000000000001E-4</v>
      </c>
      <c r="AK15" s="41">
        <v>2.3000000000000001E-4</v>
      </c>
      <c r="AL15" s="41"/>
      <c r="AM15" s="40">
        <v>1.4561600000000001</v>
      </c>
      <c r="AN15" s="41">
        <v>1.4555</v>
      </c>
      <c r="AO15" s="41">
        <v>6.6E-4</v>
      </c>
      <c r="AP15" s="41"/>
      <c r="AQ15" s="40">
        <v>3.3566100000000003</v>
      </c>
      <c r="AR15" s="41">
        <v>3.2932100000000002</v>
      </c>
      <c r="AS15" s="41"/>
      <c r="AT15" s="41">
        <v>3.2932100000000002</v>
      </c>
      <c r="AU15" s="41"/>
      <c r="AV15" s="41">
        <v>6.3399999999999998E-2</v>
      </c>
      <c r="AW15" s="41"/>
      <c r="AX15" s="41">
        <v>6.3399999999999998E-2</v>
      </c>
      <c r="AY15" s="41"/>
      <c r="AZ15" s="40">
        <v>1.15916</v>
      </c>
      <c r="BA15" s="41">
        <v>9.1889999999999999E-2</v>
      </c>
      <c r="BB15" s="41">
        <v>9.1889999999999999E-2</v>
      </c>
      <c r="BC15" s="41"/>
      <c r="BD15" s="41">
        <v>0.13550000000000001</v>
      </c>
      <c r="BE15" s="41"/>
      <c r="BF15" s="41">
        <v>0.66910999999999998</v>
      </c>
      <c r="BG15" s="41">
        <v>0.57652000000000003</v>
      </c>
      <c r="BH15" s="41">
        <v>2.7089999999999999E-2</v>
      </c>
      <c r="BI15" s="41">
        <v>6.5500000000000003E-2</v>
      </c>
      <c r="BJ15" s="41"/>
      <c r="BK15" s="41"/>
      <c r="BL15" s="41"/>
      <c r="BM15" s="41"/>
      <c r="BN15" s="41"/>
      <c r="BO15" s="41"/>
      <c r="BP15" s="41">
        <v>0.26266</v>
      </c>
      <c r="BQ15" s="40">
        <v>5.151E-2</v>
      </c>
      <c r="BR15" s="41">
        <v>5.151E-2</v>
      </c>
      <c r="BS15" s="41">
        <v>4.2939999999999999E-2</v>
      </c>
      <c r="BT15" s="41">
        <v>8.5699999999999995E-3</v>
      </c>
      <c r="BU15" s="41"/>
      <c r="BV15" s="41"/>
      <c r="BW15" s="41"/>
      <c r="BX15" s="41"/>
      <c r="BY15" s="131"/>
      <c r="BZ15" s="42">
        <v>22.99568</v>
      </c>
      <c r="CA15" s="42">
        <v>0.39200683931555669</v>
      </c>
      <c r="CB15" s="43"/>
      <c r="CC15" s="41"/>
      <c r="CD15" s="41"/>
      <c r="CE15" s="44"/>
    </row>
    <row r="16" spans="1:83" ht="12.75">
      <c r="A16" s="1"/>
      <c r="B16" s="37"/>
      <c r="C16" s="38"/>
      <c r="D16" s="38" t="s">
        <v>443</v>
      </c>
      <c r="E16" s="38"/>
      <c r="F16" s="39" t="s">
        <v>444</v>
      </c>
      <c r="G16" s="40">
        <v>0.36123999999999995</v>
      </c>
      <c r="H16" s="41">
        <v>0.35992999999999997</v>
      </c>
      <c r="I16" s="41">
        <v>1.319E-2</v>
      </c>
      <c r="J16" s="41">
        <v>0.34673999999999999</v>
      </c>
      <c r="K16" s="41"/>
      <c r="L16" s="41"/>
      <c r="M16" s="41"/>
      <c r="N16" s="41"/>
      <c r="O16" s="41"/>
      <c r="P16" s="41">
        <v>1.31E-3</v>
      </c>
      <c r="Q16" s="41">
        <v>1.1999999999999999E-3</v>
      </c>
      <c r="R16" s="41"/>
      <c r="S16" s="41">
        <v>1.1E-4</v>
      </c>
      <c r="T16" s="41"/>
      <c r="U16" s="41">
        <v>1.1E-4</v>
      </c>
      <c r="V16" s="41"/>
      <c r="W16" s="41"/>
      <c r="X16" s="41"/>
      <c r="Y16" s="41"/>
      <c r="Z16" s="40"/>
      <c r="AA16" s="41"/>
      <c r="AB16" s="41"/>
      <c r="AC16" s="41"/>
      <c r="AD16" s="40">
        <v>0.36123999999999995</v>
      </c>
      <c r="AE16" s="41">
        <v>0.35992999999999997</v>
      </c>
      <c r="AF16" s="41"/>
      <c r="AG16" s="41">
        <v>1.31E-3</v>
      </c>
      <c r="AH16" s="41"/>
      <c r="AI16" s="41"/>
      <c r="AJ16" s="40"/>
      <c r="AK16" s="41"/>
      <c r="AL16" s="41"/>
      <c r="AM16" s="40">
        <v>5.2999999999999998E-4</v>
      </c>
      <c r="AN16" s="41"/>
      <c r="AO16" s="41">
        <v>5.2999999999999998E-4</v>
      </c>
      <c r="AP16" s="41"/>
      <c r="AQ16" s="40"/>
      <c r="AR16" s="41"/>
      <c r="AS16" s="41"/>
      <c r="AT16" s="41"/>
      <c r="AU16" s="41"/>
      <c r="AV16" s="41"/>
      <c r="AW16" s="41"/>
      <c r="AX16" s="41"/>
      <c r="AY16" s="41"/>
      <c r="AZ16" s="40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0"/>
      <c r="BR16" s="41"/>
      <c r="BS16" s="41"/>
      <c r="BT16" s="41"/>
      <c r="BU16" s="41"/>
      <c r="BV16" s="41"/>
      <c r="BW16" s="41"/>
      <c r="BX16" s="41"/>
      <c r="BY16" s="131"/>
      <c r="BZ16" s="42">
        <v>0.36176999999999992</v>
      </c>
      <c r="CA16" s="42">
        <v>6.1670850463734451E-3</v>
      </c>
      <c r="CB16" s="43"/>
      <c r="CC16" s="41"/>
      <c r="CD16" s="41"/>
      <c r="CE16" s="44"/>
    </row>
    <row r="17" spans="1:83" ht="12.75">
      <c r="A17" s="1"/>
      <c r="B17" s="37"/>
      <c r="C17" s="38"/>
      <c r="D17" s="38"/>
      <c r="E17" s="38" t="s">
        <v>445</v>
      </c>
      <c r="F17" s="39" t="s">
        <v>446</v>
      </c>
      <c r="G17" s="40">
        <v>0.34345999999999999</v>
      </c>
      <c r="H17" s="41">
        <v>0.34345999999999999</v>
      </c>
      <c r="I17" s="41"/>
      <c r="J17" s="41">
        <v>0.34345999999999999</v>
      </c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0"/>
      <c r="AA17" s="41"/>
      <c r="AB17" s="41"/>
      <c r="AC17" s="41"/>
      <c r="AD17" s="40">
        <v>0.34345999999999999</v>
      </c>
      <c r="AE17" s="41">
        <v>0.34345999999999999</v>
      </c>
      <c r="AF17" s="41"/>
      <c r="AG17" s="41"/>
      <c r="AH17" s="41"/>
      <c r="AI17" s="41"/>
      <c r="AJ17" s="40"/>
      <c r="AK17" s="41"/>
      <c r="AL17" s="41"/>
      <c r="AM17" s="40"/>
      <c r="AN17" s="41"/>
      <c r="AO17" s="41"/>
      <c r="AP17" s="41"/>
      <c r="AQ17" s="40"/>
      <c r="AR17" s="41"/>
      <c r="AS17" s="41"/>
      <c r="AT17" s="41"/>
      <c r="AU17" s="41"/>
      <c r="AV17" s="41"/>
      <c r="AW17" s="41"/>
      <c r="AX17" s="41"/>
      <c r="AY17" s="41"/>
      <c r="AZ17" s="40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0"/>
      <c r="BR17" s="41"/>
      <c r="BS17" s="41"/>
      <c r="BT17" s="41"/>
      <c r="BU17" s="41"/>
      <c r="BV17" s="41"/>
      <c r="BW17" s="41"/>
      <c r="BX17" s="41"/>
      <c r="BY17" s="131"/>
      <c r="BZ17" s="42">
        <v>0.34345999999999999</v>
      </c>
      <c r="CA17" s="42">
        <v>5.8549548885408519E-3</v>
      </c>
      <c r="CB17" s="43"/>
      <c r="CC17" s="41"/>
      <c r="CD17" s="41"/>
      <c r="CE17" s="44"/>
    </row>
    <row r="18" spans="1:83" ht="12.75">
      <c r="A18" s="1"/>
      <c r="B18" s="37"/>
      <c r="C18" s="38"/>
      <c r="D18" s="38"/>
      <c r="E18" s="38" t="s">
        <v>447</v>
      </c>
      <c r="F18" s="39" t="s">
        <v>448</v>
      </c>
      <c r="G18" s="40">
        <v>1.7779999999999997E-2</v>
      </c>
      <c r="H18" s="41">
        <v>1.6469999999999999E-2</v>
      </c>
      <c r="I18" s="41">
        <v>1.319E-2</v>
      </c>
      <c r="J18" s="41">
        <v>3.2799999999999999E-3</v>
      </c>
      <c r="K18" s="41"/>
      <c r="L18" s="41"/>
      <c r="M18" s="41"/>
      <c r="N18" s="41"/>
      <c r="O18" s="41"/>
      <c r="P18" s="41">
        <v>1.31E-3</v>
      </c>
      <c r="Q18" s="41">
        <v>1.1999999999999999E-3</v>
      </c>
      <c r="R18" s="41"/>
      <c r="S18" s="41">
        <v>1.1E-4</v>
      </c>
      <c r="T18" s="41"/>
      <c r="U18" s="41">
        <v>1.1E-4</v>
      </c>
      <c r="V18" s="41"/>
      <c r="W18" s="41"/>
      <c r="X18" s="41"/>
      <c r="Y18" s="41"/>
      <c r="Z18" s="40"/>
      <c r="AA18" s="41"/>
      <c r="AB18" s="41"/>
      <c r="AC18" s="41"/>
      <c r="AD18" s="40">
        <v>1.7779999999999997E-2</v>
      </c>
      <c r="AE18" s="41">
        <v>1.6469999999999999E-2</v>
      </c>
      <c r="AF18" s="41"/>
      <c r="AG18" s="41">
        <v>1.31E-3</v>
      </c>
      <c r="AH18" s="41"/>
      <c r="AI18" s="41"/>
      <c r="AJ18" s="40"/>
      <c r="AK18" s="41"/>
      <c r="AL18" s="41"/>
      <c r="AM18" s="40">
        <v>5.2999999999999998E-4</v>
      </c>
      <c r="AN18" s="41"/>
      <c r="AO18" s="41">
        <v>5.2999999999999998E-4</v>
      </c>
      <c r="AP18" s="41"/>
      <c r="AQ18" s="40"/>
      <c r="AR18" s="41"/>
      <c r="AS18" s="41"/>
      <c r="AT18" s="41"/>
      <c r="AU18" s="41"/>
      <c r="AV18" s="41"/>
      <c r="AW18" s="41"/>
      <c r="AX18" s="41"/>
      <c r="AY18" s="41"/>
      <c r="AZ18" s="40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0"/>
      <c r="BR18" s="41"/>
      <c r="BS18" s="41"/>
      <c r="BT18" s="41"/>
      <c r="BU18" s="41"/>
      <c r="BV18" s="41"/>
      <c r="BW18" s="41"/>
      <c r="BX18" s="41"/>
      <c r="BY18" s="131"/>
      <c r="BZ18" s="42">
        <v>1.8309999999999996E-2</v>
      </c>
      <c r="CA18" s="42">
        <v>3.1213015783259469E-4</v>
      </c>
      <c r="CB18" s="43"/>
      <c r="CC18" s="41"/>
      <c r="CD18" s="41"/>
      <c r="CE18" s="44"/>
    </row>
    <row r="19" spans="1:83" ht="12.75">
      <c r="A19" s="1"/>
      <c r="B19" s="37"/>
      <c r="C19" s="38"/>
      <c r="D19" s="38" t="s">
        <v>449</v>
      </c>
      <c r="E19" s="38"/>
      <c r="F19" s="39" t="s">
        <v>450</v>
      </c>
      <c r="G19" s="40">
        <v>9.1599999999999997E-3</v>
      </c>
      <c r="H19" s="41">
        <v>8.9700000000000005E-3</v>
      </c>
      <c r="I19" s="41">
        <v>8.9700000000000005E-3</v>
      </c>
      <c r="J19" s="41"/>
      <c r="K19" s="41"/>
      <c r="L19" s="41"/>
      <c r="M19" s="41"/>
      <c r="N19" s="41"/>
      <c r="O19" s="41"/>
      <c r="P19" s="41">
        <v>1.9000000000000001E-4</v>
      </c>
      <c r="Q19" s="41">
        <v>1.9000000000000001E-4</v>
      </c>
      <c r="R19" s="41"/>
      <c r="S19" s="41"/>
      <c r="T19" s="41"/>
      <c r="U19" s="41"/>
      <c r="V19" s="41"/>
      <c r="W19" s="41"/>
      <c r="X19" s="41"/>
      <c r="Y19" s="41"/>
      <c r="Z19" s="40"/>
      <c r="AA19" s="41"/>
      <c r="AB19" s="41"/>
      <c r="AC19" s="41"/>
      <c r="AD19" s="40">
        <v>9.1599999999999997E-3</v>
      </c>
      <c r="AE19" s="41">
        <v>8.9700000000000005E-3</v>
      </c>
      <c r="AF19" s="41"/>
      <c r="AG19" s="41">
        <v>1.9000000000000001E-4</v>
      </c>
      <c r="AH19" s="41"/>
      <c r="AI19" s="41"/>
      <c r="AJ19" s="40"/>
      <c r="AK19" s="41"/>
      <c r="AL19" s="41"/>
      <c r="AM19" s="40"/>
      <c r="AN19" s="41"/>
      <c r="AO19" s="41"/>
      <c r="AP19" s="41"/>
      <c r="AQ19" s="40"/>
      <c r="AR19" s="41"/>
      <c r="AS19" s="41"/>
      <c r="AT19" s="41"/>
      <c r="AU19" s="41"/>
      <c r="AV19" s="41"/>
      <c r="AW19" s="41"/>
      <c r="AX19" s="41"/>
      <c r="AY19" s="41"/>
      <c r="AZ19" s="40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0"/>
      <c r="BR19" s="41"/>
      <c r="BS19" s="41"/>
      <c r="BT19" s="41"/>
      <c r="BU19" s="41"/>
      <c r="BV19" s="41"/>
      <c r="BW19" s="41"/>
      <c r="BX19" s="41"/>
      <c r="BY19" s="131"/>
      <c r="BZ19" s="42">
        <v>9.1599999999999997E-3</v>
      </c>
      <c r="CA19" s="42">
        <v>1.5615031380374484E-4</v>
      </c>
      <c r="CB19" s="43"/>
      <c r="CC19" s="41"/>
      <c r="CD19" s="41"/>
      <c r="CE19" s="44"/>
    </row>
    <row r="20" spans="1:83" ht="12.75">
      <c r="A20" s="1"/>
      <c r="B20" s="37"/>
      <c r="C20" s="38"/>
      <c r="D20" s="38" t="s">
        <v>451</v>
      </c>
      <c r="E20" s="38"/>
      <c r="F20" s="39" t="s">
        <v>452</v>
      </c>
      <c r="G20" s="40">
        <v>16.601610000000001</v>
      </c>
      <c r="H20" s="41">
        <v>10.148670000000001</v>
      </c>
      <c r="I20" s="41">
        <v>4.0000000000000003E-5</v>
      </c>
      <c r="J20" s="41">
        <v>10.148630000000001</v>
      </c>
      <c r="K20" s="41"/>
      <c r="L20" s="41"/>
      <c r="M20" s="41"/>
      <c r="N20" s="41"/>
      <c r="O20" s="41"/>
      <c r="P20" s="41">
        <v>5.1743200000000007</v>
      </c>
      <c r="Q20" s="41">
        <v>1.5007600000000001</v>
      </c>
      <c r="R20" s="41">
        <v>0.55771999999999999</v>
      </c>
      <c r="S20" s="41">
        <v>3.10582</v>
      </c>
      <c r="T20" s="41"/>
      <c r="U20" s="41">
        <v>3.10582</v>
      </c>
      <c r="V20" s="41">
        <v>1.0019999999999999E-2</v>
      </c>
      <c r="W20" s="41"/>
      <c r="X20" s="41"/>
      <c r="Y20" s="41">
        <v>1.2786200000000001</v>
      </c>
      <c r="Z20" s="40"/>
      <c r="AA20" s="41"/>
      <c r="AB20" s="41"/>
      <c r="AC20" s="41"/>
      <c r="AD20" s="40">
        <v>16.601610000000001</v>
      </c>
      <c r="AE20" s="41">
        <v>10.148669999999999</v>
      </c>
      <c r="AF20" s="41"/>
      <c r="AG20" s="41">
        <v>5.1743199999999998</v>
      </c>
      <c r="AH20" s="41"/>
      <c r="AI20" s="41">
        <v>1.2786200000000001</v>
      </c>
      <c r="AJ20" s="40">
        <v>2.3000000000000001E-4</v>
      </c>
      <c r="AK20" s="41">
        <v>2.3000000000000001E-4</v>
      </c>
      <c r="AL20" s="41"/>
      <c r="AM20" s="40">
        <v>1.45563</v>
      </c>
      <c r="AN20" s="41">
        <v>1.4555</v>
      </c>
      <c r="AO20" s="41">
        <v>1.2999999999999999E-4</v>
      </c>
      <c r="AP20" s="41"/>
      <c r="AQ20" s="40">
        <v>3.3566100000000003</v>
      </c>
      <c r="AR20" s="41">
        <v>3.2932100000000002</v>
      </c>
      <c r="AS20" s="41"/>
      <c r="AT20" s="41">
        <v>3.2932100000000002</v>
      </c>
      <c r="AU20" s="41"/>
      <c r="AV20" s="41">
        <v>6.3399999999999998E-2</v>
      </c>
      <c r="AW20" s="41"/>
      <c r="AX20" s="41">
        <v>6.3399999999999998E-2</v>
      </c>
      <c r="AY20" s="41"/>
      <c r="AZ20" s="40">
        <v>1.15916</v>
      </c>
      <c r="BA20" s="41">
        <v>9.1889999999999999E-2</v>
      </c>
      <c r="BB20" s="41">
        <v>9.1889999999999999E-2</v>
      </c>
      <c r="BC20" s="41"/>
      <c r="BD20" s="41">
        <v>0.13550000000000001</v>
      </c>
      <c r="BE20" s="41"/>
      <c r="BF20" s="41">
        <v>0.66910999999999998</v>
      </c>
      <c r="BG20" s="41">
        <v>0.57652000000000003</v>
      </c>
      <c r="BH20" s="41">
        <v>2.7089999999999999E-2</v>
      </c>
      <c r="BI20" s="41">
        <v>6.5500000000000003E-2</v>
      </c>
      <c r="BJ20" s="41"/>
      <c r="BK20" s="41"/>
      <c r="BL20" s="41"/>
      <c r="BM20" s="41"/>
      <c r="BN20" s="41"/>
      <c r="BO20" s="41"/>
      <c r="BP20" s="41">
        <v>0.26266</v>
      </c>
      <c r="BQ20" s="40">
        <v>5.151E-2</v>
      </c>
      <c r="BR20" s="41">
        <v>5.151E-2</v>
      </c>
      <c r="BS20" s="41">
        <v>4.2939999999999999E-2</v>
      </c>
      <c r="BT20" s="41">
        <v>8.5699999999999995E-3</v>
      </c>
      <c r="BU20" s="41"/>
      <c r="BV20" s="41"/>
      <c r="BW20" s="41"/>
      <c r="BX20" s="41"/>
      <c r="BY20" s="131"/>
      <c r="BZ20" s="42">
        <v>22.624749999999999</v>
      </c>
      <c r="CA20" s="42">
        <v>0.38568360395537943</v>
      </c>
      <c r="CB20" s="43"/>
      <c r="CC20" s="41"/>
      <c r="CD20" s="41"/>
      <c r="CE20" s="44"/>
    </row>
    <row r="21" spans="1:83" ht="12.75">
      <c r="A21" s="1"/>
      <c r="B21" s="37"/>
      <c r="C21" s="38" t="s">
        <v>453</v>
      </c>
      <c r="D21" s="38"/>
      <c r="E21" s="38"/>
      <c r="F21" s="39" t="s">
        <v>454</v>
      </c>
      <c r="G21" s="40">
        <v>1.278E-2</v>
      </c>
      <c r="H21" s="41">
        <v>1.2459999999999999E-2</v>
      </c>
      <c r="I21" s="41">
        <v>7.7999999999999996E-3</v>
      </c>
      <c r="J21" s="41">
        <v>4.6600000000000001E-3</v>
      </c>
      <c r="K21" s="41"/>
      <c r="L21" s="41"/>
      <c r="M21" s="41"/>
      <c r="N21" s="41"/>
      <c r="O21" s="41"/>
      <c r="P21" s="41">
        <v>3.1999999999999997E-4</v>
      </c>
      <c r="Q21" s="41">
        <v>1.3999999999999999E-4</v>
      </c>
      <c r="R21" s="41"/>
      <c r="S21" s="41">
        <v>1.8000000000000001E-4</v>
      </c>
      <c r="T21" s="41">
        <v>1E-4</v>
      </c>
      <c r="U21" s="41">
        <v>8.0000000000000007E-5</v>
      </c>
      <c r="V21" s="41"/>
      <c r="W21" s="41"/>
      <c r="X21" s="41"/>
      <c r="Y21" s="41"/>
      <c r="Z21" s="40"/>
      <c r="AA21" s="41"/>
      <c r="AB21" s="41"/>
      <c r="AC21" s="41"/>
      <c r="AD21" s="40">
        <v>1.2780000000000001E-2</v>
      </c>
      <c r="AE21" s="41">
        <v>1.2460000000000001E-2</v>
      </c>
      <c r="AF21" s="41"/>
      <c r="AG21" s="41">
        <v>3.2000000000000003E-4</v>
      </c>
      <c r="AH21" s="41"/>
      <c r="AI21" s="41"/>
      <c r="AJ21" s="40"/>
      <c r="AK21" s="41"/>
      <c r="AL21" s="41"/>
      <c r="AM21" s="40"/>
      <c r="AN21" s="41"/>
      <c r="AO21" s="41"/>
      <c r="AP21" s="41"/>
      <c r="AQ21" s="40"/>
      <c r="AR21" s="41"/>
      <c r="AS21" s="41"/>
      <c r="AT21" s="41"/>
      <c r="AU21" s="41"/>
      <c r="AV21" s="41"/>
      <c r="AW21" s="41"/>
      <c r="AX21" s="41"/>
      <c r="AY21" s="41"/>
      <c r="AZ21" s="40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0"/>
      <c r="BR21" s="41"/>
      <c r="BS21" s="41"/>
      <c r="BT21" s="41"/>
      <c r="BU21" s="41"/>
      <c r="BV21" s="41"/>
      <c r="BW21" s="41"/>
      <c r="BX21" s="41"/>
      <c r="BY21" s="131"/>
      <c r="BZ21" s="42">
        <v>1.278E-2</v>
      </c>
      <c r="CA21" s="42">
        <v>2.1786037231570513E-4</v>
      </c>
      <c r="CB21" s="43"/>
      <c r="CC21" s="41"/>
      <c r="CD21" s="41"/>
      <c r="CE21" s="44"/>
    </row>
    <row r="22" spans="1:83" ht="12.75">
      <c r="A22" s="1"/>
      <c r="B22" s="37"/>
      <c r="C22" s="38" t="s">
        <v>455</v>
      </c>
      <c r="D22" s="38"/>
      <c r="E22" s="38"/>
      <c r="F22" s="39" t="s">
        <v>456</v>
      </c>
      <c r="G22" s="40">
        <v>104.27795999999999</v>
      </c>
      <c r="H22" s="41">
        <v>75.797209999999993</v>
      </c>
      <c r="I22" s="41">
        <v>74.389539999999997</v>
      </c>
      <c r="J22" s="41">
        <v>1.40767</v>
      </c>
      <c r="K22" s="41"/>
      <c r="L22" s="41"/>
      <c r="M22" s="41"/>
      <c r="N22" s="41"/>
      <c r="O22" s="41"/>
      <c r="P22" s="41">
        <v>28.48075</v>
      </c>
      <c r="Q22" s="41">
        <v>19.04683</v>
      </c>
      <c r="R22" s="41">
        <v>1.98525</v>
      </c>
      <c r="S22" s="41">
        <v>7.4130500000000001</v>
      </c>
      <c r="T22" s="41">
        <v>6.5725300000000004</v>
      </c>
      <c r="U22" s="41">
        <v>0.84052000000000004</v>
      </c>
      <c r="V22" s="41">
        <v>3.5619999999999999E-2</v>
      </c>
      <c r="W22" s="41"/>
      <c r="X22" s="41"/>
      <c r="Y22" s="41"/>
      <c r="Z22" s="40">
        <v>0.12181</v>
      </c>
      <c r="AA22" s="41"/>
      <c r="AB22" s="41"/>
      <c r="AC22" s="41">
        <v>0.12181</v>
      </c>
      <c r="AD22" s="40">
        <v>104.39977</v>
      </c>
      <c r="AE22" s="41">
        <v>75.797200000000004</v>
      </c>
      <c r="AF22" s="41"/>
      <c r="AG22" s="41">
        <v>28.60257</v>
      </c>
      <c r="AH22" s="41"/>
      <c r="AI22" s="41"/>
      <c r="AJ22" s="40">
        <v>1.2999999999999999E-4</v>
      </c>
      <c r="AK22" s="41">
        <v>1.2999999999999999E-4</v>
      </c>
      <c r="AL22" s="41"/>
      <c r="AM22" s="40">
        <v>0.70101000000000002</v>
      </c>
      <c r="AN22" s="41">
        <v>0.69979999999999998</v>
      </c>
      <c r="AO22" s="41">
        <v>1.2099999999999999E-3</v>
      </c>
      <c r="AP22" s="41"/>
      <c r="AQ22" s="40">
        <v>12.006030000000001</v>
      </c>
      <c r="AR22" s="41">
        <v>11.712540000000001</v>
      </c>
      <c r="AS22" s="41"/>
      <c r="AT22" s="41">
        <v>11.712540000000001</v>
      </c>
      <c r="AU22" s="41"/>
      <c r="AV22" s="41">
        <v>0.22549</v>
      </c>
      <c r="AW22" s="41"/>
      <c r="AX22" s="41">
        <v>0.22549</v>
      </c>
      <c r="AY22" s="41">
        <v>6.8000000000000005E-2</v>
      </c>
      <c r="AZ22" s="40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0"/>
      <c r="BR22" s="41"/>
      <c r="BS22" s="41"/>
      <c r="BT22" s="41"/>
      <c r="BU22" s="41"/>
      <c r="BV22" s="41"/>
      <c r="BW22" s="41"/>
      <c r="BX22" s="41"/>
      <c r="BY22" s="131"/>
      <c r="BZ22" s="42">
        <v>117.10693999999998</v>
      </c>
      <c r="CA22" s="42">
        <v>1.9963193700432658</v>
      </c>
      <c r="CB22" s="43"/>
      <c r="CC22" s="41"/>
      <c r="CD22" s="41"/>
      <c r="CE22" s="44"/>
    </row>
    <row r="23" spans="1:83" ht="12.75">
      <c r="A23" s="1"/>
      <c r="B23" s="37"/>
      <c r="C23" s="38" t="s">
        <v>457</v>
      </c>
      <c r="D23" s="38"/>
      <c r="E23" s="38"/>
      <c r="F23" s="39" t="s">
        <v>458</v>
      </c>
      <c r="G23" s="40">
        <v>8.0244300000000006</v>
      </c>
      <c r="H23" s="41">
        <v>7.2986500000000003</v>
      </c>
      <c r="I23" s="41">
        <v>7.0522499999999999</v>
      </c>
      <c r="J23" s="41">
        <v>0.24640000000000001</v>
      </c>
      <c r="K23" s="41"/>
      <c r="L23" s="41"/>
      <c r="M23" s="41"/>
      <c r="N23" s="41"/>
      <c r="O23" s="41"/>
      <c r="P23" s="41">
        <v>0.72577999999999998</v>
      </c>
      <c r="Q23" s="41">
        <v>7.8820000000000001E-2</v>
      </c>
      <c r="R23" s="41">
        <v>1.0000000000000001E-5</v>
      </c>
      <c r="S23" s="41">
        <v>0.64695000000000003</v>
      </c>
      <c r="T23" s="41">
        <v>0.63802999999999999</v>
      </c>
      <c r="U23" s="41">
        <v>8.9200000000000008E-3</v>
      </c>
      <c r="V23" s="41"/>
      <c r="W23" s="41"/>
      <c r="X23" s="41"/>
      <c r="Y23" s="41"/>
      <c r="Z23" s="40">
        <v>1.75E-3</v>
      </c>
      <c r="AA23" s="41"/>
      <c r="AB23" s="41"/>
      <c r="AC23" s="41">
        <v>1.75E-3</v>
      </c>
      <c r="AD23" s="40">
        <v>8.0261800000000001</v>
      </c>
      <c r="AE23" s="41">
        <v>7.2986500000000003</v>
      </c>
      <c r="AF23" s="41"/>
      <c r="AG23" s="41">
        <v>0.72753000000000001</v>
      </c>
      <c r="AH23" s="41"/>
      <c r="AI23" s="41"/>
      <c r="AJ23" s="40"/>
      <c r="AK23" s="41"/>
      <c r="AL23" s="41"/>
      <c r="AM23" s="40">
        <v>2.7999999999999998E-4</v>
      </c>
      <c r="AN23" s="41"/>
      <c r="AO23" s="41">
        <v>2.7999999999999998E-4</v>
      </c>
      <c r="AP23" s="41"/>
      <c r="AQ23" s="40"/>
      <c r="AR23" s="41"/>
      <c r="AS23" s="41"/>
      <c r="AT23" s="41"/>
      <c r="AU23" s="41"/>
      <c r="AV23" s="41"/>
      <c r="AW23" s="41"/>
      <c r="AX23" s="41"/>
      <c r="AY23" s="41"/>
      <c r="AZ23" s="40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0"/>
      <c r="BR23" s="41"/>
      <c r="BS23" s="41"/>
      <c r="BT23" s="41"/>
      <c r="BU23" s="41"/>
      <c r="BV23" s="41"/>
      <c r="BW23" s="41"/>
      <c r="BX23" s="41"/>
      <c r="BY23" s="131"/>
      <c r="BZ23" s="42">
        <v>8.0264600000000002</v>
      </c>
      <c r="CA23" s="42">
        <v>0.13682688294030632</v>
      </c>
      <c r="CB23" s="43"/>
      <c r="CC23" s="41"/>
      <c r="CD23" s="41"/>
      <c r="CE23" s="44"/>
    </row>
    <row r="24" spans="1:83" ht="12.75">
      <c r="A24" s="1"/>
      <c r="B24" s="37"/>
      <c r="C24" s="38" t="s">
        <v>459</v>
      </c>
      <c r="D24" s="38"/>
      <c r="E24" s="38"/>
      <c r="F24" s="39" t="s">
        <v>460</v>
      </c>
      <c r="G24" s="40">
        <v>0.36310999999999999</v>
      </c>
      <c r="H24" s="41">
        <v>0.23585</v>
      </c>
      <c r="I24" s="41">
        <v>0.21074999999999999</v>
      </c>
      <c r="J24" s="41">
        <v>2.5100000000000001E-2</v>
      </c>
      <c r="K24" s="41"/>
      <c r="L24" s="41"/>
      <c r="M24" s="41"/>
      <c r="N24" s="41"/>
      <c r="O24" s="41"/>
      <c r="P24" s="41">
        <v>0.12725999999999998</v>
      </c>
      <c r="Q24" s="41">
        <v>0.12146999999999999</v>
      </c>
      <c r="R24" s="41"/>
      <c r="S24" s="41">
        <v>5.79E-3</v>
      </c>
      <c r="T24" s="41"/>
      <c r="U24" s="41">
        <v>5.79E-3</v>
      </c>
      <c r="V24" s="41"/>
      <c r="W24" s="41"/>
      <c r="X24" s="41"/>
      <c r="Y24" s="41"/>
      <c r="Z24" s="40"/>
      <c r="AA24" s="41"/>
      <c r="AB24" s="41"/>
      <c r="AC24" s="41"/>
      <c r="AD24" s="40">
        <v>0.36311000000000004</v>
      </c>
      <c r="AE24" s="41">
        <v>0.23585</v>
      </c>
      <c r="AF24" s="41"/>
      <c r="AG24" s="41">
        <v>0.12726000000000001</v>
      </c>
      <c r="AH24" s="41"/>
      <c r="AI24" s="41"/>
      <c r="AJ24" s="40"/>
      <c r="AK24" s="41"/>
      <c r="AL24" s="41"/>
      <c r="AM24" s="40">
        <v>3.0000000000000001E-5</v>
      </c>
      <c r="AN24" s="41">
        <v>3.0000000000000001E-5</v>
      </c>
      <c r="AO24" s="41"/>
      <c r="AP24" s="41"/>
      <c r="AQ24" s="40"/>
      <c r="AR24" s="41"/>
      <c r="AS24" s="41"/>
      <c r="AT24" s="41"/>
      <c r="AU24" s="41"/>
      <c r="AV24" s="41"/>
      <c r="AW24" s="41"/>
      <c r="AX24" s="41"/>
      <c r="AY24" s="41"/>
      <c r="AZ24" s="40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0"/>
      <c r="BR24" s="41"/>
      <c r="BS24" s="41"/>
      <c r="BT24" s="41"/>
      <c r="BU24" s="41"/>
      <c r="BV24" s="41"/>
      <c r="BW24" s="41"/>
      <c r="BX24" s="41"/>
      <c r="BY24" s="131"/>
      <c r="BZ24" s="42">
        <v>0.36313999999999996</v>
      </c>
      <c r="CA24" s="42">
        <v>6.1904394055340489E-3</v>
      </c>
      <c r="CB24" s="43"/>
      <c r="CC24" s="41"/>
      <c r="CD24" s="41"/>
      <c r="CE24" s="44"/>
    </row>
    <row r="25" spans="1:83" ht="12.75">
      <c r="A25" s="1"/>
      <c r="B25" s="37"/>
      <c r="C25" s="38" t="s">
        <v>461</v>
      </c>
      <c r="D25" s="38"/>
      <c r="E25" s="38"/>
      <c r="F25" s="39" t="s">
        <v>462</v>
      </c>
      <c r="G25" s="40">
        <v>2.9404500000000002</v>
      </c>
      <c r="H25" s="41">
        <v>1.14771</v>
      </c>
      <c r="I25" s="41">
        <v>1.1219699999999999</v>
      </c>
      <c r="J25" s="41">
        <v>2.5739999999999999E-2</v>
      </c>
      <c r="K25" s="41"/>
      <c r="L25" s="41"/>
      <c r="M25" s="41"/>
      <c r="N25" s="41"/>
      <c r="O25" s="41"/>
      <c r="P25" s="41">
        <v>1.79274</v>
      </c>
      <c r="Q25" s="41">
        <v>1.2409300000000001</v>
      </c>
      <c r="R25" s="41">
        <v>0.53381999999999996</v>
      </c>
      <c r="S25" s="41">
        <v>8.3999999999999995E-3</v>
      </c>
      <c r="T25" s="41">
        <v>8.0599999999999995E-3</v>
      </c>
      <c r="U25" s="41">
        <v>3.4000000000000002E-4</v>
      </c>
      <c r="V25" s="41">
        <v>9.5899999999999996E-3</v>
      </c>
      <c r="W25" s="41"/>
      <c r="X25" s="41"/>
      <c r="Y25" s="41"/>
      <c r="Z25" s="40">
        <v>5.1000000000000004E-4</v>
      </c>
      <c r="AA25" s="41"/>
      <c r="AB25" s="41"/>
      <c r="AC25" s="41">
        <v>5.1000000000000004E-4</v>
      </c>
      <c r="AD25" s="40">
        <v>2.9409700000000001</v>
      </c>
      <c r="AE25" s="41">
        <v>1.14771</v>
      </c>
      <c r="AF25" s="41"/>
      <c r="AG25" s="41">
        <v>1.7932600000000001</v>
      </c>
      <c r="AH25" s="41"/>
      <c r="AI25" s="41"/>
      <c r="AJ25" s="40"/>
      <c r="AK25" s="41"/>
      <c r="AL25" s="41"/>
      <c r="AM25" s="40">
        <v>0.18715999999999999</v>
      </c>
      <c r="AN25" s="41">
        <v>0.18715999999999999</v>
      </c>
      <c r="AO25" s="41"/>
      <c r="AP25" s="41"/>
      <c r="AQ25" s="40">
        <v>3.21272</v>
      </c>
      <c r="AR25" s="41">
        <v>3.15204</v>
      </c>
      <c r="AS25" s="41"/>
      <c r="AT25" s="41">
        <v>3.15204</v>
      </c>
      <c r="AU25" s="41"/>
      <c r="AV25" s="41">
        <v>6.0679999999999998E-2</v>
      </c>
      <c r="AW25" s="41"/>
      <c r="AX25" s="41">
        <v>6.0679999999999998E-2</v>
      </c>
      <c r="AY25" s="41"/>
      <c r="AZ25" s="40">
        <v>21.12819</v>
      </c>
      <c r="BA25" s="41"/>
      <c r="BB25" s="41"/>
      <c r="BC25" s="41">
        <v>21.12819</v>
      </c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0"/>
      <c r="BR25" s="41"/>
      <c r="BS25" s="41"/>
      <c r="BT25" s="41"/>
      <c r="BU25" s="41"/>
      <c r="BV25" s="41"/>
      <c r="BW25" s="41"/>
      <c r="BX25" s="41"/>
      <c r="BY25" s="131"/>
      <c r="BZ25" s="42">
        <v>27.46903</v>
      </c>
      <c r="CA25" s="42">
        <v>0.46826393606817479</v>
      </c>
      <c r="CB25" s="43"/>
      <c r="CC25" s="41"/>
      <c r="CD25" s="41"/>
      <c r="CE25" s="44"/>
    </row>
    <row r="26" spans="1:83" ht="12.75">
      <c r="A26" s="1"/>
      <c r="B26" s="37"/>
      <c r="C26" s="38" t="s">
        <v>463</v>
      </c>
      <c r="D26" s="38"/>
      <c r="E26" s="38"/>
      <c r="F26" s="39" t="s">
        <v>464</v>
      </c>
      <c r="G26" s="40">
        <v>39.505260000000007</v>
      </c>
      <c r="H26" s="41">
        <v>3.6235300000000001</v>
      </c>
      <c r="I26" s="41">
        <v>3.24594</v>
      </c>
      <c r="J26" s="41">
        <v>0.37758999999999998</v>
      </c>
      <c r="K26" s="41"/>
      <c r="L26" s="41"/>
      <c r="M26" s="41"/>
      <c r="N26" s="41"/>
      <c r="O26" s="41"/>
      <c r="P26" s="41">
        <v>35.881730000000005</v>
      </c>
      <c r="Q26" s="41">
        <v>21.982839999999999</v>
      </c>
      <c r="R26" s="41">
        <v>9.6089500000000001</v>
      </c>
      <c r="S26" s="41">
        <v>4.1173600000000006</v>
      </c>
      <c r="T26" s="41">
        <v>1.1E-4</v>
      </c>
      <c r="U26" s="41">
        <v>4.1172500000000003</v>
      </c>
      <c r="V26" s="41">
        <v>0.17258000000000001</v>
      </c>
      <c r="W26" s="41"/>
      <c r="X26" s="41"/>
      <c r="Y26" s="41"/>
      <c r="Z26" s="40">
        <v>1.3999999999999999E-4</v>
      </c>
      <c r="AA26" s="41"/>
      <c r="AB26" s="41"/>
      <c r="AC26" s="41">
        <v>1.3999999999999999E-4</v>
      </c>
      <c r="AD26" s="40">
        <v>39.505400000000002</v>
      </c>
      <c r="AE26" s="41">
        <v>3.6235300000000001</v>
      </c>
      <c r="AF26" s="41"/>
      <c r="AG26" s="41">
        <v>35.881869999999999</v>
      </c>
      <c r="AH26" s="41"/>
      <c r="AI26" s="41"/>
      <c r="AJ26" s="40">
        <v>2.2000000000000001E-3</v>
      </c>
      <c r="AK26" s="41"/>
      <c r="AL26" s="41">
        <v>2.2000000000000001E-3</v>
      </c>
      <c r="AM26" s="40">
        <v>3.5505800000000001</v>
      </c>
      <c r="AN26" s="41">
        <v>3.3686199999999999</v>
      </c>
      <c r="AO26" s="41">
        <v>1.5200000000000001E-3</v>
      </c>
      <c r="AP26" s="41">
        <v>0.18043999999999999</v>
      </c>
      <c r="AQ26" s="40">
        <v>60.099469999999997</v>
      </c>
      <c r="AR26" s="41">
        <v>59.007149999999996</v>
      </c>
      <c r="AS26" s="41">
        <v>2.26817</v>
      </c>
      <c r="AT26" s="41">
        <v>56.738979999999998</v>
      </c>
      <c r="AU26" s="41"/>
      <c r="AV26" s="41">
        <v>1.09232</v>
      </c>
      <c r="AW26" s="41"/>
      <c r="AX26" s="41">
        <v>1.09232</v>
      </c>
      <c r="AY26" s="41"/>
      <c r="AZ26" s="40">
        <v>0.4819</v>
      </c>
      <c r="BA26" s="41"/>
      <c r="BB26" s="41"/>
      <c r="BC26" s="41"/>
      <c r="BD26" s="41">
        <v>0.4819</v>
      </c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0"/>
      <c r="BR26" s="41"/>
      <c r="BS26" s="41"/>
      <c r="BT26" s="41"/>
      <c r="BU26" s="41"/>
      <c r="BV26" s="41"/>
      <c r="BW26" s="41"/>
      <c r="BX26" s="41"/>
      <c r="BY26" s="131"/>
      <c r="BZ26" s="42">
        <v>103.63955</v>
      </c>
      <c r="CA26" s="42">
        <v>1.7667410758710593</v>
      </c>
      <c r="CB26" s="43"/>
      <c r="CC26" s="41"/>
      <c r="CD26" s="41"/>
      <c r="CE26" s="44"/>
    </row>
    <row r="27" spans="1:83" ht="12.75">
      <c r="A27" s="1"/>
      <c r="B27" s="37"/>
      <c r="C27" s="38" t="s">
        <v>465</v>
      </c>
      <c r="D27" s="38"/>
      <c r="E27" s="38"/>
      <c r="F27" s="39" t="s">
        <v>466</v>
      </c>
      <c r="G27" s="40">
        <v>28.6615</v>
      </c>
      <c r="H27" s="41">
        <v>13.828519999999999</v>
      </c>
      <c r="I27" s="41">
        <v>12.88993</v>
      </c>
      <c r="J27" s="41">
        <v>0.93859000000000004</v>
      </c>
      <c r="K27" s="41"/>
      <c r="L27" s="41">
        <v>2.0899999999999998E-3</v>
      </c>
      <c r="M27" s="41">
        <v>2.0899999999999998E-3</v>
      </c>
      <c r="N27" s="41"/>
      <c r="O27" s="41">
        <v>1.1800000000000001E-3</v>
      </c>
      <c r="P27" s="41">
        <v>14.83089</v>
      </c>
      <c r="Q27" s="41">
        <v>7.5689900000000003</v>
      </c>
      <c r="R27" s="41">
        <v>2.95628</v>
      </c>
      <c r="S27" s="41">
        <v>4.2525300000000001</v>
      </c>
      <c r="T27" s="41">
        <v>4.1910600000000002</v>
      </c>
      <c r="U27" s="41">
        <v>6.1469999999999997E-2</v>
      </c>
      <c r="V27" s="41">
        <v>5.3089999999999998E-2</v>
      </c>
      <c r="W27" s="41"/>
      <c r="X27" s="41"/>
      <c r="Y27" s="41"/>
      <c r="Z27" s="40">
        <v>3.7299999999999998E-3</v>
      </c>
      <c r="AA27" s="41"/>
      <c r="AB27" s="41"/>
      <c r="AC27" s="41">
        <v>3.7299999999999998E-3</v>
      </c>
      <c r="AD27" s="40">
        <v>28.665230000000001</v>
      </c>
      <c r="AE27" s="41">
        <v>13.828519999999999</v>
      </c>
      <c r="AF27" s="41">
        <v>2.0899999999999998E-3</v>
      </c>
      <c r="AG27" s="41">
        <v>14.834619999999999</v>
      </c>
      <c r="AH27" s="41"/>
      <c r="AI27" s="41"/>
      <c r="AJ27" s="40">
        <v>2.1700000000000001E-3</v>
      </c>
      <c r="AK27" s="41">
        <v>2.1700000000000001E-3</v>
      </c>
      <c r="AL27" s="41"/>
      <c r="AM27" s="40">
        <v>1.0393999999999999</v>
      </c>
      <c r="AN27" s="41">
        <v>1.03894</v>
      </c>
      <c r="AO27" s="41">
        <v>4.6000000000000001E-4</v>
      </c>
      <c r="AP27" s="41"/>
      <c r="AQ27" s="40">
        <v>17.791509999999999</v>
      </c>
      <c r="AR27" s="41">
        <v>17.455459999999999</v>
      </c>
      <c r="AS27" s="41"/>
      <c r="AT27" s="41">
        <v>17.455459999999999</v>
      </c>
      <c r="AU27" s="41"/>
      <c r="AV27" s="41">
        <v>0.33605000000000002</v>
      </c>
      <c r="AW27" s="41"/>
      <c r="AX27" s="41">
        <v>0.33605000000000002</v>
      </c>
      <c r="AY27" s="41"/>
      <c r="AZ27" s="40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0"/>
      <c r="BR27" s="41"/>
      <c r="BS27" s="41"/>
      <c r="BT27" s="41"/>
      <c r="BU27" s="41"/>
      <c r="BV27" s="41"/>
      <c r="BW27" s="41"/>
      <c r="BX27" s="41"/>
      <c r="BY27" s="131"/>
      <c r="BZ27" s="45">
        <v>47.498310000000004</v>
      </c>
      <c r="CA27" s="45">
        <v>0.80970262135890303</v>
      </c>
      <c r="CB27" s="43"/>
      <c r="CC27" s="41"/>
      <c r="CD27" s="41"/>
      <c r="CE27" s="44"/>
    </row>
    <row r="28" spans="1:83" ht="12.75">
      <c r="A28" s="1"/>
      <c r="B28" s="21" t="s">
        <v>467</v>
      </c>
      <c r="C28" s="22"/>
      <c r="D28" s="22"/>
      <c r="E28" s="22"/>
      <c r="F28" s="23" t="s">
        <v>468</v>
      </c>
      <c r="G28" s="24">
        <v>117.07921999999999</v>
      </c>
      <c r="H28" s="25">
        <v>84.085589999999996</v>
      </c>
      <c r="I28" s="25">
        <v>80.998599999999996</v>
      </c>
      <c r="J28" s="25">
        <v>3.0869900000000001</v>
      </c>
      <c r="K28" s="25"/>
      <c r="L28" s="25">
        <v>1.316E-2</v>
      </c>
      <c r="M28" s="25">
        <v>1.316E-2</v>
      </c>
      <c r="N28" s="25"/>
      <c r="O28" s="25">
        <v>6.1900000000000002E-3</v>
      </c>
      <c r="P28" s="25">
        <v>32.927379999999999</v>
      </c>
      <c r="Q28" s="25">
        <v>22.79308</v>
      </c>
      <c r="R28" s="25">
        <v>9.9261900000000001</v>
      </c>
      <c r="S28" s="25">
        <v>2.9829999999999995E-2</v>
      </c>
      <c r="T28" s="25">
        <v>9.9299999999999996E-3</v>
      </c>
      <c r="U28" s="25">
        <v>1.9899999999999998E-2</v>
      </c>
      <c r="V28" s="25">
        <v>0.17827999999999999</v>
      </c>
      <c r="W28" s="25">
        <v>5.3089999999999998E-2</v>
      </c>
      <c r="X28" s="25">
        <v>5.3089999999999998E-2</v>
      </c>
      <c r="Y28" s="25"/>
      <c r="Z28" s="24">
        <v>2.2899999999999999E-3</v>
      </c>
      <c r="AA28" s="25"/>
      <c r="AB28" s="25"/>
      <c r="AC28" s="25">
        <v>2.2899999999999999E-3</v>
      </c>
      <c r="AD28" s="24">
        <v>117.08149999999999</v>
      </c>
      <c r="AE28" s="25">
        <v>84.085589999999996</v>
      </c>
      <c r="AF28" s="25">
        <v>1.316E-2</v>
      </c>
      <c r="AG28" s="25">
        <v>32.929659999999998</v>
      </c>
      <c r="AH28" s="25">
        <v>5.3089999999999998E-2</v>
      </c>
      <c r="AI28" s="25"/>
      <c r="AJ28" s="24"/>
      <c r="AK28" s="25"/>
      <c r="AL28" s="25"/>
      <c r="AM28" s="24">
        <v>3.4798299999999998</v>
      </c>
      <c r="AN28" s="25">
        <v>3.4798299999999998</v>
      </c>
      <c r="AO28" s="25"/>
      <c r="AP28" s="25"/>
      <c r="AQ28" s="24">
        <v>59.778669999999998</v>
      </c>
      <c r="AR28" s="25">
        <v>58.650279999999995</v>
      </c>
      <c r="AS28" s="25">
        <v>3.8089999999999999E-2</v>
      </c>
      <c r="AT28" s="25">
        <v>58.612189999999998</v>
      </c>
      <c r="AU28" s="25"/>
      <c r="AV28" s="25">
        <v>1.12839</v>
      </c>
      <c r="AW28" s="25"/>
      <c r="AX28" s="25">
        <v>1.12839</v>
      </c>
      <c r="AY28" s="25"/>
      <c r="AZ28" s="24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4"/>
      <c r="BR28" s="25"/>
      <c r="BS28" s="25"/>
      <c r="BT28" s="25"/>
      <c r="BU28" s="25"/>
      <c r="BV28" s="25"/>
      <c r="BW28" s="25"/>
      <c r="BX28" s="25"/>
      <c r="BY28" s="129"/>
      <c r="BZ28" s="26">
        <v>180.34001000000001</v>
      </c>
      <c r="CA28" s="26">
        <v>3.0742520909247251</v>
      </c>
      <c r="CB28" s="27"/>
      <c r="CC28" s="25"/>
      <c r="CD28" s="25"/>
      <c r="CE28" s="28"/>
    </row>
    <row r="29" spans="1:83" ht="12.75">
      <c r="A29" s="1"/>
      <c r="B29" s="29"/>
      <c r="C29" s="30" t="s">
        <v>469</v>
      </c>
      <c r="D29" s="30"/>
      <c r="E29" s="30"/>
      <c r="F29" s="31" t="s">
        <v>470</v>
      </c>
      <c r="G29" s="32">
        <v>52.033090000000001</v>
      </c>
      <c r="H29" s="33">
        <v>33.777119999999996</v>
      </c>
      <c r="I29" s="33">
        <v>30.69022</v>
      </c>
      <c r="J29" s="33">
        <v>3.0869</v>
      </c>
      <c r="K29" s="33"/>
      <c r="L29" s="33">
        <v>1.9999999999999998E-4</v>
      </c>
      <c r="M29" s="33">
        <v>1.9999999999999998E-4</v>
      </c>
      <c r="N29" s="33"/>
      <c r="O29" s="33">
        <v>1.4999999999999999E-4</v>
      </c>
      <c r="P29" s="33">
        <v>18.255770000000002</v>
      </c>
      <c r="Q29" s="33">
        <v>12.6379</v>
      </c>
      <c r="R29" s="33">
        <v>5.4904200000000003</v>
      </c>
      <c r="S29" s="33">
        <v>2.8839999999999998E-2</v>
      </c>
      <c r="T29" s="33">
        <v>9.8300000000000002E-3</v>
      </c>
      <c r="U29" s="33">
        <v>1.9009999999999999E-2</v>
      </c>
      <c r="V29" s="33">
        <v>9.8610000000000003E-2</v>
      </c>
      <c r="W29" s="33"/>
      <c r="X29" s="33"/>
      <c r="Y29" s="33"/>
      <c r="Z29" s="32">
        <v>2.2699999999999999E-3</v>
      </c>
      <c r="AA29" s="33"/>
      <c r="AB29" s="33"/>
      <c r="AC29" s="33">
        <v>2.2699999999999999E-3</v>
      </c>
      <c r="AD29" s="32">
        <v>52.035359999999997</v>
      </c>
      <c r="AE29" s="33">
        <v>33.777119999999996</v>
      </c>
      <c r="AF29" s="33">
        <v>2.0000000000000001E-4</v>
      </c>
      <c r="AG29" s="33">
        <v>18.258040000000001</v>
      </c>
      <c r="AH29" s="33"/>
      <c r="AI29" s="33"/>
      <c r="AJ29" s="32"/>
      <c r="AK29" s="33"/>
      <c r="AL29" s="33"/>
      <c r="AM29" s="32">
        <v>1.92476</v>
      </c>
      <c r="AN29" s="33">
        <v>1.92476</v>
      </c>
      <c r="AO29" s="33"/>
      <c r="AP29" s="33"/>
      <c r="AQ29" s="32">
        <v>33.082079999999991</v>
      </c>
      <c r="AR29" s="33">
        <v>32.457939999999994</v>
      </c>
      <c r="AS29" s="33">
        <v>3.8089999999999999E-2</v>
      </c>
      <c r="AT29" s="33">
        <v>32.419849999999997</v>
      </c>
      <c r="AU29" s="33"/>
      <c r="AV29" s="33">
        <v>0.62414000000000003</v>
      </c>
      <c r="AW29" s="33"/>
      <c r="AX29" s="33">
        <v>0.62414000000000003</v>
      </c>
      <c r="AY29" s="33"/>
      <c r="AZ29" s="32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2"/>
      <c r="BR29" s="33"/>
      <c r="BS29" s="33"/>
      <c r="BT29" s="33"/>
      <c r="BU29" s="33"/>
      <c r="BV29" s="33"/>
      <c r="BW29" s="33"/>
      <c r="BX29" s="33"/>
      <c r="BY29" s="130"/>
      <c r="BZ29" s="34">
        <v>87.042199999999994</v>
      </c>
      <c r="CA29" s="34">
        <v>1.4838064240358426</v>
      </c>
      <c r="CB29" s="35"/>
      <c r="CC29" s="33"/>
      <c r="CD29" s="33"/>
      <c r="CE29" s="36"/>
    </row>
    <row r="30" spans="1:83" ht="12.75">
      <c r="A30" s="1"/>
      <c r="B30" s="37"/>
      <c r="C30" s="38" t="s">
        <v>471</v>
      </c>
      <c r="D30" s="38"/>
      <c r="E30" s="38"/>
      <c r="F30" s="39" t="s">
        <v>472</v>
      </c>
      <c r="G30" s="40">
        <v>65.046129999999991</v>
      </c>
      <c r="H30" s="41">
        <v>50.30847</v>
      </c>
      <c r="I30" s="41">
        <v>50.30838</v>
      </c>
      <c r="J30" s="41">
        <v>9.0000000000000006E-5</v>
      </c>
      <c r="K30" s="41"/>
      <c r="L30" s="41">
        <v>1.2959999999999999E-2</v>
      </c>
      <c r="M30" s="41">
        <v>1.2959999999999999E-2</v>
      </c>
      <c r="N30" s="41"/>
      <c r="O30" s="41">
        <v>6.0400000000000002E-3</v>
      </c>
      <c r="P30" s="41">
        <v>14.671609999999999</v>
      </c>
      <c r="Q30" s="41">
        <v>10.15518</v>
      </c>
      <c r="R30" s="41">
        <v>4.4357699999999998</v>
      </c>
      <c r="S30" s="41">
        <v>9.8999999999999999E-4</v>
      </c>
      <c r="T30" s="41">
        <v>1E-4</v>
      </c>
      <c r="U30" s="41">
        <v>8.8999999999999995E-4</v>
      </c>
      <c r="V30" s="41">
        <v>7.9670000000000005E-2</v>
      </c>
      <c r="W30" s="41">
        <v>5.3089999999999998E-2</v>
      </c>
      <c r="X30" s="41">
        <v>5.3089999999999998E-2</v>
      </c>
      <c r="Y30" s="41"/>
      <c r="Z30" s="40">
        <v>2.0000000000000002E-5</v>
      </c>
      <c r="AA30" s="41"/>
      <c r="AB30" s="41"/>
      <c r="AC30" s="41">
        <v>2.0000000000000002E-5</v>
      </c>
      <c r="AD30" s="40">
        <v>65.046139999999994</v>
      </c>
      <c r="AE30" s="41">
        <v>50.30847</v>
      </c>
      <c r="AF30" s="41">
        <v>1.2959999999999999E-2</v>
      </c>
      <c r="AG30" s="41">
        <v>14.671620000000001</v>
      </c>
      <c r="AH30" s="41">
        <v>5.3089999999999998E-2</v>
      </c>
      <c r="AI30" s="41"/>
      <c r="AJ30" s="40"/>
      <c r="AK30" s="41"/>
      <c r="AL30" s="41"/>
      <c r="AM30" s="40">
        <v>1.55507</v>
      </c>
      <c r="AN30" s="41">
        <v>1.55507</v>
      </c>
      <c r="AO30" s="41"/>
      <c r="AP30" s="41"/>
      <c r="AQ30" s="40">
        <v>26.69659</v>
      </c>
      <c r="AR30" s="41">
        <v>26.192340000000002</v>
      </c>
      <c r="AS30" s="41"/>
      <c r="AT30" s="41">
        <v>26.192340000000002</v>
      </c>
      <c r="AU30" s="41"/>
      <c r="AV30" s="41">
        <v>0.50424999999999998</v>
      </c>
      <c r="AW30" s="41"/>
      <c r="AX30" s="41">
        <v>0.50424999999999998</v>
      </c>
      <c r="AY30" s="41"/>
      <c r="AZ30" s="40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0"/>
      <c r="BR30" s="41"/>
      <c r="BS30" s="41"/>
      <c r="BT30" s="41"/>
      <c r="BU30" s="41"/>
      <c r="BV30" s="41"/>
      <c r="BW30" s="41"/>
      <c r="BX30" s="41"/>
      <c r="BY30" s="131"/>
      <c r="BZ30" s="45">
        <v>93.297809999999998</v>
      </c>
      <c r="CA30" s="45">
        <v>1.5904456668888824</v>
      </c>
      <c r="CB30" s="43"/>
      <c r="CC30" s="41"/>
      <c r="CD30" s="41"/>
      <c r="CE30" s="44"/>
    </row>
    <row r="31" spans="1:83" ht="12.75">
      <c r="A31" s="1"/>
      <c r="B31" s="21" t="s">
        <v>473</v>
      </c>
      <c r="C31" s="22"/>
      <c r="D31" s="22"/>
      <c r="E31" s="22"/>
      <c r="F31" s="23" t="s">
        <v>474</v>
      </c>
      <c r="G31" s="24">
        <v>2.0941100000000001</v>
      </c>
      <c r="H31" s="25">
        <v>1.93923</v>
      </c>
      <c r="I31" s="25">
        <v>1.9382999999999999</v>
      </c>
      <c r="J31" s="25">
        <v>9.3000000000000005E-4</v>
      </c>
      <c r="K31" s="25"/>
      <c r="L31" s="25">
        <v>1E-4</v>
      </c>
      <c r="M31" s="25">
        <v>1E-4</v>
      </c>
      <c r="N31" s="25"/>
      <c r="O31" s="25">
        <v>9.0000000000000006E-5</v>
      </c>
      <c r="P31" s="25">
        <v>0.15478</v>
      </c>
      <c r="Q31" s="25">
        <v>0.14030000000000001</v>
      </c>
      <c r="R31" s="25">
        <v>6.0000000000000002E-5</v>
      </c>
      <c r="S31" s="25">
        <v>1.4420000000000001E-2</v>
      </c>
      <c r="T31" s="25"/>
      <c r="U31" s="25">
        <v>1.4420000000000001E-2</v>
      </c>
      <c r="V31" s="25"/>
      <c r="W31" s="25"/>
      <c r="X31" s="25"/>
      <c r="Y31" s="25"/>
      <c r="Z31" s="24">
        <v>5.0000000000000002E-5</v>
      </c>
      <c r="AA31" s="25"/>
      <c r="AB31" s="25"/>
      <c r="AC31" s="25">
        <v>5.0000000000000002E-5</v>
      </c>
      <c r="AD31" s="24">
        <v>2.09415</v>
      </c>
      <c r="AE31" s="25">
        <v>1.93923</v>
      </c>
      <c r="AF31" s="25">
        <v>1E-4</v>
      </c>
      <c r="AG31" s="25">
        <v>0.15482000000000001</v>
      </c>
      <c r="AH31" s="25"/>
      <c r="AI31" s="25"/>
      <c r="AJ31" s="24"/>
      <c r="AK31" s="25"/>
      <c r="AL31" s="25"/>
      <c r="AM31" s="24">
        <v>5.3200000000000001E-3</v>
      </c>
      <c r="AN31" s="25">
        <v>5.3200000000000001E-3</v>
      </c>
      <c r="AO31" s="25"/>
      <c r="AP31" s="25"/>
      <c r="AQ31" s="24"/>
      <c r="AR31" s="25"/>
      <c r="AS31" s="25"/>
      <c r="AT31" s="25"/>
      <c r="AU31" s="25"/>
      <c r="AV31" s="25"/>
      <c r="AW31" s="25"/>
      <c r="AX31" s="25"/>
      <c r="AY31" s="25"/>
      <c r="AZ31" s="24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4"/>
      <c r="BR31" s="25"/>
      <c r="BS31" s="25"/>
      <c r="BT31" s="25"/>
      <c r="BU31" s="25"/>
      <c r="BV31" s="25"/>
      <c r="BW31" s="25"/>
      <c r="BX31" s="25"/>
      <c r="BY31" s="129"/>
      <c r="BZ31" s="26">
        <v>2.0994800000000002</v>
      </c>
      <c r="CA31" s="26">
        <v>3.5789788299638234E-2</v>
      </c>
      <c r="CB31" s="27"/>
      <c r="CC31" s="25"/>
      <c r="CD31" s="25"/>
      <c r="CE31" s="28"/>
    </row>
    <row r="32" spans="1:83" ht="12.75">
      <c r="A32" s="1"/>
      <c r="B32" s="21" t="s">
        <v>475</v>
      </c>
      <c r="C32" s="22"/>
      <c r="D32" s="22"/>
      <c r="E32" s="22"/>
      <c r="F32" s="23" t="s">
        <v>476</v>
      </c>
      <c r="G32" s="24">
        <v>981.0071999999999</v>
      </c>
      <c r="H32" s="25">
        <v>626.71546999999998</v>
      </c>
      <c r="I32" s="25">
        <v>572.59223999999995</v>
      </c>
      <c r="J32" s="25">
        <v>52.25674999999999</v>
      </c>
      <c r="K32" s="25">
        <v>1.8664799999999999</v>
      </c>
      <c r="L32" s="25">
        <v>41.209000000000003</v>
      </c>
      <c r="M32" s="25">
        <v>41.209000000000003</v>
      </c>
      <c r="N32" s="25">
        <v>0.66171000000000002</v>
      </c>
      <c r="O32" s="25">
        <v>35.315300000000001</v>
      </c>
      <c r="P32" s="25">
        <v>311.02540000000005</v>
      </c>
      <c r="Q32" s="25">
        <v>203.92770999999999</v>
      </c>
      <c r="R32" s="25">
        <v>85.561880000000002</v>
      </c>
      <c r="S32" s="25">
        <v>20.001820000000002</v>
      </c>
      <c r="T32" s="25">
        <v>9.7355299999999989</v>
      </c>
      <c r="U32" s="25">
        <v>10.266290000000001</v>
      </c>
      <c r="V32" s="25">
        <v>1.53399</v>
      </c>
      <c r="W32" s="25">
        <v>2.0573300000000003</v>
      </c>
      <c r="X32" s="25">
        <v>2.0573300000000003</v>
      </c>
      <c r="Y32" s="25"/>
      <c r="Z32" s="24">
        <v>4.8535300000000001</v>
      </c>
      <c r="AA32" s="25"/>
      <c r="AB32" s="25">
        <v>3.78972</v>
      </c>
      <c r="AC32" s="25">
        <v>1.0638099999999999</v>
      </c>
      <c r="AD32" s="24">
        <v>985.86078000000009</v>
      </c>
      <c r="AE32" s="25">
        <v>626.71546000000001</v>
      </c>
      <c r="AF32" s="25">
        <v>44.998720000000006</v>
      </c>
      <c r="AG32" s="25">
        <v>312.08927</v>
      </c>
      <c r="AH32" s="25">
        <v>2.0573300000000003</v>
      </c>
      <c r="AI32" s="25"/>
      <c r="AJ32" s="24">
        <v>2.6012100000000005</v>
      </c>
      <c r="AK32" s="25">
        <v>2.3721300000000003</v>
      </c>
      <c r="AL32" s="25">
        <v>0.22908000000000001</v>
      </c>
      <c r="AM32" s="24">
        <v>30.218529999999998</v>
      </c>
      <c r="AN32" s="25">
        <v>30.008579999999998</v>
      </c>
      <c r="AO32" s="25">
        <v>0.20994999999999997</v>
      </c>
      <c r="AP32" s="25"/>
      <c r="AQ32" s="24">
        <v>534.34968000000003</v>
      </c>
      <c r="AR32" s="25">
        <v>524.51448000000005</v>
      </c>
      <c r="AS32" s="25">
        <v>20.169410000000003</v>
      </c>
      <c r="AT32" s="25">
        <v>504.34507000000002</v>
      </c>
      <c r="AU32" s="25"/>
      <c r="AV32" s="25">
        <v>9.8294499999999996</v>
      </c>
      <c r="AW32" s="25">
        <v>0.12</v>
      </c>
      <c r="AX32" s="25">
        <v>9.7094500000000004</v>
      </c>
      <c r="AY32" s="25">
        <v>5.7499999999999999E-3</v>
      </c>
      <c r="AZ32" s="24">
        <v>35.668859999999995</v>
      </c>
      <c r="BA32" s="25"/>
      <c r="BB32" s="25"/>
      <c r="BC32" s="25"/>
      <c r="BD32" s="25">
        <v>0.92186999999999997</v>
      </c>
      <c r="BE32" s="25"/>
      <c r="BF32" s="25">
        <v>34.690449999999998</v>
      </c>
      <c r="BG32" s="25"/>
      <c r="BH32" s="25"/>
      <c r="BI32" s="25"/>
      <c r="BJ32" s="25">
        <v>34.690449999999998</v>
      </c>
      <c r="BK32" s="25"/>
      <c r="BL32" s="25">
        <v>34.690449999999998</v>
      </c>
      <c r="BM32" s="25"/>
      <c r="BN32" s="25"/>
      <c r="BO32" s="25"/>
      <c r="BP32" s="25">
        <v>5.654E-2</v>
      </c>
      <c r="BQ32" s="24"/>
      <c r="BR32" s="25"/>
      <c r="BS32" s="25"/>
      <c r="BT32" s="25"/>
      <c r="BU32" s="25"/>
      <c r="BV32" s="25"/>
      <c r="BW32" s="25"/>
      <c r="BX32" s="25"/>
      <c r="BY32" s="129"/>
      <c r="BZ32" s="26">
        <v>1588.69901</v>
      </c>
      <c r="CA32" s="26">
        <v>27.0825162610479</v>
      </c>
      <c r="CB32" s="27"/>
      <c r="CC32" s="25"/>
      <c r="CD32" s="25"/>
      <c r="CE32" s="28"/>
    </row>
    <row r="33" spans="1:83" ht="12.75">
      <c r="A33" s="1"/>
      <c r="B33" s="29"/>
      <c r="C33" s="30" t="s">
        <v>477</v>
      </c>
      <c r="D33" s="30"/>
      <c r="E33" s="30"/>
      <c r="F33" s="31" t="s">
        <v>478</v>
      </c>
      <c r="G33" s="32">
        <v>104.24767</v>
      </c>
      <c r="H33" s="33">
        <v>43.540840000000003</v>
      </c>
      <c r="I33" s="33">
        <v>40.45579</v>
      </c>
      <c r="J33" s="33">
        <v>1.2185699999999999</v>
      </c>
      <c r="K33" s="33">
        <v>1.8664799999999999</v>
      </c>
      <c r="L33" s="33">
        <v>25.421559999999999</v>
      </c>
      <c r="M33" s="33">
        <v>25.421559999999999</v>
      </c>
      <c r="N33" s="33"/>
      <c r="O33" s="33">
        <v>20.191120000000002</v>
      </c>
      <c r="P33" s="33">
        <v>35.285270000000004</v>
      </c>
      <c r="Q33" s="33">
        <v>22.470770000000002</v>
      </c>
      <c r="R33" s="33">
        <v>9.7602600000000006</v>
      </c>
      <c r="S33" s="33">
        <v>2.8789500000000001</v>
      </c>
      <c r="T33" s="33">
        <v>1.2099999999999999E-3</v>
      </c>
      <c r="U33" s="33">
        <v>2.8777400000000002</v>
      </c>
      <c r="V33" s="33">
        <v>0.17529</v>
      </c>
      <c r="W33" s="33"/>
      <c r="X33" s="33"/>
      <c r="Y33" s="33"/>
      <c r="Z33" s="32">
        <v>9.1E-4</v>
      </c>
      <c r="AA33" s="33"/>
      <c r="AB33" s="33"/>
      <c r="AC33" s="33">
        <v>9.1E-4</v>
      </c>
      <c r="AD33" s="32">
        <v>104.24859000000001</v>
      </c>
      <c r="AE33" s="33">
        <v>43.540840000000003</v>
      </c>
      <c r="AF33" s="33">
        <v>25.421569999999999</v>
      </c>
      <c r="AG33" s="33">
        <v>35.286180000000002</v>
      </c>
      <c r="AH33" s="33"/>
      <c r="AI33" s="33"/>
      <c r="AJ33" s="32">
        <v>1.3267500000000001</v>
      </c>
      <c r="AK33" s="33">
        <v>1.17398</v>
      </c>
      <c r="AL33" s="33">
        <v>0.15276999999999999</v>
      </c>
      <c r="AM33" s="32">
        <v>3.5770399999999998</v>
      </c>
      <c r="AN33" s="33">
        <v>3.42265</v>
      </c>
      <c r="AO33" s="33">
        <v>0.15439</v>
      </c>
      <c r="AP33" s="33"/>
      <c r="AQ33" s="32">
        <v>62.52458</v>
      </c>
      <c r="AR33" s="33">
        <v>61.41507</v>
      </c>
      <c r="AS33" s="33">
        <v>3.7829000000000002</v>
      </c>
      <c r="AT33" s="33">
        <v>57.632170000000002</v>
      </c>
      <c r="AU33" s="33"/>
      <c r="AV33" s="33">
        <v>1.10951</v>
      </c>
      <c r="AW33" s="33"/>
      <c r="AX33" s="33">
        <v>1.10951</v>
      </c>
      <c r="AY33" s="33"/>
      <c r="AZ33" s="32">
        <v>1.9E-3</v>
      </c>
      <c r="BA33" s="33"/>
      <c r="BB33" s="33"/>
      <c r="BC33" s="33"/>
      <c r="BD33" s="33">
        <v>1.9E-3</v>
      </c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2"/>
      <c r="BR33" s="33"/>
      <c r="BS33" s="33"/>
      <c r="BT33" s="33"/>
      <c r="BU33" s="33"/>
      <c r="BV33" s="33"/>
      <c r="BW33" s="33"/>
      <c r="BX33" s="33"/>
      <c r="BY33" s="130"/>
      <c r="BZ33" s="34">
        <v>171.67885000000001</v>
      </c>
      <c r="CA33" s="34">
        <v>2.9266054913718387</v>
      </c>
      <c r="CB33" s="35"/>
      <c r="CC33" s="33"/>
      <c r="CD33" s="33"/>
      <c r="CE33" s="36"/>
    </row>
    <row r="34" spans="1:83" ht="12.75">
      <c r="A34" s="1"/>
      <c r="B34" s="37"/>
      <c r="C34" s="38" t="s">
        <v>479</v>
      </c>
      <c r="D34" s="38"/>
      <c r="E34" s="38"/>
      <c r="F34" s="39" t="s">
        <v>480</v>
      </c>
      <c r="G34" s="40">
        <v>64.775479999999988</v>
      </c>
      <c r="H34" s="41">
        <v>28.012319999999999</v>
      </c>
      <c r="I34" s="41">
        <v>27.904949999999999</v>
      </c>
      <c r="J34" s="41">
        <v>0.10737000000000001</v>
      </c>
      <c r="K34" s="41"/>
      <c r="L34" s="41">
        <v>2.14E-3</v>
      </c>
      <c r="M34" s="41">
        <v>2.14E-3</v>
      </c>
      <c r="N34" s="41"/>
      <c r="O34" s="41">
        <v>1.1999999999999999E-3</v>
      </c>
      <c r="P34" s="41">
        <v>36.121789999999997</v>
      </c>
      <c r="Q34" s="41">
        <v>23.687609999999999</v>
      </c>
      <c r="R34" s="41">
        <v>9.9208200000000009</v>
      </c>
      <c r="S34" s="41">
        <v>2.3351899999999999</v>
      </c>
      <c r="T34" s="41">
        <v>1.9000000000000001E-4</v>
      </c>
      <c r="U34" s="41">
        <v>2.335</v>
      </c>
      <c r="V34" s="41">
        <v>0.17817</v>
      </c>
      <c r="W34" s="41">
        <v>0.63922999999999996</v>
      </c>
      <c r="X34" s="41">
        <v>0.63922999999999996</v>
      </c>
      <c r="Y34" s="41"/>
      <c r="Z34" s="40">
        <v>9.9600000000000001E-3</v>
      </c>
      <c r="AA34" s="41"/>
      <c r="AB34" s="41"/>
      <c r="AC34" s="41">
        <v>9.9600000000000001E-3</v>
      </c>
      <c r="AD34" s="40">
        <v>64.785449999999997</v>
      </c>
      <c r="AE34" s="41">
        <v>28.012320000000003</v>
      </c>
      <c r="AF34" s="41">
        <v>2.14E-3</v>
      </c>
      <c r="AG34" s="41">
        <v>36.13176</v>
      </c>
      <c r="AH34" s="41">
        <v>0.63922999999999996</v>
      </c>
      <c r="AI34" s="41"/>
      <c r="AJ34" s="40">
        <v>1.6900000000000001E-3</v>
      </c>
      <c r="AK34" s="41">
        <v>4.4999999999999999E-4</v>
      </c>
      <c r="AL34" s="41">
        <v>1.24E-3</v>
      </c>
      <c r="AM34" s="40">
        <v>3.52217</v>
      </c>
      <c r="AN34" s="41">
        <v>3.5216600000000002</v>
      </c>
      <c r="AO34" s="41">
        <v>5.1000000000000004E-4</v>
      </c>
      <c r="AP34" s="41"/>
      <c r="AQ34" s="40">
        <v>76.09263</v>
      </c>
      <c r="AR34" s="41">
        <v>74.9649</v>
      </c>
      <c r="AS34" s="41">
        <v>16.386510000000001</v>
      </c>
      <c r="AT34" s="41">
        <v>58.578389999999999</v>
      </c>
      <c r="AU34" s="41"/>
      <c r="AV34" s="41">
        <v>1.1277299999999999</v>
      </c>
      <c r="AW34" s="41"/>
      <c r="AX34" s="41">
        <v>1.1277299999999999</v>
      </c>
      <c r="AY34" s="41"/>
      <c r="AZ34" s="40">
        <v>0.91996999999999995</v>
      </c>
      <c r="BA34" s="41"/>
      <c r="BB34" s="41"/>
      <c r="BC34" s="41"/>
      <c r="BD34" s="41">
        <v>0.91996999999999995</v>
      </c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0"/>
      <c r="BR34" s="41"/>
      <c r="BS34" s="41"/>
      <c r="BT34" s="41"/>
      <c r="BU34" s="41"/>
      <c r="BV34" s="41"/>
      <c r="BW34" s="41"/>
      <c r="BX34" s="41"/>
      <c r="BY34" s="131"/>
      <c r="BZ34" s="42">
        <v>145.3219</v>
      </c>
      <c r="CA34" s="42">
        <v>2.4772991580301778</v>
      </c>
      <c r="CB34" s="43"/>
      <c r="CC34" s="41"/>
      <c r="CD34" s="41"/>
      <c r="CE34" s="44"/>
    </row>
    <row r="35" spans="1:83" ht="12.75">
      <c r="A35" s="1"/>
      <c r="B35" s="37"/>
      <c r="C35" s="38"/>
      <c r="D35" s="38" t="s">
        <v>481</v>
      </c>
      <c r="E35" s="38"/>
      <c r="F35" s="39" t="s">
        <v>482</v>
      </c>
      <c r="G35" s="40">
        <v>14.469429999999999</v>
      </c>
      <c r="H35" s="41">
        <v>3.73936</v>
      </c>
      <c r="I35" s="41">
        <v>3.7229000000000001</v>
      </c>
      <c r="J35" s="41">
        <v>1.6459999999999999E-2</v>
      </c>
      <c r="K35" s="41"/>
      <c r="L35" s="41"/>
      <c r="M35" s="41"/>
      <c r="N35" s="41"/>
      <c r="O35" s="41"/>
      <c r="P35" s="41">
        <v>10.73007</v>
      </c>
      <c r="Q35" s="41">
        <v>6.1089799999999999</v>
      </c>
      <c r="R35" s="41">
        <v>2.4505300000000001</v>
      </c>
      <c r="S35" s="41">
        <v>2.1265499999999999</v>
      </c>
      <c r="T35" s="41"/>
      <c r="U35" s="41">
        <v>2.1265499999999999</v>
      </c>
      <c r="V35" s="41">
        <v>4.4010000000000001E-2</v>
      </c>
      <c r="W35" s="41"/>
      <c r="X35" s="41"/>
      <c r="Y35" s="41"/>
      <c r="Z35" s="40">
        <v>4.7000000000000002E-3</v>
      </c>
      <c r="AA35" s="41"/>
      <c r="AB35" s="41"/>
      <c r="AC35" s="41">
        <v>4.7000000000000002E-3</v>
      </c>
      <c r="AD35" s="40">
        <v>14.474129999999999</v>
      </c>
      <c r="AE35" s="41">
        <v>3.73936</v>
      </c>
      <c r="AF35" s="41"/>
      <c r="AG35" s="41">
        <v>10.734769999999999</v>
      </c>
      <c r="AH35" s="41"/>
      <c r="AI35" s="41"/>
      <c r="AJ35" s="40">
        <v>1.24E-3</v>
      </c>
      <c r="AK35" s="41"/>
      <c r="AL35" s="41">
        <v>1.24E-3</v>
      </c>
      <c r="AM35" s="40">
        <v>0.87270000000000003</v>
      </c>
      <c r="AN35" s="41">
        <v>0.87270000000000003</v>
      </c>
      <c r="AO35" s="41"/>
      <c r="AP35" s="41"/>
      <c r="AQ35" s="40">
        <v>23.73903</v>
      </c>
      <c r="AR35" s="41">
        <v>23.460470000000001</v>
      </c>
      <c r="AS35" s="41">
        <v>8.9911999999999992</v>
      </c>
      <c r="AT35" s="41">
        <v>14.46927</v>
      </c>
      <c r="AU35" s="41"/>
      <c r="AV35" s="41">
        <v>0.27855999999999997</v>
      </c>
      <c r="AW35" s="41"/>
      <c r="AX35" s="41">
        <v>0.27855999999999997</v>
      </c>
      <c r="AY35" s="41"/>
      <c r="AZ35" s="40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0"/>
      <c r="BR35" s="41"/>
      <c r="BS35" s="41"/>
      <c r="BT35" s="41"/>
      <c r="BU35" s="41"/>
      <c r="BV35" s="41"/>
      <c r="BW35" s="41"/>
      <c r="BX35" s="41"/>
      <c r="BY35" s="131"/>
      <c r="BZ35" s="42">
        <v>39.0871</v>
      </c>
      <c r="CA35" s="42">
        <v>0.66631691382951475</v>
      </c>
      <c r="CB35" s="43"/>
      <c r="CC35" s="41"/>
      <c r="CD35" s="41"/>
      <c r="CE35" s="44"/>
    </row>
    <row r="36" spans="1:83" ht="12.75">
      <c r="A36" s="1"/>
      <c r="B36" s="37"/>
      <c r="C36" s="38"/>
      <c r="D36" s="38" t="s">
        <v>483</v>
      </c>
      <c r="E36" s="38"/>
      <c r="F36" s="39" t="s">
        <v>484</v>
      </c>
      <c r="G36" s="40">
        <v>50.306049999999999</v>
      </c>
      <c r="H36" s="41">
        <v>24.272960000000001</v>
      </c>
      <c r="I36" s="41">
        <v>24.18205</v>
      </c>
      <c r="J36" s="41">
        <v>9.0910000000000005E-2</v>
      </c>
      <c r="K36" s="41"/>
      <c r="L36" s="41">
        <v>2.14E-3</v>
      </c>
      <c r="M36" s="41">
        <v>2.14E-3</v>
      </c>
      <c r="N36" s="41"/>
      <c r="O36" s="41">
        <v>1.1999999999999999E-3</v>
      </c>
      <c r="P36" s="41">
        <v>25.391720000000003</v>
      </c>
      <c r="Q36" s="41">
        <v>17.57863</v>
      </c>
      <c r="R36" s="41">
        <v>7.4702900000000003</v>
      </c>
      <c r="S36" s="41">
        <v>0.20863999999999999</v>
      </c>
      <c r="T36" s="41">
        <v>1.9000000000000001E-4</v>
      </c>
      <c r="U36" s="41">
        <v>0.20845</v>
      </c>
      <c r="V36" s="41">
        <v>0.13416</v>
      </c>
      <c r="W36" s="41">
        <v>0.63922999999999996</v>
      </c>
      <c r="X36" s="41">
        <v>0.63922999999999996</v>
      </c>
      <c r="Y36" s="41"/>
      <c r="Z36" s="40">
        <v>5.2599999999999999E-3</v>
      </c>
      <c r="AA36" s="41"/>
      <c r="AB36" s="41"/>
      <c r="AC36" s="41">
        <v>5.2599999999999999E-3</v>
      </c>
      <c r="AD36" s="40">
        <v>50.311319999999995</v>
      </c>
      <c r="AE36" s="41">
        <v>24.272960000000001</v>
      </c>
      <c r="AF36" s="41">
        <v>2.14E-3</v>
      </c>
      <c r="AG36" s="41">
        <v>25.396989999999999</v>
      </c>
      <c r="AH36" s="41">
        <v>0.63922999999999996</v>
      </c>
      <c r="AI36" s="41"/>
      <c r="AJ36" s="40">
        <v>4.4999999999999999E-4</v>
      </c>
      <c r="AK36" s="41">
        <v>4.4999999999999999E-4</v>
      </c>
      <c r="AL36" s="41"/>
      <c r="AM36" s="40">
        <v>2.64947</v>
      </c>
      <c r="AN36" s="41">
        <v>2.6489600000000002</v>
      </c>
      <c r="AO36" s="41">
        <v>5.1000000000000004E-4</v>
      </c>
      <c r="AP36" s="41"/>
      <c r="AQ36" s="40">
        <v>52.3536</v>
      </c>
      <c r="AR36" s="41">
        <v>51.504429999999999</v>
      </c>
      <c r="AS36" s="41">
        <v>7.3953100000000003</v>
      </c>
      <c r="AT36" s="41">
        <v>44.109119999999997</v>
      </c>
      <c r="AU36" s="41"/>
      <c r="AV36" s="41">
        <v>0.84916999999999998</v>
      </c>
      <c r="AW36" s="41"/>
      <c r="AX36" s="41">
        <v>0.84916999999999998</v>
      </c>
      <c r="AY36" s="41"/>
      <c r="AZ36" s="40">
        <v>0.91996999999999995</v>
      </c>
      <c r="BA36" s="41"/>
      <c r="BB36" s="41"/>
      <c r="BC36" s="41"/>
      <c r="BD36" s="41">
        <v>0.91996999999999995</v>
      </c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0"/>
      <c r="BR36" s="41"/>
      <c r="BS36" s="41"/>
      <c r="BT36" s="41"/>
      <c r="BU36" s="41"/>
      <c r="BV36" s="41"/>
      <c r="BW36" s="41"/>
      <c r="BX36" s="41"/>
      <c r="BY36" s="131"/>
      <c r="BZ36" s="42">
        <v>106.23480000000001</v>
      </c>
      <c r="CA36" s="42">
        <v>1.8109822442006631</v>
      </c>
      <c r="CB36" s="43"/>
      <c r="CC36" s="41"/>
      <c r="CD36" s="41"/>
      <c r="CE36" s="44"/>
    </row>
    <row r="37" spans="1:83" ht="12.75">
      <c r="A37" s="1"/>
      <c r="B37" s="37"/>
      <c r="C37" s="38" t="s">
        <v>485</v>
      </c>
      <c r="D37" s="38"/>
      <c r="E37" s="38"/>
      <c r="F37" s="39" t="s">
        <v>486</v>
      </c>
      <c r="G37" s="40">
        <v>259.95312999999999</v>
      </c>
      <c r="H37" s="41">
        <v>224.29056</v>
      </c>
      <c r="I37" s="41">
        <v>191.63720000000001</v>
      </c>
      <c r="J37" s="41">
        <v>32.653359999999999</v>
      </c>
      <c r="K37" s="41"/>
      <c r="L37" s="41">
        <v>4.4999999999999999E-4</v>
      </c>
      <c r="M37" s="41">
        <v>4.4999999999999999E-4</v>
      </c>
      <c r="N37" s="41"/>
      <c r="O37" s="41">
        <v>2.9999999999999997E-4</v>
      </c>
      <c r="P37" s="41">
        <v>35.662120000000002</v>
      </c>
      <c r="Q37" s="41">
        <v>22.379280000000001</v>
      </c>
      <c r="R37" s="41">
        <v>9.1653199999999995</v>
      </c>
      <c r="S37" s="41">
        <v>3.9529300000000003</v>
      </c>
      <c r="T37" s="41">
        <v>3.8181500000000002</v>
      </c>
      <c r="U37" s="41">
        <v>0.13478000000000001</v>
      </c>
      <c r="V37" s="41">
        <v>0.16459000000000001</v>
      </c>
      <c r="W37" s="41"/>
      <c r="X37" s="41"/>
      <c r="Y37" s="41"/>
      <c r="Z37" s="40">
        <v>9.4800000000000006E-3</v>
      </c>
      <c r="AA37" s="41"/>
      <c r="AB37" s="41"/>
      <c r="AC37" s="41">
        <v>9.4800000000000006E-3</v>
      </c>
      <c r="AD37" s="40">
        <v>259.96262000000002</v>
      </c>
      <c r="AE37" s="41">
        <v>224.29056</v>
      </c>
      <c r="AF37" s="41">
        <v>4.4999999999999999E-4</v>
      </c>
      <c r="AG37" s="41">
        <v>35.671610000000001</v>
      </c>
      <c r="AH37" s="41"/>
      <c r="AI37" s="41"/>
      <c r="AJ37" s="40">
        <v>0.61168999999999996</v>
      </c>
      <c r="AK37" s="41">
        <v>0.55025999999999997</v>
      </c>
      <c r="AL37" s="41">
        <v>6.1429999999999998E-2</v>
      </c>
      <c r="AM37" s="40">
        <v>3.2243499999999998</v>
      </c>
      <c r="AN37" s="41">
        <v>3.2146399999999997</v>
      </c>
      <c r="AO37" s="41">
        <v>9.7099999999999999E-3</v>
      </c>
      <c r="AP37" s="41"/>
      <c r="AQ37" s="40">
        <v>55.157319999999999</v>
      </c>
      <c r="AR37" s="41">
        <v>54.114570000000001</v>
      </c>
      <c r="AS37" s="41"/>
      <c r="AT37" s="41">
        <v>54.114570000000001</v>
      </c>
      <c r="AU37" s="41"/>
      <c r="AV37" s="41">
        <v>1.04179</v>
      </c>
      <c r="AW37" s="41"/>
      <c r="AX37" s="41">
        <v>1.04179</v>
      </c>
      <c r="AY37" s="41">
        <v>9.6000000000000002E-4</v>
      </c>
      <c r="AZ37" s="40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0"/>
      <c r="BR37" s="41"/>
      <c r="BS37" s="41"/>
      <c r="BT37" s="41"/>
      <c r="BU37" s="41"/>
      <c r="BV37" s="41"/>
      <c r="BW37" s="41"/>
      <c r="BX37" s="41"/>
      <c r="BY37" s="131"/>
      <c r="BZ37" s="42">
        <v>318.95596999999998</v>
      </c>
      <c r="CA37" s="42">
        <v>5.4372352407290192</v>
      </c>
      <c r="CB37" s="43"/>
      <c r="CC37" s="41"/>
      <c r="CD37" s="41"/>
      <c r="CE37" s="44"/>
    </row>
    <row r="38" spans="1:83" ht="12.75">
      <c r="A38" s="1"/>
      <c r="B38" s="37"/>
      <c r="C38" s="38"/>
      <c r="D38" s="38" t="s">
        <v>487</v>
      </c>
      <c r="E38" s="38"/>
      <c r="F38" s="39" t="s">
        <v>488</v>
      </c>
      <c r="G38" s="40">
        <v>10.961259999999999</v>
      </c>
      <c r="H38" s="41">
        <v>0.97484000000000004</v>
      </c>
      <c r="I38" s="41">
        <v>0.97182000000000002</v>
      </c>
      <c r="J38" s="41">
        <v>3.0200000000000001E-3</v>
      </c>
      <c r="K38" s="41"/>
      <c r="L38" s="41">
        <v>2.5000000000000001E-4</v>
      </c>
      <c r="M38" s="41">
        <v>2.5000000000000001E-4</v>
      </c>
      <c r="N38" s="41"/>
      <c r="O38" s="41">
        <v>1.4999999999999999E-4</v>
      </c>
      <c r="P38" s="41">
        <v>9.9861699999999995</v>
      </c>
      <c r="Q38" s="41">
        <v>5.2617799999999999</v>
      </c>
      <c r="R38" s="41">
        <v>1.8805400000000001</v>
      </c>
      <c r="S38" s="41">
        <v>2.8100899999999998</v>
      </c>
      <c r="T38" s="41">
        <v>2.73386</v>
      </c>
      <c r="U38" s="41">
        <v>7.6230000000000006E-2</v>
      </c>
      <c r="V38" s="41">
        <v>3.3759999999999998E-2</v>
      </c>
      <c r="W38" s="41"/>
      <c r="X38" s="41"/>
      <c r="Y38" s="41"/>
      <c r="Z38" s="40">
        <v>5.5300000000000002E-3</v>
      </c>
      <c r="AA38" s="41"/>
      <c r="AB38" s="41"/>
      <c r="AC38" s="41">
        <v>5.5300000000000002E-3</v>
      </c>
      <c r="AD38" s="40">
        <v>10.966799999999999</v>
      </c>
      <c r="AE38" s="41">
        <v>0.97484000000000004</v>
      </c>
      <c r="AF38" s="41">
        <v>2.5000000000000001E-4</v>
      </c>
      <c r="AG38" s="41">
        <v>9.9917099999999994</v>
      </c>
      <c r="AH38" s="41"/>
      <c r="AI38" s="41"/>
      <c r="AJ38" s="40">
        <v>1.65E-3</v>
      </c>
      <c r="AK38" s="41"/>
      <c r="AL38" s="41">
        <v>1.65E-3</v>
      </c>
      <c r="AM38" s="40">
        <v>0.6613</v>
      </c>
      <c r="AN38" s="41">
        <v>0.66010000000000002</v>
      </c>
      <c r="AO38" s="41">
        <v>1.1999999999999999E-3</v>
      </c>
      <c r="AP38" s="41"/>
      <c r="AQ38" s="40">
        <v>11.314739999999999</v>
      </c>
      <c r="AR38" s="41">
        <v>11.10009</v>
      </c>
      <c r="AS38" s="41"/>
      <c r="AT38" s="41">
        <v>11.10009</v>
      </c>
      <c r="AU38" s="41"/>
      <c r="AV38" s="41">
        <v>0.21368999999999999</v>
      </c>
      <c r="AW38" s="41"/>
      <c r="AX38" s="41">
        <v>0.21368999999999999</v>
      </c>
      <c r="AY38" s="41">
        <v>9.6000000000000002E-4</v>
      </c>
      <c r="AZ38" s="40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0"/>
      <c r="BR38" s="41"/>
      <c r="BS38" s="41"/>
      <c r="BT38" s="41"/>
      <c r="BU38" s="41"/>
      <c r="BV38" s="41"/>
      <c r="BW38" s="41"/>
      <c r="BX38" s="41"/>
      <c r="BY38" s="131"/>
      <c r="BZ38" s="42">
        <v>22.944479999999999</v>
      </c>
      <c r="CA38" s="42">
        <v>0.3911340340680946</v>
      </c>
      <c r="CB38" s="43"/>
      <c r="CC38" s="41"/>
      <c r="CD38" s="41"/>
      <c r="CE38" s="44"/>
    </row>
    <row r="39" spans="1:83" ht="12.75">
      <c r="A39" s="1"/>
      <c r="B39" s="37"/>
      <c r="C39" s="38"/>
      <c r="D39" s="38" t="s">
        <v>489</v>
      </c>
      <c r="E39" s="38"/>
      <c r="F39" s="39" t="s">
        <v>490</v>
      </c>
      <c r="G39" s="40">
        <v>248.99187000000001</v>
      </c>
      <c r="H39" s="41">
        <v>223.31572</v>
      </c>
      <c r="I39" s="41">
        <v>190.66538</v>
      </c>
      <c r="J39" s="41">
        <v>32.65034</v>
      </c>
      <c r="K39" s="41"/>
      <c r="L39" s="41">
        <v>1.9999999999999998E-4</v>
      </c>
      <c r="M39" s="41">
        <v>1.9999999999999998E-4</v>
      </c>
      <c r="N39" s="41"/>
      <c r="O39" s="41">
        <v>1.4999999999999999E-4</v>
      </c>
      <c r="P39" s="41">
        <v>25.675949999999997</v>
      </c>
      <c r="Q39" s="41">
        <v>17.1175</v>
      </c>
      <c r="R39" s="41">
        <v>7.2847799999999996</v>
      </c>
      <c r="S39" s="41">
        <v>1.1428400000000001</v>
      </c>
      <c r="T39" s="41">
        <v>1.08429</v>
      </c>
      <c r="U39" s="41">
        <v>5.8549999999999998E-2</v>
      </c>
      <c r="V39" s="41">
        <v>0.13083</v>
      </c>
      <c r="W39" s="41"/>
      <c r="X39" s="41"/>
      <c r="Y39" s="41"/>
      <c r="Z39" s="40">
        <v>3.9500000000000004E-3</v>
      </c>
      <c r="AA39" s="41"/>
      <c r="AB39" s="41"/>
      <c r="AC39" s="41">
        <v>3.9500000000000004E-3</v>
      </c>
      <c r="AD39" s="40">
        <v>248.99582000000001</v>
      </c>
      <c r="AE39" s="41">
        <v>223.31572</v>
      </c>
      <c r="AF39" s="41">
        <v>2.0000000000000001E-4</v>
      </c>
      <c r="AG39" s="41">
        <v>25.6799</v>
      </c>
      <c r="AH39" s="41"/>
      <c r="AI39" s="41"/>
      <c r="AJ39" s="40">
        <v>0.61003999999999992</v>
      </c>
      <c r="AK39" s="41">
        <v>0.55025999999999997</v>
      </c>
      <c r="AL39" s="41">
        <v>5.978E-2</v>
      </c>
      <c r="AM39" s="40">
        <v>2.5630499999999996</v>
      </c>
      <c r="AN39" s="41">
        <v>2.5545399999999998</v>
      </c>
      <c r="AO39" s="41">
        <v>8.5100000000000002E-3</v>
      </c>
      <c r="AP39" s="41"/>
      <c r="AQ39" s="40">
        <v>43.842579999999998</v>
      </c>
      <c r="AR39" s="41">
        <v>43.014479999999999</v>
      </c>
      <c r="AS39" s="41"/>
      <c r="AT39" s="41">
        <v>43.014479999999999</v>
      </c>
      <c r="AU39" s="41"/>
      <c r="AV39" s="41">
        <v>0.82809999999999995</v>
      </c>
      <c r="AW39" s="41"/>
      <c r="AX39" s="41">
        <v>0.82809999999999995</v>
      </c>
      <c r="AY39" s="41"/>
      <c r="AZ39" s="40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0"/>
      <c r="BR39" s="41"/>
      <c r="BS39" s="41"/>
      <c r="BT39" s="41"/>
      <c r="BU39" s="41"/>
      <c r="BV39" s="41"/>
      <c r="BW39" s="41"/>
      <c r="BX39" s="41"/>
      <c r="BY39" s="131"/>
      <c r="BZ39" s="42">
        <v>296.01148999999998</v>
      </c>
      <c r="CA39" s="42">
        <v>5.046101206660925</v>
      </c>
      <c r="CB39" s="43"/>
      <c r="CC39" s="41"/>
      <c r="CD39" s="41"/>
      <c r="CE39" s="44"/>
    </row>
    <row r="40" spans="1:83" ht="12.75">
      <c r="A40" s="1"/>
      <c r="B40" s="37"/>
      <c r="C40" s="38" t="s">
        <v>491</v>
      </c>
      <c r="D40" s="38"/>
      <c r="E40" s="38"/>
      <c r="F40" s="39" t="s">
        <v>492</v>
      </c>
      <c r="G40" s="40">
        <v>100.14645999999999</v>
      </c>
      <c r="H40" s="41">
        <v>62.558019999999999</v>
      </c>
      <c r="I40" s="41">
        <v>44.844940000000001</v>
      </c>
      <c r="J40" s="41">
        <v>17.713079999999998</v>
      </c>
      <c r="K40" s="41"/>
      <c r="L40" s="41">
        <v>0.66237999999999997</v>
      </c>
      <c r="M40" s="41">
        <v>0.66237999999999997</v>
      </c>
      <c r="N40" s="41">
        <v>0.66171000000000002</v>
      </c>
      <c r="O40" s="41">
        <v>6.2E-4</v>
      </c>
      <c r="P40" s="41">
        <v>35.620109999999997</v>
      </c>
      <c r="Q40" s="41">
        <v>21.927109999999999</v>
      </c>
      <c r="R40" s="41">
        <v>9.2489399999999993</v>
      </c>
      <c r="S40" s="41">
        <v>4.2779600000000002</v>
      </c>
      <c r="T40" s="41">
        <v>8.4600000000000005E-3</v>
      </c>
      <c r="U40" s="41">
        <v>4.2694999999999999</v>
      </c>
      <c r="V40" s="41">
        <v>0.1661</v>
      </c>
      <c r="W40" s="41">
        <v>1.3059500000000002</v>
      </c>
      <c r="X40" s="41">
        <v>1.3059500000000002</v>
      </c>
      <c r="Y40" s="41"/>
      <c r="Z40" s="40">
        <v>4.76126</v>
      </c>
      <c r="AA40" s="41"/>
      <c r="AB40" s="41">
        <v>3.78972</v>
      </c>
      <c r="AC40" s="41">
        <v>0.97153999999999996</v>
      </c>
      <c r="AD40" s="40">
        <v>104.90772999999999</v>
      </c>
      <c r="AE40" s="41">
        <v>62.558019999999999</v>
      </c>
      <c r="AF40" s="41">
        <v>4.4520900000000001</v>
      </c>
      <c r="AG40" s="41">
        <v>36.591670000000001</v>
      </c>
      <c r="AH40" s="41">
        <v>1.3059500000000002</v>
      </c>
      <c r="AI40" s="41"/>
      <c r="AJ40" s="40">
        <v>0.61907999999999996</v>
      </c>
      <c r="AK40" s="41">
        <v>0.60851999999999995</v>
      </c>
      <c r="AL40" s="41">
        <v>1.056E-2</v>
      </c>
      <c r="AM40" s="40">
        <v>3.2601499999999999</v>
      </c>
      <c r="AN40" s="41">
        <v>3.2433999999999998</v>
      </c>
      <c r="AO40" s="41">
        <v>1.6749999999999998E-2</v>
      </c>
      <c r="AP40" s="41"/>
      <c r="AQ40" s="40">
        <v>55.663379999999997</v>
      </c>
      <c r="AR40" s="41">
        <v>54.612009999999998</v>
      </c>
      <c r="AS40" s="41"/>
      <c r="AT40" s="41">
        <v>54.612009999999998</v>
      </c>
      <c r="AU40" s="41"/>
      <c r="AV40" s="41">
        <v>1.0513699999999999</v>
      </c>
      <c r="AW40" s="41"/>
      <c r="AX40" s="41">
        <v>1.0513699999999999</v>
      </c>
      <c r="AY40" s="41"/>
      <c r="AZ40" s="40">
        <v>34.690449999999998</v>
      </c>
      <c r="BA40" s="41"/>
      <c r="BB40" s="41"/>
      <c r="BC40" s="41"/>
      <c r="BD40" s="41"/>
      <c r="BE40" s="41"/>
      <c r="BF40" s="41">
        <v>34.690449999999998</v>
      </c>
      <c r="BG40" s="41"/>
      <c r="BH40" s="41"/>
      <c r="BI40" s="41"/>
      <c r="BJ40" s="41">
        <v>34.690449999999998</v>
      </c>
      <c r="BK40" s="41"/>
      <c r="BL40" s="41">
        <v>34.690449999999998</v>
      </c>
      <c r="BM40" s="41"/>
      <c r="BN40" s="41"/>
      <c r="BO40" s="41"/>
      <c r="BP40" s="41"/>
      <c r="BQ40" s="40"/>
      <c r="BR40" s="41"/>
      <c r="BS40" s="41"/>
      <c r="BT40" s="41"/>
      <c r="BU40" s="41"/>
      <c r="BV40" s="41"/>
      <c r="BW40" s="41"/>
      <c r="BX40" s="41"/>
      <c r="BY40" s="131"/>
      <c r="BZ40" s="42">
        <v>199.14077999999998</v>
      </c>
      <c r="CA40" s="42">
        <v>3.3947483938998371</v>
      </c>
      <c r="CB40" s="43"/>
      <c r="CC40" s="41"/>
      <c r="CD40" s="41"/>
      <c r="CE40" s="44"/>
    </row>
    <row r="41" spans="1:83" ht="12.75">
      <c r="A41" s="1"/>
      <c r="B41" s="37"/>
      <c r="C41" s="38"/>
      <c r="D41" s="38" t="s">
        <v>493</v>
      </c>
      <c r="E41" s="38"/>
      <c r="F41" s="39" t="s">
        <v>494</v>
      </c>
      <c r="G41" s="40">
        <v>29.383379999999995</v>
      </c>
      <c r="H41" s="41">
        <v>15.31659</v>
      </c>
      <c r="I41" s="41">
        <v>0.10826</v>
      </c>
      <c r="J41" s="41">
        <v>15.20833</v>
      </c>
      <c r="K41" s="41"/>
      <c r="L41" s="41">
        <v>0.66152999999999995</v>
      </c>
      <c r="M41" s="41">
        <v>0.66152999999999995</v>
      </c>
      <c r="N41" s="41">
        <v>0.66152999999999995</v>
      </c>
      <c r="O41" s="41"/>
      <c r="P41" s="41">
        <v>12.202899999999998</v>
      </c>
      <c r="Q41" s="41">
        <v>6.1417799999999998</v>
      </c>
      <c r="R41" s="41">
        <v>2.6522600000000001</v>
      </c>
      <c r="S41" s="41">
        <v>3.3612299999999999</v>
      </c>
      <c r="T41" s="41">
        <v>5.4000000000000001E-4</v>
      </c>
      <c r="U41" s="41">
        <v>3.36069</v>
      </c>
      <c r="V41" s="41">
        <v>4.7629999999999999E-2</v>
      </c>
      <c r="W41" s="41">
        <v>1.2023600000000001</v>
      </c>
      <c r="X41" s="41">
        <v>1.2023600000000001</v>
      </c>
      <c r="Y41" s="41"/>
      <c r="Z41" s="40">
        <v>0.16111999999999999</v>
      </c>
      <c r="AA41" s="41"/>
      <c r="AB41" s="41">
        <v>7.6420000000000002E-2</v>
      </c>
      <c r="AC41" s="41">
        <v>8.4699999999999998E-2</v>
      </c>
      <c r="AD41" s="40">
        <v>29.544509999999999</v>
      </c>
      <c r="AE41" s="41">
        <v>15.31659</v>
      </c>
      <c r="AF41" s="41">
        <v>0.73794999999999999</v>
      </c>
      <c r="AG41" s="41">
        <v>12.287610000000001</v>
      </c>
      <c r="AH41" s="41">
        <v>1.2023600000000001</v>
      </c>
      <c r="AI41" s="41"/>
      <c r="AJ41" s="40">
        <v>0.43598999999999999</v>
      </c>
      <c r="AK41" s="41">
        <v>0.43598999999999999</v>
      </c>
      <c r="AL41" s="41"/>
      <c r="AM41" s="40">
        <v>0.92998999999999998</v>
      </c>
      <c r="AN41" s="41">
        <v>0.92998999999999998</v>
      </c>
      <c r="AO41" s="41"/>
      <c r="AP41" s="41"/>
      <c r="AQ41" s="40">
        <v>15.96246</v>
      </c>
      <c r="AR41" s="41">
        <v>15.660959999999999</v>
      </c>
      <c r="AS41" s="41"/>
      <c r="AT41" s="41">
        <v>15.660959999999999</v>
      </c>
      <c r="AU41" s="41"/>
      <c r="AV41" s="41">
        <v>0.30149999999999999</v>
      </c>
      <c r="AW41" s="41"/>
      <c r="AX41" s="41">
        <v>0.30149999999999999</v>
      </c>
      <c r="AY41" s="41"/>
      <c r="AZ41" s="40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0"/>
      <c r="BR41" s="41"/>
      <c r="BS41" s="41"/>
      <c r="BT41" s="41"/>
      <c r="BU41" s="41"/>
      <c r="BV41" s="41"/>
      <c r="BW41" s="41"/>
      <c r="BX41" s="41"/>
      <c r="BY41" s="131"/>
      <c r="BZ41" s="42">
        <v>46.87294</v>
      </c>
      <c r="CA41" s="42">
        <v>0.79904195304629955</v>
      </c>
      <c r="CB41" s="43"/>
      <c r="CC41" s="41"/>
      <c r="CD41" s="41"/>
      <c r="CE41" s="44"/>
    </row>
    <row r="42" spans="1:83" ht="12.75">
      <c r="A42" s="1"/>
      <c r="B42" s="37"/>
      <c r="C42" s="38"/>
      <c r="D42" s="38" t="s">
        <v>495</v>
      </c>
      <c r="E42" s="38"/>
      <c r="F42" s="39" t="s">
        <v>496</v>
      </c>
      <c r="G42" s="40">
        <v>2.1399499999999998</v>
      </c>
      <c r="H42" s="41">
        <v>2.1314799999999998</v>
      </c>
      <c r="I42" s="41">
        <v>9.7400000000000004E-3</v>
      </c>
      <c r="J42" s="41">
        <v>2.12174</v>
      </c>
      <c r="K42" s="41"/>
      <c r="L42" s="41">
        <v>6.9999999999999994E-5</v>
      </c>
      <c r="M42" s="41">
        <v>6.9999999999999994E-5</v>
      </c>
      <c r="N42" s="41">
        <v>6.9999999999999994E-5</v>
      </c>
      <c r="O42" s="41"/>
      <c r="P42" s="41">
        <v>8.3999999999999995E-3</v>
      </c>
      <c r="Q42" s="41">
        <v>1.41E-3</v>
      </c>
      <c r="R42" s="41"/>
      <c r="S42" s="41">
        <v>6.9899999999999997E-3</v>
      </c>
      <c r="T42" s="41">
        <v>5.8700000000000002E-3</v>
      </c>
      <c r="U42" s="41">
        <v>1.1199999999999999E-3</v>
      </c>
      <c r="V42" s="41"/>
      <c r="W42" s="41"/>
      <c r="X42" s="41"/>
      <c r="Y42" s="41"/>
      <c r="Z42" s="40">
        <v>7.5229999999999991E-2</v>
      </c>
      <c r="AA42" s="41"/>
      <c r="AB42" s="41">
        <v>7.4999999999999997E-2</v>
      </c>
      <c r="AC42" s="41">
        <v>2.3000000000000001E-4</v>
      </c>
      <c r="AD42" s="40">
        <v>2.2151800000000001</v>
      </c>
      <c r="AE42" s="41">
        <v>2.1314799999999998</v>
      </c>
      <c r="AF42" s="41">
        <v>7.5069999999999998E-2</v>
      </c>
      <c r="AG42" s="41">
        <v>8.6300000000000005E-3</v>
      </c>
      <c r="AH42" s="41"/>
      <c r="AI42" s="41"/>
      <c r="AJ42" s="40"/>
      <c r="AK42" s="41"/>
      <c r="AL42" s="41"/>
      <c r="AM42" s="40"/>
      <c r="AN42" s="41"/>
      <c r="AO42" s="41"/>
      <c r="AP42" s="41"/>
      <c r="AQ42" s="40"/>
      <c r="AR42" s="41"/>
      <c r="AS42" s="41"/>
      <c r="AT42" s="41"/>
      <c r="AU42" s="41"/>
      <c r="AV42" s="41"/>
      <c r="AW42" s="41"/>
      <c r="AX42" s="41"/>
      <c r="AY42" s="41"/>
      <c r="AZ42" s="40">
        <v>34.690449999999998</v>
      </c>
      <c r="BA42" s="41"/>
      <c r="BB42" s="41"/>
      <c r="BC42" s="41"/>
      <c r="BD42" s="41"/>
      <c r="BE42" s="41"/>
      <c r="BF42" s="41">
        <v>34.690449999999998</v>
      </c>
      <c r="BG42" s="41"/>
      <c r="BH42" s="41"/>
      <c r="BI42" s="41"/>
      <c r="BJ42" s="41">
        <v>34.690449999999998</v>
      </c>
      <c r="BK42" s="41"/>
      <c r="BL42" s="41">
        <v>34.690449999999998</v>
      </c>
      <c r="BM42" s="41"/>
      <c r="BN42" s="41"/>
      <c r="BO42" s="41"/>
      <c r="BP42" s="41"/>
      <c r="BQ42" s="40"/>
      <c r="BR42" s="41"/>
      <c r="BS42" s="41"/>
      <c r="BT42" s="41"/>
      <c r="BU42" s="41"/>
      <c r="BV42" s="41"/>
      <c r="BW42" s="41"/>
      <c r="BX42" s="41"/>
      <c r="BY42" s="131"/>
      <c r="BZ42" s="42">
        <v>36.905629999999995</v>
      </c>
      <c r="CA42" s="42">
        <v>0.62912944384551295</v>
      </c>
      <c r="CB42" s="43"/>
      <c r="CC42" s="41"/>
      <c r="CD42" s="41"/>
      <c r="CE42" s="44"/>
    </row>
    <row r="43" spans="1:83" ht="12.75">
      <c r="A43" s="1"/>
      <c r="B43" s="37"/>
      <c r="C43" s="38"/>
      <c r="D43" s="38" t="s">
        <v>497</v>
      </c>
      <c r="E43" s="38"/>
      <c r="F43" s="39" t="s">
        <v>498</v>
      </c>
      <c r="G43" s="40">
        <v>23.915689999999998</v>
      </c>
      <c r="H43" s="41">
        <v>1.5210299999999999</v>
      </c>
      <c r="I43" s="41">
        <v>1.5186599999999999</v>
      </c>
      <c r="J43" s="41">
        <v>2.3700000000000001E-3</v>
      </c>
      <c r="K43" s="41"/>
      <c r="L43" s="41">
        <v>6.9999999999999994E-5</v>
      </c>
      <c r="M43" s="41">
        <v>6.9999999999999994E-5</v>
      </c>
      <c r="N43" s="41">
        <v>6.9999999999999994E-5</v>
      </c>
      <c r="O43" s="41"/>
      <c r="P43" s="41">
        <v>22.336189999999998</v>
      </c>
      <c r="Q43" s="41">
        <v>15.118639999999999</v>
      </c>
      <c r="R43" s="41">
        <v>6.5965299999999996</v>
      </c>
      <c r="S43" s="41">
        <v>0.50255000000000005</v>
      </c>
      <c r="T43" s="41">
        <v>1.6000000000000001E-4</v>
      </c>
      <c r="U43" s="41">
        <v>0.50239</v>
      </c>
      <c r="V43" s="41">
        <v>0.11847000000000001</v>
      </c>
      <c r="W43" s="41">
        <v>5.8400000000000001E-2</v>
      </c>
      <c r="X43" s="41">
        <v>5.8400000000000001E-2</v>
      </c>
      <c r="Y43" s="41"/>
      <c r="Z43" s="40">
        <v>0.90059</v>
      </c>
      <c r="AA43" s="41"/>
      <c r="AB43" s="41">
        <v>3.9E-2</v>
      </c>
      <c r="AC43" s="41">
        <v>0.86158999999999997</v>
      </c>
      <c r="AD43" s="40">
        <v>24.816289999999999</v>
      </c>
      <c r="AE43" s="41">
        <v>1.5210300000000001</v>
      </c>
      <c r="AF43" s="41">
        <v>3.9070000000000001E-2</v>
      </c>
      <c r="AG43" s="41">
        <v>23.197790000000001</v>
      </c>
      <c r="AH43" s="41">
        <v>5.8400000000000001E-2</v>
      </c>
      <c r="AI43" s="41"/>
      <c r="AJ43" s="40">
        <v>0.14384000000000002</v>
      </c>
      <c r="AK43" s="41">
        <v>0.14183000000000001</v>
      </c>
      <c r="AL43" s="41">
        <v>2.0100000000000001E-3</v>
      </c>
      <c r="AM43" s="40">
        <v>2.3129999999999997</v>
      </c>
      <c r="AN43" s="41">
        <v>2.3125499999999999</v>
      </c>
      <c r="AO43" s="41">
        <v>4.4999999999999999E-4</v>
      </c>
      <c r="AP43" s="41"/>
      <c r="AQ43" s="40">
        <v>39.700920000000004</v>
      </c>
      <c r="AR43" s="41">
        <v>38.951050000000002</v>
      </c>
      <c r="AS43" s="41"/>
      <c r="AT43" s="41">
        <v>38.951050000000002</v>
      </c>
      <c r="AU43" s="41"/>
      <c r="AV43" s="41">
        <v>0.74987000000000004</v>
      </c>
      <c r="AW43" s="41"/>
      <c r="AX43" s="41">
        <v>0.74987000000000004</v>
      </c>
      <c r="AY43" s="41"/>
      <c r="AZ43" s="40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0"/>
      <c r="BR43" s="41"/>
      <c r="BS43" s="41"/>
      <c r="BT43" s="41"/>
      <c r="BU43" s="41"/>
      <c r="BV43" s="41"/>
      <c r="BW43" s="41"/>
      <c r="BX43" s="41"/>
      <c r="BY43" s="131"/>
      <c r="BZ43" s="42">
        <v>66.974040000000002</v>
      </c>
      <c r="CA43" s="42">
        <v>1.1417049522603231</v>
      </c>
      <c r="CB43" s="43"/>
      <c r="CC43" s="41"/>
      <c r="CD43" s="41"/>
      <c r="CE43" s="44"/>
    </row>
    <row r="44" spans="1:83" ht="20.25">
      <c r="A44" s="1"/>
      <c r="B44" s="37"/>
      <c r="C44" s="38"/>
      <c r="D44" s="38" t="s">
        <v>499</v>
      </c>
      <c r="E44" s="38"/>
      <c r="F44" s="39" t="s">
        <v>500</v>
      </c>
      <c r="G44" s="40">
        <v>44.707439999999998</v>
      </c>
      <c r="H44" s="41">
        <v>43.588920000000002</v>
      </c>
      <c r="I44" s="41">
        <v>43.208280000000002</v>
      </c>
      <c r="J44" s="41">
        <v>0.38063999999999998</v>
      </c>
      <c r="K44" s="41"/>
      <c r="L44" s="41">
        <v>7.1000000000000002E-4</v>
      </c>
      <c r="M44" s="41">
        <v>7.1000000000000002E-4</v>
      </c>
      <c r="N44" s="41">
        <v>4.0000000000000003E-5</v>
      </c>
      <c r="O44" s="41">
        <v>6.2E-4</v>
      </c>
      <c r="P44" s="41">
        <v>1.0726199999999999</v>
      </c>
      <c r="Q44" s="41">
        <v>0.66527999999999998</v>
      </c>
      <c r="R44" s="41">
        <v>1.4999999999999999E-4</v>
      </c>
      <c r="S44" s="41">
        <v>0.40719</v>
      </c>
      <c r="T44" s="41">
        <v>1.89E-3</v>
      </c>
      <c r="U44" s="41">
        <v>0.40529999999999999</v>
      </c>
      <c r="V44" s="41"/>
      <c r="W44" s="41">
        <v>4.5190000000000001E-2</v>
      </c>
      <c r="X44" s="41">
        <v>4.5190000000000001E-2</v>
      </c>
      <c r="Y44" s="41"/>
      <c r="Z44" s="40">
        <v>3.62432</v>
      </c>
      <c r="AA44" s="41"/>
      <c r="AB44" s="41">
        <v>3.5992999999999999</v>
      </c>
      <c r="AC44" s="41">
        <v>2.5020000000000001E-2</v>
      </c>
      <c r="AD44" s="40">
        <v>48.33175</v>
      </c>
      <c r="AE44" s="41">
        <v>43.588920000000002</v>
      </c>
      <c r="AF44" s="41">
        <v>3.6</v>
      </c>
      <c r="AG44" s="41">
        <v>1.0976399999999999</v>
      </c>
      <c r="AH44" s="41">
        <v>4.5190000000000001E-2</v>
      </c>
      <c r="AI44" s="41"/>
      <c r="AJ44" s="40">
        <v>3.925E-2</v>
      </c>
      <c r="AK44" s="41">
        <v>3.0700000000000002E-2</v>
      </c>
      <c r="AL44" s="41">
        <v>8.5500000000000003E-3</v>
      </c>
      <c r="AM44" s="40">
        <v>1.7159999999999998E-2</v>
      </c>
      <c r="AN44" s="41">
        <v>8.5999999999999998E-4</v>
      </c>
      <c r="AO44" s="41">
        <v>1.6299999999999999E-2</v>
      </c>
      <c r="AP44" s="41"/>
      <c r="AQ44" s="40"/>
      <c r="AR44" s="41"/>
      <c r="AS44" s="41"/>
      <c r="AT44" s="41"/>
      <c r="AU44" s="41"/>
      <c r="AV44" s="41"/>
      <c r="AW44" s="41"/>
      <c r="AX44" s="41"/>
      <c r="AY44" s="41"/>
      <c r="AZ44" s="40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0"/>
      <c r="BR44" s="41"/>
      <c r="BS44" s="41"/>
      <c r="BT44" s="41"/>
      <c r="BU44" s="41"/>
      <c r="BV44" s="41"/>
      <c r="BW44" s="41"/>
      <c r="BX44" s="41"/>
      <c r="BY44" s="131"/>
      <c r="BZ44" s="42">
        <v>48.388169999999995</v>
      </c>
      <c r="CA44" s="42">
        <v>0.82487204474770204</v>
      </c>
      <c r="CB44" s="43"/>
      <c r="CC44" s="41"/>
      <c r="CD44" s="41"/>
      <c r="CE44" s="44"/>
    </row>
    <row r="45" spans="1:83" ht="12.75">
      <c r="A45" s="1"/>
      <c r="B45" s="37"/>
      <c r="C45" s="38" t="s">
        <v>501</v>
      </c>
      <c r="D45" s="38"/>
      <c r="E45" s="38"/>
      <c r="F45" s="39" t="s">
        <v>502</v>
      </c>
      <c r="G45" s="40">
        <v>113.45378000000001</v>
      </c>
      <c r="H45" s="41">
        <v>102.21737</v>
      </c>
      <c r="I45" s="41">
        <v>102.20574000000001</v>
      </c>
      <c r="J45" s="41">
        <v>1.163E-2</v>
      </c>
      <c r="K45" s="41"/>
      <c r="L45" s="41"/>
      <c r="M45" s="41"/>
      <c r="N45" s="41"/>
      <c r="O45" s="41"/>
      <c r="P45" s="41">
        <v>11.236410000000001</v>
      </c>
      <c r="Q45" s="41">
        <v>6.7966100000000003</v>
      </c>
      <c r="R45" s="41">
        <v>2.7496200000000002</v>
      </c>
      <c r="S45" s="41">
        <v>1.6408</v>
      </c>
      <c r="T45" s="41">
        <v>1.59893</v>
      </c>
      <c r="U45" s="41">
        <v>4.1869999999999997E-2</v>
      </c>
      <c r="V45" s="41">
        <v>4.938E-2</v>
      </c>
      <c r="W45" s="41"/>
      <c r="X45" s="41"/>
      <c r="Y45" s="41"/>
      <c r="Z45" s="40">
        <v>1.5100000000000001E-3</v>
      </c>
      <c r="AA45" s="41"/>
      <c r="AB45" s="41"/>
      <c r="AC45" s="41">
        <v>1.5100000000000001E-3</v>
      </c>
      <c r="AD45" s="40">
        <v>113.45530000000001</v>
      </c>
      <c r="AE45" s="41">
        <v>102.21737</v>
      </c>
      <c r="AF45" s="41"/>
      <c r="AG45" s="41">
        <v>11.23793</v>
      </c>
      <c r="AH45" s="41"/>
      <c r="AI45" s="41"/>
      <c r="AJ45" s="40">
        <v>2.0930000000000001E-2</v>
      </c>
      <c r="AK45" s="41">
        <v>2.0400000000000001E-2</v>
      </c>
      <c r="AL45" s="41">
        <v>5.2999999999999998E-4</v>
      </c>
      <c r="AM45" s="40">
        <v>0.96926000000000001</v>
      </c>
      <c r="AN45" s="41">
        <v>0.96455000000000002</v>
      </c>
      <c r="AO45" s="41">
        <v>4.7099999999999998E-3</v>
      </c>
      <c r="AP45" s="41"/>
      <c r="AQ45" s="40">
        <v>16.547920000000001</v>
      </c>
      <c r="AR45" s="41">
        <v>16.23536</v>
      </c>
      <c r="AS45" s="41"/>
      <c r="AT45" s="41">
        <v>16.23536</v>
      </c>
      <c r="AU45" s="41"/>
      <c r="AV45" s="41">
        <v>0.31256</v>
      </c>
      <c r="AW45" s="41"/>
      <c r="AX45" s="41">
        <v>0.31256</v>
      </c>
      <c r="AY45" s="41"/>
      <c r="AZ45" s="40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0"/>
      <c r="BR45" s="41"/>
      <c r="BS45" s="41"/>
      <c r="BT45" s="41"/>
      <c r="BU45" s="41"/>
      <c r="BV45" s="41"/>
      <c r="BW45" s="41"/>
      <c r="BX45" s="41"/>
      <c r="BY45" s="131"/>
      <c r="BZ45" s="42">
        <v>130.99340000000001</v>
      </c>
      <c r="CA45" s="42">
        <v>2.2330415410719948</v>
      </c>
      <c r="CB45" s="43"/>
      <c r="CC45" s="41"/>
      <c r="CD45" s="41"/>
      <c r="CE45" s="44"/>
    </row>
    <row r="46" spans="1:83" ht="12.75">
      <c r="A46" s="1"/>
      <c r="B46" s="37"/>
      <c r="C46" s="38" t="s">
        <v>503</v>
      </c>
      <c r="D46" s="38"/>
      <c r="E46" s="38"/>
      <c r="F46" s="39" t="s">
        <v>504</v>
      </c>
      <c r="G46" s="40">
        <v>111.52194</v>
      </c>
      <c r="H46" s="41">
        <v>76.42013</v>
      </c>
      <c r="I46" s="41">
        <v>76.393540000000002</v>
      </c>
      <c r="J46" s="41">
        <v>2.6589999999999999E-2</v>
      </c>
      <c r="K46" s="41"/>
      <c r="L46" s="41">
        <v>2.0000000000000001E-4</v>
      </c>
      <c r="M46" s="41">
        <v>2.0000000000000001E-4</v>
      </c>
      <c r="N46" s="41"/>
      <c r="O46" s="41">
        <v>1.7000000000000001E-4</v>
      </c>
      <c r="P46" s="41">
        <v>35.101609999999994</v>
      </c>
      <c r="Q46" s="41">
        <v>24.15071</v>
      </c>
      <c r="R46" s="41">
        <v>10.48911</v>
      </c>
      <c r="S46" s="41">
        <v>0.27598</v>
      </c>
      <c r="T46" s="41">
        <v>0.22764999999999999</v>
      </c>
      <c r="U46" s="41">
        <v>4.8329999999999998E-2</v>
      </c>
      <c r="V46" s="41">
        <v>0.18581</v>
      </c>
      <c r="W46" s="41"/>
      <c r="X46" s="41"/>
      <c r="Y46" s="41"/>
      <c r="Z46" s="40">
        <v>4.2399999999999998E-3</v>
      </c>
      <c r="AA46" s="41"/>
      <c r="AB46" s="41"/>
      <c r="AC46" s="41">
        <v>4.2399999999999998E-3</v>
      </c>
      <c r="AD46" s="40">
        <v>111.52617000000001</v>
      </c>
      <c r="AE46" s="41">
        <v>76.42013</v>
      </c>
      <c r="AF46" s="41">
        <v>2.0000000000000001E-4</v>
      </c>
      <c r="AG46" s="41">
        <v>35.105840000000001</v>
      </c>
      <c r="AH46" s="41"/>
      <c r="AI46" s="41"/>
      <c r="AJ46" s="40">
        <v>1.7000000000000001E-2</v>
      </c>
      <c r="AK46" s="41">
        <v>1.6420000000000001E-2</v>
      </c>
      <c r="AL46" s="41">
        <v>5.8E-4</v>
      </c>
      <c r="AM46" s="40">
        <v>3.63185</v>
      </c>
      <c r="AN46" s="41">
        <v>3.6289500000000001</v>
      </c>
      <c r="AO46" s="41">
        <v>2.8999999999999998E-3</v>
      </c>
      <c r="AP46" s="41"/>
      <c r="AQ46" s="40">
        <v>62.265160000000002</v>
      </c>
      <c r="AR46" s="41">
        <v>61.089100000000002</v>
      </c>
      <c r="AS46" s="41"/>
      <c r="AT46" s="41">
        <v>61.089100000000002</v>
      </c>
      <c r="AU46" s="41"/>
      <c r="AV46" s="41">
        <v>1.1760600000000001</v>
      </c>
      <c r="AW46" s="41"/>
      <c r="AX46" s="41">
        <v>1.1760600000000001</v>
      </c>
      <c r="AY46" s="41"/>
      <c r="AZ46" s="40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0"/>
      <c r="BR46" s="41"/>
      <c r="BS46" s="41"/>
      <c r="BT46" s="41"/>
      <c r="BU46" s="41"/>
      <c r="BV46" s="41"/>
      <c r="BW46" s="41"/>
      <c r="BX46" s="41"/>
      <c r="BY46" s="131"/>
      <c r="BZ46" s="42">
        <v>177.44019</v>
      </c>
      <c r="CA46" s="42">
        <v>3.024818924661147</v>
      </c>
      <c r="CB46" s="43"/>
      <c r="CC46" s="41"/>
      <c r="CD46" s="41"/>
      <c r="CE46" s="44"/>
    </row>
    <row r="47" spans="1:83" ht="12.75">
      <c r="A47" s="1"/>
      <c r="B47" s="37"/>
      <c r="C47" s="38" t="s">
        <v>505</v>
      </c>
      <c r="D47" s="38"/>
      <c r="E47" s="38"/>
      <c r="F47" s="39" t="s">
        <v>506</v>
      </c>
      <c r="G47" s="40">
        <v>91.546719999999993</v>
      </c>
      <c r="H47" s="41">
        <v>32.10107</v>
      </c>
      <c r="I47" s="41">
        <v>31.701789999999999</v>
      </c>
      <c r="J47" s="41">
        <v>0.39928000000000002</v>
      </c>
      <c r="K47" s="41"/>
      <c r="L47" s="41">
        <v>15.12087</v>
      </c>
      <c r="M47" s="41">
        <v>15.12087</v>
      </c>
      <c r="N47" s="41"/>
      <c r="O47" s="41">
        <v>15.120570000000001</v>
      </c>
      <c r="P47" s="41">
        <v>44.238279999999996</v>
      </c>
      <c r="Q47" s="41">
        <v>28.81578</v>
      </c>
      <c r="R47" s="41">
        <v>12.093999999999999</v>
      </c>
      <c r="S47" s="41">
        <v>3.1113</v>
      </c>
      <c r="T47" s="41">
        <v>2.9295900000000001</v>
      </c>
      <c r="U47" s="41">
        <v>0.18171000000000001</v>
      </c>
      <c r="V47" s="41">
        <v>0.2172</v>
      </c>
      <c r="W47" s="41">
        <v>8.6499999999999994E-2</v>
      </c>
      <c r="X47" s="41">
        <v>8.6499999999999994E-2</v>
      </c>
      <c r="Y47" s="41"/>
      <c r="Z47" s="40">
        <v>2.913E-2</v>
      </c>
      <c r="AA47" s="41"/>
      <c r="AB47" s="41"/>
      <c r="AC47" s="41">
        <v>2.913E-2</v>
      </c>
      <c r="AD47" s="40">
        <v>91.575839999999999</v>
      </c>
      <c r="AE47" s="41">
        <v>32.101059999999997</v>
      </c>
      <c r="AF47" s="41">
        <v>15.12087</v>
      </c>
      <c r="AG47" s="41">
        <v>44.267409999999998</v>
      </c>
      <c r="AH47" s="41">
        <v>8.6499999999999994E-2</v>
      </c>
      <c r="AI47" s="41"/>
      <c r="AJ47" s="40">
        <v>2.8500000000000001E-3</v>
      </c>
      <c r="AK47" s="41">
        <v>1.1999999999999999E-3</v>
      </c>
      <c r="AL47" s="41">
        <v>1.65E-3</v>
      </c>
      <c r="AM47" s="40">
        <v>4.2524700000000006</v>
      </c>
      <c r="AN47" s="41">
        <v>4.2475300000000002</v>
      </c>
      <c r="AO47" s="41">
        <v>4.9399999999999999E-3</v>
      </c>
      <c r="AP47" s="41"/>
      <c r="AQ47" s="40">
        <v>72.790760000000006</v>
      </c>
      <c r="AR47" s="41">
        <v>71.411190000000005</v>
      </c>
      <c r="AS47" s="41"/>
      <c r="AT47" s="41">
        <v>71.411190000000005</v>
      </c>
      <c r="AU47" s="41"/>
      <c r="AV47" s="41">
        <v>1.3747799999999999</v>
      </c>
      <c r="AW47" s="41"/>
      <c r="AX47" s="41">
        <v>1.3747799999999999</v>
      </c>
      <c r="AY47" s="41">
        <v>4.79E-3</v>
      </c>
      <c r="AZ47" s="40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0"/>
      <c r="BR47" s="41"/>
      <c r="BS47" s="41"/>
      <c r="BT47" s="41"/>
      <c r="BU47" s="41"/>
      <c r="BV47" s="41"/>
      <c r="BW47" s="41"/>
      <c r="BX47" s="41"/>
      <c r="BY47" s="131"/>
      <c r="BZ47" s="42">
        <v>168.62192999999999</v>
      </c>
      <c r="CA47" s="42">
        <v>2.8744942449446609</v>
      </c>
      <c r="CB47" s="43"/>
      <c r="CC47" s="41"/>
      <c r="CD47" s="41"/>
      <c r="CE47" s="44"/>
    </row>
    <row r="48" spans="1:83" ht="12.75">
      <c r="A48" s="1"/>
      <c r="B48" s="37"/>
      <c r="C48" s="38" t="s">
        <v>507</v>
      </c>
      <c r="D48" s="38"/>
      <c r="E48" s="38"/>
      <c r="F48" s="39" t="s">
        <v>508</v>
      </c>
      <c r="G48" s="40">
        <v>44.831879999999998</v>
      </c>
      <c r="H48" s="41">
        <v>22.961549999999999</v>
      </c>
      <c r="I48" s="41">
        <v>22.918859999999999</v>
      </c>
      <c r="J48" s="41">
        <v>4.2689999999999999E-2</v>
      </c>
      <c r="K48" s="41"/>
      <c r="L48" s="41">
        <v>8.9999999999999998E-4</v>
      </c>
      <c r="M48" s="41">
        <v>8.9999999999999998E-4</v>
      </c>
      <c r="N48" s="41"/>
      <c r="O48" s="41">
        <v>8.9999999999999998E-4</v>
      </c>
      <c r="P48" s="41">
        <v>21.869429999999998</v>
      </c>
      <c r="Q48" s="41">
        <v>15.46875</v>
      </c>
      <c r="R48" s="41">
        <v>6.0906700000000003</v>
      </c>
      <c r="S48" s="41">
        <v>0.20068</v>
      </c>
      <c r="T48" s="41">
        <v>4.3299999999999996E-3</v>
      </c>
      <c r="U48" s="41">
        <v>0.19635</v>
      </c>
      <c r="V48" s="41">
        <v>0.10933</v>
      </c>
      <c r="W48" s="41"/>
      <c r="X48" s="41"/>
      <c r="Y48" s="41"/>
      <c r="Z48" s="40">
        <v>1.319E-2</v>
      </c>
      <c r="AA48" s="41"/>
      <c r="AB48" s="41"/>
      <c r="AC48" s="41">
        <v>1.319E-2</v>
      </c>
      <c r="AD48" s="40">
        <v>44.845089999999999</v>
      </c>
      <c r="AE48" s="41">
        <v>22.961549999999999</v>
      </c>
      <c r="AF48" s="41">
        <v>8.9999999999999998E-4</v>
      </c>
      <c r="AG48" s="41">
        <v>21.882639999999999</v>
      </c>
      <c r="AH48" s="41"/>
      <c r="AI48" s="41"/>
      <c r="AJ48" s="40">
        <v>9.0000000000000006E-5</v>
      </c>
      <c r="AK48" s="41"/>
      <c r="AL48" s="41">
        <v>9.0000000000000006E-5</v>
      </c>
      <c r="AM48" s="40">
        <v>2.13415</v>
      </c>
      <c r="AN48" s="41">
        <v>2.13415</v>
      </c>
      <c r="AO48" s="41"/>
      <c r="AP48" s="41"/>
      <c r="AQ48" s="40">
        <v>36.757620000000003</v>
      </c>
      <c r="AR48" s="41">
        <v>35.945610000000002</v>
      </c>
      <c r="AS48" s="41"/>
      <c r="AT48" s="41">
        <v>35.945610000000002</v>
      </c>
      <c r="AU48" s="41"/>
      <c r="AV48" s="41">
        <v>0.81201000000000001</v>
      </c>
      <c r="AW48" s="41">
        <v>0.12</v>
      </c>
      <c r="AX48" s="41">
        <v>0.69201000000000001</v>
      </c>
      <c r="AY48" s="41"/>
      <c r="AZ48" s="40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0"/>
      <c r="BR48" s="41"/>
      <c r="BS48" s="41"/>
      <c r="BT48" s="41"/>
      <c r="BU48" s="41"/>
      <c r="BV48" s="41"/>
      <c r="BW48" s="41"/>
      <c r="BX48" s="41"/>
      <c r="BY48" s="131"/>
      <c r="BZ48" s="42">
        <v>83.736930000000001</v>
      </c>
      <c r="CA48" s="42">
        <v>1.4274615607491501</v>
      </c>
      <c r="CB48" s="43"/>
      <c r="CC48" s="41"/>
      <c r="CD48" s="41"/>
      <c r="CE48" s="44"/>
    </row>
    <row r="49" spans="1:83" ht="12.75">
      <c r="A49" s="1"/>
      <c r="B49" s="37"/>
      <c r="C49" s="38" t="s">
        <v>509</v>
      </c>
      <c r="D49" s="38"/>
      <c r="E49" s="38"/>
      <c r="F49" s="39" t="s">
        <v>510</v>
      </c>
      <c r="G49" s="40">
        <v>33.875899999999994</v>
      </c>
      <c r="H49" s="41">
        <v>2.9813800000000001</v>
      </c>
      <c r="I49" s="41">
        <v>2.9810300000000001</v>
      </c>
      <c r="J49" s="41">
        <v>3.5E-4</v>
      </c>
      <c r="K49" s="41"/>
      <c r="L49" s="41"/>
      <c r="M49" s="41"/>
      <c r="N49" s="41"/>
      <c r="O49" s="41"/>
      <c r="P49" s="41">
        <v>30.894519999999993</v>
      </c>
      <c r="Q49" s="41">
        <v>21.380109999999998</v>
      </c>
      <c r="R49" s="41">
        <v>9.3394999999999992</v>
      </c>
      <c r="S49" s="41">
        <v>7.1699999999999993E-3</v>
      </c>
      <c r="T49" s="41">
        <v>4.4999999999999997E-3</v>
      </c>
      <c r="U49" s="41">
        <v>2.6700000000000001E-3</v>
      </c>
      <c r="V49" s="41">
        <v>0.16774</v>
      </c>
      <c r="W49" s="41"/>
      <c r="X49" s="41"/>
      <c r="Y49" s="41"/>
      <c r="Z49" s="40">
        <v>3.3E-4</v>
      </c>
      <c r="AA49" s="41"/>
      <c r="AB49" s="41"/>
      <c r="AC49" s="41">
        <v>3.3E-4</v>
      </c>
      <c r="AD49" s="40">
        <v>33.87623</v>
      </c>
      <c r="AE49" s="41">
        <v>2.9813800000000001</v>
      </c>
      <c r="AF49" s="41"/>
      <c r="AG49" s="41">
        <v>30.894850000000002</v>
      </c>
      <c r="AH49" s="41"/>
      <c r="AI49" s="41"/>
      <c r="AJ49" s="40"/>
      <c r="AK49" s="41"/>
      <c r="AL49" s="41"/>
      <c r="AM49" s="40">
        <v>3.27413</v>
      </c>
      <c r="AN49" s="41">
        <v>3.27413</v>
      </c>
      <c r="AO49" s="41"/>
      <c r="AP49" s="41"/>
      <c r="AQ49" s="40">
        <v>56.20964</v>
      </c>
      <c r="AR49" s="41">
        <v>55.147950000000002</v>
      </c>
      <c r="AS49" s="41"/>
      <c r="AT49" s="41">
        <v>55.147950000000002</v>
      </c>
      <c r="AU49" s="41"/>
      <c r="AV49" s="41">
        <v>1.06169</v>
      </c>
      <c r="AW49" s="41"/>
      <c r="AX49" s="41">
        <v>1.06169</v>
      </c>
      <c r="AY49" s="41"/>
      <c r="AZ49" s="40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0"/>
      <c r="BR49" s="41"/>
      <c r="BS49" s="41"/>
      <c r="BT49" s="41"/>
      <c r="BU49" s="41"/>
      <c r="BV49" s="41"/>
      <c r="BW49" s="41"/>
      <c r="BX49" s="41"/>
      <c r="BY49" s="131"/>
      <c r="BZ49" s="42">
        <v>93.359999999999985</v>
      </c>
      <c r="CA49" s="42">
        <v>1.5915058184189539</v>
      </c>
      <c r="CB49" s="43"/>
      <c r="CC49" s="41"/>
      <c r="CD49" s="41"/>
      <c r="CE49" s="44"/>
    </row>
    <row r="50" spans="1:83" ht="12.75">
      <c r="A50" s="1"/>
      <c r="B50" s="37"/>
      <c r="C50" s="38" t="s">
        <v>511</v>
      </c>
      <c r="D50" s="38"/>
      <c r="E50" s="38"/>
      <c r="F50" s="39" t="s">
        <v>512</v>
      </c>
      <c r="G50" s="40">
        <v>56.654240000000001</v>
      </c>
      <c r="H50" s="41">
        <v>31.63223</v>
      </c>
      <c r="I50" s="41">
        <v>31.548400000000001</v>
      </c>
      <c r="J50" s="41">
        <v>8.3830000000000002E-2</v>
      </c>
      <c r="K50" s="41"/>
      <c r="L50" s="41">
        <v>5.0000000000000001E-4</v>
      </c>
      <c r="M50" s="41">
        <v>5.0000000000000001E-4</v>
      </c>
      <c r="N50" s="41"/>
      <c r="O50" s="41">
        <v>4.2000000000000002E-4</v>
      </c>
      <c r="P50" s="41">
        <v>24.99586</v>
      </c>
      <c r="Q50" s="41">
        <v>16.85098</v>
      </c>
      <c r="R50" s="41">
        <v>6.70364</v>
      </c>
      <c r="S50" s="41">
        <v>1.3208599999999999</v>
      </c>
      <c r="T50" s="41">
        <v>1.14252</v>
      </c>
      <c r="U50" s="41">
        <v>0.17834</v>
      </c>
      <c r="V50" s="41">
        <v>0.12038</v>
      </c>
      <c r="W50" s="41">
        <v>2.5649999999999999E-2</v>
      </c>
      <c r="X50" s="41">
        <v>2.5649999999999999E-2</v>
      </c>
      <c r="Y50" s="41"/>
      <c r="Z50" s="40">
        <v>2.3519999999999999E-2</v>
      </c>
      <c r="AA50" s="41"/>
      <c r="AB50" s="41"/>
      <c r="AC50" s="41">
        <v>2.3519999999999999E-2</v>
      </c>
      <c r="AD50" s="40">
        <v>56.677759999999999</v>
      </c>
      <c r="AE50" s="41">
        <v>31.63223</v>
      </c>
      <c r="AF50" s="41">
        <v>5.0000000000000001E-4</v>
      </c>
      <c r="AG50" s="41">
        <v>25.019380000000002</v>
      </c>
      <c r="AH50" s="41">
        <v>2.5649999999999999E-2</v>
      </c>
      <c r="AI50" s="41"/>
      <c r="AJ50" s="40">
        <v>1.1299999999999999E-3</v>
      </c>
      <c r="AK50" s="41">
        <v>8.9999999999999998E-4</v>
      </c>
      <c r="AL50" s="41">
        <v>2.3000000000000001E-4</v>
      </c>
      <c r="AM50" s="40">
        <v>2.37296</v>
      </c>
      <c r="AN50" s="41">
        <v>2.3569200000000001</v>
      </c>
      <c r="AO50" s="41">
        <v>1.6039999999999999E-2</v>
      </c>
      <c r="AP50" s="41"/>
      <c r="AQ50" s="40">
        <v>40.340669999999996</v>
      </c>
      <c r="AR50" s="41">
        <v>39.578719999999997</v>
      </c>
      <c r="AS50" s="41"/>
      <c r="AT50" s="41">
        <v>39.578719999999997</v>
      </c>
      <c r="AU50" s="41"/>
      <c r="AV50" s="41">
        <v>0.76195000000000002</v>
      </c>
      <c r="AW50" s="41"/>
      <c r="AX50" s="41">
        <v>0.76195000000000002</v>
      </c>
      <c r="AY50" s="41"/>
      <c r="AZ50" s="40">
        <v>5.654E-2</v>
      </c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>
        <v>5.654E-2</v>
      </c>
      <c r="BQ50" s="40"/>
      <c r="BR50" s="41"/>
      <c r="BS50" s="41"/>
      <c r="BT50" s="41"/>
      <c r="BU50" s="41"/>
      <c r="BV50" s="41"/>
      <c r="BW50" s="41"/>
      <c r="BX50" s="41"/>
      <c r="BY50" s="131"/>
      <c r="BZ50" s="45">
        <v>99.449059999999989</v>
      </c>
      <c r="CA50" s="45">
        <v>1.6953058871711186</v>
      </c>
      <c r="CB50" s="43"/>
      <c r="CC50" s="41"/>
      <c r="CD50" s="41"/>
      <c r="CE50" s="44"/>
    </row>
    <row r="51" spans="1:83" ht="12.75">
      <c r="A51" s="1"/>
      <c r="B51" s="21" t="s">
        <v>513</v>
      </c>
      <c r="C51" s="22"/>
      <c r="D51" s="22"/>
      <c r="E51" s="22"/>
      <c r="F51" s="23" t="s">
        <v>514</v>
      </c>
      <c r="G51" s="24">
        <v>131.48846</v>
      </c>
      <c r="H51" s="25">
        <v>75.125839999999997</v>
      </c>
      <c r="I51" s="25">
        <v>74.953869999999995</v>
      </c>
      <c r="J51" s="25">
        <v>0.17197000000000001</v>
      </c>
      <c r="K51" s="25"/>
      <c r="L51" s="25">
        <v>2.70811</v>
      </c>
      <c r="M51" s="25">
        <v>2.70811</v>
      </c>
      <c r="N51" s="25"/>
      <c r="O51" s="25">
        <v>2.0893899999999999</v>
      </c>
      <c r="P51" s="25">
        <v>53.654510000000002</v>
      </c>
      <c r="Q51" s="25">
        <v>15.76216</v>
      </c>
      <c r="R51" s="25">
        <v>6.6527099999999999</v>
      </c>
      <c r="S51" s="25">
        <v>31.120159999999998</v>
      </c>
      <c r="T51" s="25">
        <v>31.08605</v>
      </c>
      <c r="U51" s="25">
        <v>3.4110000000000001E-2</v>
      </c>
      <c r="V51" s="25">
        <v>0.11948</v>
      </c>
      <c r="W51" s="25"/>
      <c r="X51" s="25"/>
      <c r="Y51" s="25"/>
      <c r="Z51" s="24">
        <v>1.01E-2</v>
      </c>
      <c r="AA51" s="25"/>
      <c r="AB51" s="25"/>
      <c r="AC51" s="25">
        <v>1.01E-2</v>
      </c>
      <c r="AD51" s="24">
        <v>131.49857</v>
      </c>
      <c r="AE51" s="25">
        <v>75.12585</v>
      </c>
      <c r="AF51" s="25">
        <v>2.70811</v>
      </c>
      <c r="AG51" s="25">
        <v>53.664609999999996</v>
      </c>
      <c r="AH51" s="25"/>
      <c r="AI51" s="25"/>
      <c r="AJ51" s="24">
        <v>3.3860000000000001E-2</v>
      </c>
      <c r="AK51" s="25">
        <v>3.354E-2</v>
      </c>
      <c r="AL51" s="25">
        <v>3.2000000000000003E-4</v>
      </c>
      <c r="AM51" s="24">
        <v>3.1413900000000003</v>
      </c>
      <c r="AN51" s="25">
        <v>2.3322500000000002</v>
      </c>
      <c r="AO51" s="25">
        <v>0.80913999999999997</v>
      </c>
      <c r="AP51" s="25"/>
      <c r="AQ51" s="24">
        <v>40.039140000000003</v>
      </c>
      <c r="AR51" s="25">
        <v>39.282880000000006</v>
      </c>
      <c r="AS51" s="25"/>
      <c r="AT51" s="25">
        <v>39.282880000000006</v>
      </c>
      <c r="AU51" s="25"/>
      <c r="AV51" s="25">
        <v>0.75625999999999993</v>
      </c>
      <c r="AW51" s="25"/>
      <c r="AX51" s="25">
        <v>0.75625999999999993</v>
      </c>
      <c r="AY51" s="25"/>
      <c r="AZ51" s="24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4"/>
      <c r="BR51" s="25"/>
      <c r="BS51" s="25"/>
      <c r="BT51" s="25"/>
      <c r="BU51" s="25"/>
      <c r="BV51" s="25"/>
      <c r="BW51" s="25"/>
      <c r="BX51" s="25"/>
      <c r="BY51" s="129"/>
      <c r="BZ51" s="26">
        <v>174.71295000000001</v>
      </c>
      <c r="CA51" s="26">
        <v>2.9783277257727057</v>
      </c>
      <c r="CB51" s="27"/>
      <c r="CC51" s="25"/>
      <c r="CD51" s="25"/>
      <c r="CE51" s="28"/>
    </row>
    <row r="52" spans="1:83" ht="12.75">
      <c r="A52" s="1"/>
      <c r="B52" s="29"/>
      <c r="C52" s="30" t="s">
        <v>515</v>
      </c>
      <c r="D52" s="30"/>
      <c r="E52" s="30"/>
      <c r="F52" s="31" t="s">
        <v>516</v>
      </c>
      <c r="G52" s="32">
        <v>7.19665</v>
      </c>
      <c r="H52" s="33"/>
      <c r="I52" s="33"/>
      <c r="J52" s="33"/>
      <c r="K52" s="33"/>
      <c r="L52" s="33"/>
      <c r="M52" s="33"/>
      <c r="N52" s="33"/>
      <c r="O52" s="33"/>
      <c r="P52" s="33">
        <v>7.19665</v>
      </c>
      <c r="Q52" s="33">
        <v>4.9783600000000003</v>
      </c>
      <c r="R52" s="33">
        <v>2.1791499999999999</v>
      </c>
      <c r="S52" s="33"/>
      <c r="T52" s="33"/>
      <c r="U52" s="33"/>
      <c r="V52" s="33">
        <v>3.9140000000000001E-2</v>
      </c>
      <c r="W52" s="33"/>
      <c r="X52" s="33"/>
      <c r="Y52" s="33"/>
      <c r="Z52" s="32"/>
      <c r="AA52" s="33"/>
      <c r="AB52" s="33"/>
      <c r="AC52" s="33"/>
      <c r="AD52" s="32">
        <v>7.19665</v>
      </c>
      <c r="AE52" s="33"/>
      <c r="AF52" s="33"/>
      <c r="AG52" s="33">
        <v>7.19665</v>
      </c>
      <c r="AH52" s="33"/>
      <c r="AI52" s="33"/>
      <c r="AJ52" s="32"/>
      <c r="AK52" s="33"/>
      <c r="AL52" s="33"/>
      <c r="AM52" s="32">
        <v>0.76393999999999995</v>
      </c>
      <c r="AN52" s="33">
        <v>0.76393999999999995</v>
      </c>
      <c r="AO52" s="33"/>
      <c r="AP52" s="33"/>
      <c r="AQ52" s="32">
        <v>13.1152</v>
      </c>
      <c r="AR52" s="33">
        <v>12.86748</v>
      </c>
      <c r="AS52" s="33"/>
      <c r="AT52" s="33">
        <v>12.86748</v>
      </c>
      <c r="AU52" s="33"/>
      <c r="AV52" s="33">
        <v>0.24772</v>
      </c>
      <c r="AW52" s="33"/>
      <c r="AX52" s="33">
        <v>0.24772</v>
      </c>
      <c r="AY52" s="33"/>
      <c r="AZ52" s="32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2"/>
      <c r="BR52" s="33"/>
      <c r="BS52" s="33"/>
      <c r="BT52" s="33"/>
      <c r="BU52" s="33"/>
      <c r="BV52" s="33"/>
      <c r="BW52" s="33"/>
      <c r="BX52" s="33"/>
      <c r="BY52" s="130"/>
      <c r="BZ52" s="34">
        <v>21.075789999999998</v>
      </c>
      <c r="CA52" s="34">
        <v>0.35927851770325619</v>
      </c>
      <c r="CB52" s="35"/>
      <c r="CC52" s="33"/>
      <c r="CD52" s="33"/>
      <c r="CE52" s="36"/>
    </row>
    <row r="53" spans="1:83" ht="12.75">
      <c r="A53" s="1"/>
      <c r="B53" s="37"/>
      <c r="C53" s="38" t="s">
        <v>517</v>
      </c>
      <c r="D53" s="38"/>
      <c r="E53" s="38"/>
      <c r="F53" s="39" t="s">
        <v>518</v>
      </c>
      <c r="G53" s="40">
        <v>124.29181</v>
      </c>
      <c r="H53" s="41">
        <v>75.125839999999997</v>
      </c>
      <c r="I53" s="41">
        <v>74.953869999999995</v>
      </c>
      <c r="J53" s="41">
        <v>0.17197000000000001</v>
      </c>
      <c r="K53" s="41"/>
      <c r="L53" s="41">
        <v>2.70811</v>
      </c>
      <c r="M53" s="41">
        <v>2.70811</v>
      </c>
      <c r="N53" s="41"/>
      <c r="O53" s="41">
        <v>2.0893899999999999</v>
      </c>
      <c r="P53" s="41">
        <v>46.457859999999997</v>
      </c>
      <c r="Q53" s="41">
        <v>10.783799999999999</v>
      </c>
      <c r="R53" s="41">
        <v>4.47356</v>
      </c>
      <c r="S53" s="41">
        <v>31.120159999999998</v>
      </c>
      <c r="T53" s="41">
        <v>31.08605</v>
      </c>
      <c r="U53" s="41">
        <v>3.4110000000000001E-2</v>
      </c>
      <c r="V53" s="41">
        <v>8.0339999999999995E-2</v>
      </c>
      <c r="W53" s="41"/>
      <c r="X53" s="41"/>
      <c r="Y53" s="41"/>
      <c r="Z53" s="40">
        <v>1.01E-2</v>
      </c>
      <c r="AA53" s="41"/>
      <c r="AB53" s="41"/>
      <c r="AC53" s="41">
        <v>1.01E-2</v>
      </c>
      <c r="AD53" s="40">
        <v>124.30192</v>
      </c>
      <c r="AE53" s="41">
        <v>75.12585</v>
      </c>
      <c r="AF53" s="41">
        <v>2.70811</v>
      </c>
      <c r="AG53" s="41">
        <v>46.467959999999998</v>
      </c>
      <c r="AH53" s="41"/>
      <c r="AI53" s="41"/>
      <c r="AJ53" s="40">
        <v>3.3860000000000001E-2</v>
      </c>
      <c r="AK53" s="41">
        <v>3.354E-2</v>
      </c>
      <c r="AL53" s="41">
        <v>3.2000000000000003E-4</v>
      </c>
      <c r="AM53" s="40">
        <v>2.3774500000000001</v>
      </c>
      <c r="AN53" s="41">
        <v>1.5683100000000001</v>
      </c>
      <c r="AO53" s="41">
        <v>0.80913999999999997</v>
      </c>
      <c r="AP53" s="41"/>
      <c r="AQ53" s="40">
        <v>26.923940000000002</v>
      </c>
      <c r="AR53" s="41">
        <v>26.415400000000002</v>
      </c>
      <c r="AS53" s="41"/>
      <c r="AT53" s="41">
        <v>26.415400000000002</v>
      </c>
      <c r="AU53" s="41"/>
      <c r="AV53" s="41">
        <v>0.50853999999999999</v>
      </c>
      <c r="AW53" s="41"/>
      <c r="AX53" s="41">
        <v>0.50853999999999999</v>
      </c>
      <c r="AY53" s="41"/>
      <c r="AZ53" s="40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0"/>
      <c r="BR53" s="41"/>
      <c r="BS53" s="41"/>
      <c r="BT53" s="41"/>
      <c r="BU53" s="41"/>
      <c r="BV53" s="41"/>
      <c r="BW53" s="41"/>
      <c r="BX53" s="41"/>
      <c r="BY53" s="131"/>
      <c r="BZ53" s="45">
        <v>153.63715999999999</v>
      </c>
      <c r="CA53" s="45">
        <v>2.6190492080694487</v>
      </c>
      <c r="CB53" s="43"/>
      <c r="CC53" s="41"/>
      <c r="CD53" s="41"/>
      <c r="CE53" s="44"/>
    </row>
    <row r="54" spans="1:83" ht="12.75">
      <c r="A54" s="1"/>
      <c r="B54" s="21" t="s">
        <v>519</v>
      </c>
      <c r="C54" s="22"/>
      <c r="D54" s="22"/>
      <c r="E54" s="22"/>
      <c r="F54" s="23" t="s">
        <v>520</v>
      </c>
      <c r="G54" s="24">
        <v>13.325489999999999</v>
      </c>
      <c r="H54" s="25"/>
      <c r="I54" s="25"/>
      <c r="J54" s="25"/>
      <c r="K54" s="25"/>
      <c r="L54" s="25"/>
      <c r="M54" s="25"/>
      <c r="N54" s="25"/>
      <c r="O54" s="25"/>
      <c r="P54" s="25">
        <v>10.295199999999999</v>
      </c>
      <c r="Q54" s="25">
        <v>7.12181</v>
      </c>
      <c r="R54" s="25">
        <v>3.1173999999999999</v>
      </c>
      <c r="S54" s="25"/>
      <c r="T54" s="25"/>
      <c r="U54" s="25"/>
      <c r="V54" s="25">
        <v>5.5989999999999998E-2</v>
      </c>
      <c r="W54" s="25"/>
      <c r="X54" s="25"/>
      <c r="Y54" s="25">
        <v>3.0302899999999999</v>
      </c>
      <c r="Z54" s="24"/>
      <c r="AA54" s="25"/>
      <c r="AB54" s="25"/>
      <c r="AC54" s="25"/>
      <c r="AD54" s="24">
        <v>13.325489999999999</v>
      </c>
      <c r="AE54" s="25"/>
      <c r="AF54" s="25"/>
      <c r="AG54" s="25">
        <v>10.295199999999999</v>
      </c>
      <c r="AH54" s="25"/>
      <c r="AI54" s="25">
        <v>3.0302899999999999</v>
      </c>
      <c r="AJ54" s="24"/>
      <c r="AK54" s="25"/>
      <c r="AL54" s="25"/>
      <c r="AM54" s="24">
        <v>1.0928599999999999</v>
      </c>
      <c r="AN54" s="25">
        <v>1.0928599999999999</v>
      </c>
      <c r="AO54" s="25"/>
      <c r="AP54" s="25"/>
      <c r="AQ54" s="24">
        <v>18.76202</v>
      </c>
      <c r="AR54" s="25">
        <v>18.407640000000001</v>
      </c>
      <c r="AS54" s="25"/>
      <c r="AT54" s="25">
        <v>18.407640000000001</v>
      </c>
      <c r="AU54" s="25"/>
      <c r="AV54" s="25">
        <v>0.35437999999999997</v>
      </c>
      <c r="AW54" s="25"/>
      <c r="AX54" s="25">
        <v>0.35437999999999997</v>
      </c>
      <c r="AY54" s="25"/>
      <c r="AZ54" s="24">
        <v>8.7515200000000011</v>
      </c>
      <c r="BA54" s="25"/>
      <c r="BB54" s="25"/>
      <c r="BC54" s="25"/>
      <c r="BD54" s="25"/>
      <c r="BE54" s="25">
        <v>5.2279400000000003</v>
      </c>
      <c r="BF54" s="25">
        <v>0.29577999999999999</v>
      </c>
      <c r="BG54" s="25">
        <v>0.29577999999999999</v>
      </c>
      <c r="BH54" s="25"/>
      <c r="BI54" s="25"/>
      <c r="BJ54" s="25"/>
      <c r="BK54" s="25"/>
      <c r="BL54" s="25"/>
      <c r="BM54" s="25"/>
      <c r="BN54" s="25"/>
      <c r="BO54" s="25">
        <v>2.5426000000000002</v>
      </c>
      <c r="BP54" s="25">
        <v>0.68520000000000003</v>
      </c>
      <c r="BQ54" s="24">
        <v>49.518920000000001</v>
      </c>
      <c r="BR54" s="25">
        <v>18.315730000000002</v>
      </c>
      <c r="BS54" s="25">
        <v>5.3943099999999999</v>
      </c>
      <c r="BT54" s="25">
        <v>0.12182999999999999</v>
      </c>
      <c r="BU54" s="25">
        <v>12.79959</v>
      </c>
      <c r="BV54" s="25">
        <v>31.203189999999999</v>
      </c>
      <c r="BW54" s="25">
        <v>4.1072199999999999</v>
      </c>
      <c r="BX54" s="25">
        <v>27.095970000000001</v>
      </c>
      <c r="BY54" s="129">
        <v>1.617E-2</v>
      </c>
      <c r="BZ54" s="26">
        <v>91.466979999999992</v>
      </c>
      <c r="CA54" s="26">
        <v>1.559235549091796</v>
      </c>
      <c r="CB54" s="27"/>
      <c r="CC54" s="25"/>
      <c r="CD54" s="25"/>
      <c r="CE54" s="28"/>
    </row>
    <row r="55" spans="1:83" ht="12.75">
      <c r="A55" s="1"/>
      <c r="B55" s="66" t="s">
        <v>521</v>
      </c>
      <c r="C55" s="67"/>
      <c r="D55" s="67"/>
      <c r="E55" s="67"/>
      <c r="F55" s="68" t="s">
        <v>522</v>
      </c>
      <c r="G55" s="69">
        <v>2867.4262600000002</v>
      </c>
      <c r="H55" s="70">
        <v>35.570349999999998</v>
      </c>
      <c r="I55" s="70">
        <v>26.82931</v>
      </c>
      <c r="J55" s="70">
        <v>7.0391700000000004</v>
      </c>
      <c r="K55" s="70">
        <v>1.70187</v>
      </c>
      <c r="L55" s="70">
        <v>17.752239999999997</v>
      </c>
      <c r="M55" s="70">
        <v>17.752239999999997</v>
      </c>
      <c r="N55" s="70"/>
      <c r="O55" s="70">
        <v>17.752199999999998</v>
      </c>
      <c r="P55" s="70">
        <v>2804.8710600000004</v>
      </c>
      <c r="Q55" s="70">
        <v>17.644639999999999</v>
      </c>
      <c r="R55" s="70">
        <v>1.9000000000000001E-4</v>
      </c>
      <c r="S55" s="70">
        <v>2784.26647</v>
      </c>
      <c r="T55" s="70">
        <v>2784.2090800000001</v>
      </c>
      <c r="U55" s="70">
        <v>5.7389999999999997E-2</v>
      </c>
      <c r="V55" s="70">
        <v>2.9597600000000002</v>
      </c>
      <c r="W55" s="70"/>
      <c r="X55" s="70"/>
      <c r="Y55" s="70">
        <v>9.2326099999999993</v>
      </c>
      <c r="Z55" s="69">
        <v>2.6990500000000006</v>
      </c>
      <c r="AA55" s="70">
        <v>0.2863</v>
      </c>
      <c r="AB55" s="70">
        <v>2.3167300000000002</v>
      </c>
      <c r="AC55" s="70">
        <v>9.6019999999999994E-2</v>
      </c>
      <c r="AD55" s="69">
        <v>2870.1253099999999</v>
      </c>
      <c r="AE55" s="70">
        <v>35.856639999999999</v>
      </c>
      <c r="AF55" s="70">
        <v>20.06897</v>
      </c>
      <c r="AG55" s="70">
        <v>2804.9670900000001</v>
      </c>
      <c r="AH55" s="70"/>
      <c r="AI55" s="70">
        <v>9.2326099999999993</v>
      </c>
      <c r="AJ55" s="69">
        <v>1.0079999999999999E-2</v>
      </c>
      <c r="AK55" s="70">
        <v>8.9499999999999996E-3</v>
      </c>
      <c r="AL55" s="70">
        <v>1.1299999999999999E-3</v>
      </c>
      <c r="AM55" s="69">
        <v>72.050880000000006</v>
      </c>
      <c r="AN55" s="70">
        <v>7.5000000000000002E-4</v>
      </c>
      <c r="AO55" s="70">
        <v>0.81149000000000004</v>
      </c>
      <c r="AP55" s="70">
        <v>71.238640000000004</v>
      </c>
      <c r="AQ55" s="69">
        <v>6.3397099999999993</v>
      </c>
      <c r="AR55" s="70">
        <v>1.61633</v>
      </c>
      <c r="AS55" s="70">
        <v>1.4263300000000001</v>
      </c>
      <c r="AT55" s="70"/>
      <c r="AU55" s="70">
        <v>0.19</v>
      </c>
      <c r="AV55" s="70">
        <v>4.6019199999999998</v>
      </c>
      <c r="AW55" s="70"/>
      <c r="AX55" s="70">
        <v>4.6019199999999998</v>
      </c>
      <c r="AY55" s="70">
        <v>0.12146</v>
      </c>
      <c r="AZ55" s="69">
        <v>15.626380000000001</v>
      </c>
      <c r="BA55" s="70"/>
      <c r="BB55" s="70"/>
      <c r="BC55" s="70"/>
      <c r="BD55" s="70">
        <v>4.1718999999999999</v>
      </c>
      <c r="BE55" s="70">
        <v>1.1019000000000001</v>
      </c>
      <c r="BF55" s="70">
        <v>2.80511</v>
      </c>
      <c r="BG55" s="70"/>
      <c r="BH55" s="70"/>
      <c r="BI55" s="70"/>
      <c r="BJ55" s="70">
        <v>0.62192999999999998</v>
      </c>
      <c r="BK55" s="70"/>
      <c r="BL55" s="70">
        <v>0.62192999999999998</v>
      </c>
      <c r="BM55" s="70"/>
      <c r="BN55" s="70">
        <v>2.1831800000000001</v>
      </c>
      <c r="BO55" s="70"/>
      <c r="BP55" s="70">
        <v>7.5474699999999997</v>
      </c>
      <c r="BQ55" s="69"/>
      <c r="BR55" s="70"/>
      <c r="BS55" s="70"/>
      <c r="BT55" s="70"/>
      <c r="BU55" s="70"/>
      <c r="BV55" s="70"/>
      <c r="BW55" s="70"/>
      <c r="BX55" s="70"/>
      <c r="BY55" s="132">
        <v>507.43416999999999</v>
      </c>
      <c r="BZ55" s="71">
        <v>3471.5865300000005</v>
      </c>
      <c r="CA55" s="71">
        <v>59.180057429732933</v>
      </c>
      <c r="CB55" s="72">
        <v>1.60571</v>
      </c>
      <c r="CC55" s="70">
        <v>1.60571</v>
      </c>
      <c r="CD55" s="70">
        <v>1.60571</v>
      </c>
      <c r="CE55" s="73">
        <v>1.60571</v>
      </c>
    </row>
    <row r="56" spans="1:83" ht="12.75">
      <c r="A56" s="1"/>
      <c r="B56" s="74" t="s">
        <v>523</v>
      </c>
      <c r="C56" s="75"/>
      <c r="D56" s="75"/>
      <c r="E56" s="75"/>
      <c r="F56" s="75"/>
      <c r="G56" s="47">
        <v>4333.1247199999998</v>
      </c>
      <c r="H56" s="48">
        <v>944.03309999999999</v>
      </c>
      <c r="I56" s="52">
        <v>857.16788999999983</v>
      </c>
      <c r="J56" s="52">
        <v>83.296859999999995</v>
      </c>
      <c r="K56" s="52">
        <v>3.5683499999999997</v>
      </c>
      <c r="L56" s="52">
        <v>61.684699999999992</v>
      </c>
      <c r="M56" s="52">
        <v>61.684699999999992</v>
      </c>
      <c r="N56" s="52">
        <v>0.66171000000000002</v>
      </c>
      <c r="O56" s="52">
        <v>55.164349999999999</v>
      </c>
      <c r="P56" s="52">
        <v>3308.2799300000006</v>
      </c>
      <c r="Q56" s="52">
        <v>319.02367999999996</v>
      </c>
      <c r="R56" s="52">
        <v>120.90046000000001</v>
      </c>
      <c r="S56" s="52">
        <v>2863.22739</v>
      </c>
      <c r="T56" s="52">
        <v>2842.7260500000002</v>
      </c>
      <c r="U56" s="52">
        <v>20.501340000000003</v>
      </c>
      <c r="V56" s="52">
        <v>5.1284000000000001</v>
      </c>
      <c r="W56" s="52">
        <v>2.1104200000000004</v>
      </c>
      <c r="X56" s="52">
        <v>2.1104200000000004</v>
      </c>
      <c r="Y56" s="76">
        <v>17.016569999999998</v>
      </c>
      <c r="Z56" s="47">
        <v>7.694980000000001</v>
      </c>
      <c r="AA56" s="48">
        <v>0.2863</v>
      </c>
      <c r="AB56" s="52">
        <v>6.1064500000000006</v>
      </c>
      <c r="AC56" s="76">
        <v>1.30223</v>
      </c>
      <c r="AD56" s="47">
        <v>4340.8197499999997</v>
      </c>
      <c r="AE56" s="48">
        <v>944.31938000000002</v>
      </c>
      <c r="AF56" s="52">
        <v>67.791150000000002</v>
      </c>
      <c r="AG56" s="52">
        <v>3309.58223</v>
      </c>
      <c r="AH56" s="52">
        <v>2.1104200000000004</v>
      </c>
      <c r="AI56" s="76">
        <v>17.016569999999998</v>
      </c>
      <c r="AJ56" s="47">
        <v>2.6530300000000007</v>
      </c>
      <c r="AK56" s="48">
        <v>2.4203000000000001</v>
      </c>
      <c r="AL56" s="76">
        <v>0.23272999999999999</v>
      </c>
      <c r="AM56" s="47">
        <v>118.30044000000001</v>
      </c>
      <c r="AN56" s="48">
        <v>45.045949999999998</v>
      </c>
      <c r="AO56" s="52">
        <v>1.83541</v>
      </c>
      <c r="AP56" s="76">
        <v>71.419080000000008</v>
      </c>
      <c r="AQ56" s="47">
        <v>756.82263</v>
      </c>
      <c r="AR56" s="48">
        <v>738.17908</v>
      </c>
      <c r="AS56" s="52">
        <v>24.989070000000002</v>
      </c>
      <c r="AT56" s="52">
        <v>713.00001000000009</v>
      </c>
      <c r="AU56" s="52">
        <v>0.19</v>
      </c>
      <c r="AV56" s="52">
        <v>18.448339999999998</v>
      </c>
      <c r="AW56" s="52">
        <v>0.12</v>
      </c>
      <c r="AX56" s="52">
        <v>18.328340000000001</v>
      </c>
      <c r="AY56" s="76">
        <v>0.19520999999999999</v>
      </c>
      <c r="AZ56" s="47">
        <v>90.473249999999993</v>
      </c>
      <c r="BA56" s="48">
        <v>0.13976</v>
      </c>
      <c r="BB56" s="52">
        <v>0.13976</v>
      </c>
      <c r="BC56" s="52">
        <v>21.12819</v>
      </c>
      <c r="BD56" s="52">
        <v>6.46211</v>
      </c>
      <c r="BE56" s="52">
        <v>6.3298400000000008</v>
      </c>
      <c r="BF56" s="52">
        <v>45.31888</v>
      </c>
      <c r="BG56" s="52">
        <v>1.84155</v>
      </c>
      <c r="BH56" s="52">
        <v>0.22713</v>
      </c>
      <c r="BI56" s="52">
        <v>7.0519999999999999E-2</v>
      </c>
      <c r="BJ56" s="52">
        <v>40.996499999999997</v>
      </c>
      <c r="BK56" s="52">
        <v>0.11012</v>
      </c>
      <c r="BL56" s="52">
        <v>35.312379999999997</v>
      </c>
      <c r="BM56" s="52">
        <v>5.5739999999999998</v>
      </c>
      <c r="BN56" s="52">
        <v>2.1831800000000001</v>
      </c>
      <c r="BO56" s="52">
        <v>2.5426000000000002</v>
      </c>
      <c r="BP56" s="76">
        <v>8.5518699999999992</v>
      </c>
      <c r="BQ56" s="47">
        <v>49.623159999999999</v>
      </c>
      <c r="BR56" s="48">
        <v>18.419970000000003</v>
      </c>
      <c r="BS56" s="52">
        <v>5.4809999999999999</v>
      </c>
      <c r="BT56" s="52">
        <v>0.13938</v>
      </c>
      <c r="BU56" s="52">
        <v>12.79959</v>
      </c>
      <c r="BV56" s="52">
        <v>31.203189999999999</v>
      </c>
      <c r="BW56" s="52">
        <v>4.1072199999999999</v>
      </c>
      <c r="BX56" s="76">
        <v>27.095970000000001</v>
      </c>
      <c r="BY56" s="106">
        <v>507.45033999999998</v>
      </c>
      <c r="BZ56" s="50">
        <v>5866.1425500000005</v>
      </c>
      <c r="CA56" s="50">
        <v>100</v>
      </c>
      <c r="CB56" s="51">
        <v>1.60571</v>
      </c>
      <c r="CC56" s="52">
        <v>1.60571</v>
      </c>
      <c r="CD56" s="52">
        <v>1.60571</v>
      </c>
      <c r="CE56" s="49">
        <v>1.60571</v>
      </c>
    </row>
    <row r="57" spans="1:83" ht="12.75">
      <c r="A57" s="1"/>
      <c r="B57" s="145" t="s">
        <v>177</v>
      </c>
      <c r="C57" s="145"/>
      <c r="D57" s="145"/>
      <c r="E57" s="145"/>
      <c r="F57" s="145"/>
      <c r="G57" s="53">
        <v>73.866679561000424</v>
      </c>
      <c r="H57" s="54">
        <v>16.092911005035155</v>
      </c>
      <c r="I57" s="56">
        <v>14.612121725545176</v>
      </c>
      <c r="J57" s="56">
        <v>1.4199596973653492</v>
      </c>
      <c r="K57" s="56">
        <v>6.0829582124628044E-2</v>
      </c>
      <c r="L57" s="56">
        <v>1.0515376923460544</v>
      </c>
      <c r="M57" s="56">
        <v>1.0515376923460544</v>
      </c>
      <c r="N57" s="56">
        <v>1.1280155474571615E-2</v>
      </c>
      <c r="O57" s="56">
        <v>0.94038543267244668</v>
      </c>
      <c r="P57" s="56">
        <v>56.396173495647496</v>
      </c>
      <c r="Q57" s="56">
        <v>5.4383894915748323</v>
      </c>
      <c r="R57" s="56">
        <v>2.0609874200892033</v>
      </c>
      <c r="S57" s="56">
        <v>48.80937286462634</v>
      </c>
      <c r="T57" s="56">
        <v>48.459886983141928</v>
      </c>
      <c r="U57" s="56">
        <v>0.34948588148441773</v>
      </c>
      <c r="V57" s="56">
        <v>8.7423719357109728E-2</v>
      </c>
      <c r="W57" s="56">
        <v>3.5976282233373277E-2</v>
      </c>
      <c r="X57" s="56">
        <v>3.5976282233373277E-2</v>
      </c>
      <c r="Y57" s="78">
        <v>0.29008108573836133</v>
      </c>
      <c r="Z57" s="53">
        <v>0.13117615084208958</v>
      </c>
      <c r="AA57" s="54">
        <v>4.8805496552415005E-3</v>
      </c>
      <c r="AB57" s="56">
        <v>0.10409651569070717</v>
      </c>
      <c r="AC57" s="78">
        <v>2.21990854961409E-2</v>
      </c>
      <c r="AD57" s="53">
        <v>73.997856564191395</v>
      </c>
      <c r="AE57" s="54">
        <v>16.097791213750849</v>
      </c>
      <c r="AF57" s="56">
        <v>1.1556342080367616</v>
      </c>
      <c r="AG57" s="56">
        <v>56.418373774432048</v>
      </c>
      <c r="AH57" s="56">
        <v>3.5976282233373277E-2</v>
      </c>
      <c r="AI57" s="78">
        <v>0.29008108573836133</v>
      </c>
      <c r="AJ57" s="53">
        <v>4.5226142688946432E-2</v>
      </c>
      <c r="AK57" s="54">
        <v>4.1258799617816991E-2</v>
      </c>
      <c r="AL57" s="78">
        <v>3.9673430711294252E-3</v>
      </c>
      <c r="AM57" s="53">
        <v>2.0166649376769747</v>
      </c>
      <c r="AN57" s="54">
        <v>0.76789729564277287</v>
      </c>
      <c r="AO57" s="56">
        <v>3.1288192953988138E-2</v>
      </c>
      <c r="AP57" s="78">
        <v>1.2174794490802139</v>
      </c>
      <c r="AQ57" s="53">
        <v>12.901538337147977</v>
      </c>
      <c r="AR57" s="54">
        <v>12.583722159973762</v>
      </c>
      <c r="AS57" s="56">
        <v>0.42598811377333473</v>
      </c>
      <c r="AT57" s="56">
        <v>12.154495120477424</v>
      </c>
      <c r="AU57" s="56">
        <v>3.2389257230034411E-3</v>
      </c>
      <c r="AV57" s="56">
        <v>0.31448843669849103</v>
      </c>
      <c r="AW57" s="56">
        <v>2.0456372987390152E-3</v>
      </c>
      <c r="AX57" s="56">
        <v>0.31244279939975206</v>
      </c>
      <c r="AY57" s="78">
        <v>3.3277404757236931E-3</v>
      </c>
      <c r="AZ57" s="53">
        <v>1.5422954561511633</v>
      </c>
      <c r="BA57" s="54">
        <v>2.3824855739313731E-3</v>
      </c>
      <c r="BB57" s="56">
        <v>2.3824855739313731E-3</v>
      </c>
      <c r="BC57" s="56">
        <v>0.36017177932370564</v>
      </c>
      <c r="BD57" s="56">
        <v>0.11015944370461983</v>
      </c>
      <c r="BE57" s="56">
        <v>0.10790463999208474</v>
      </c>
      <c r="BF57" s="56">
        <v>0.77254992720897986</v>
      </c>
      <c r="BG57" s="56">
        <v>3.1392861395773616E-2</v>
      </c>
      <c r="BH57" s="56">
        <v>3.8718799971882711E-3</v>
      </c>
      <c r="BI57" s="56">
        <v>1.2021528525589613E-3</v>
      </c>
      <c r="BJ57" s="56">
        <v>0.69886641264795024</v>
      </c>
      <c r="BK57" s="56">
        <v>1.8772131611428362E-3</v>
      </c>
      <c r="BL57" s="56">
        <v>0.60196934696038018</v>
      </c>
      <c r="BM57" s="56">
        <v>9.5019852526427265E-2</v>
      </c>
      <c r="BN57" s="56">
        <v>3.7216620315508701E-2</v>
      </c>
      <c r="BO57" s="56">
        <v>4.3343644964781838E-2</v>
      </c>
      <c r="BP57" s="78">
        <v>0.14578353538306019</v>
      </c>
      <c r="BQ57" s="53">
        <v>0.84592489147744965</v>
      </c>
      <c r="BR57" s="54">
        <v>0.31400481394711421</v>
      </c>
      <c r="BS57" s="56">
        <v>9.3434483619904529E-2</v>
      </c>
      <c r="BT57" s="56">
        <v>2.3760077224853665E-3</v>
      </c>
      <c r="BU57" s="56">
        <v>0.21819432260472429</v>
      </c>
      <c r="BV57" s="56">
        <v>0.53192007753033543</v>
      </c>
      <c r="BW57" s="56">
        <v>7.0015686884390485E-2</v>
      </c>
      <c r="BX57" s="78">
        <v>0.46190439064594496</v>
      </c>
      <c r="BY57" s="105">
        <v>8.6504945230149559</v>
      </c>
      <c r="BZ57" s="79"/>
      <c r="CA57" s="79"/>
      <c r="CB57" s="80"/>
      <c r="CC57" s="56"/>
      <c r="CD57" s="56"/>
      <c r="CE57" s="55"/>
    </row>
  </sheetData>
  <mergeCells count="8">
    <mergeCell ref="B1:G1"/>
    <mergeCell ref="B57:F57"/>
    <mergeCell ref="B2:G2"/>
    <mergeCell ref="CC4:CC7"/>
    <mergeCell ref="CB3:CB7"/>
    <mergeCell ref="B7:E7"/>
    <mergeCell ref="F3:F6"/>
    <mergeCell ref="CA3:CA7"/>
  </mergeCells>
  <pageMargins left="0.7" right="0.7" top="0.75" bottom="0.75" header="0.39" footer="0.39"/>
  <pageSetup paperSize="9" fitToWidth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Z57"/>
  <sheetViews>
    <sheetView showGridLines="0" showRowColHeaders="0" tabSelected="1" workbookViewId="0">
      <pane xSplit="6" ySplit="7" topLeftCell="G8" activePane="bottomRight" state="frozen"/>
      <selection activeCell="G6" sqref="G6"/>
      <selection pane="topRight" activeCell="G6" sqref="G6"/>
      <selection pane="bottomLeft" activeCell="G6" sqref="G6"/>
      <selection pane="bottomRight" activeCell="G6" sqref="G6"/>
    </sheetView>
  </sheetViews>
  <sheetFormatPr defaultColWidth="10.1328125" defaultRowHeight="14.45" customHeight="1"/>
  <cols>
    <col min="1" max="1" width="1.1328125" customWidth="1"/>
    <col min="2" max="2" width="7" customWidth="1"/>
    <col min="3" max="3" width="8.1328125" customWidth="1"/>
    <col min="4" max="4" width="9.3984375" customWidth="1"/>
    <col min="5" max="5" width="10.73046875" customWidth="1"/>
    <col min="6" max="6" width="50.59765625" customWidth="1"/>
    <col min="7" max="8" width="7.59765625" customWidth="1"/>
    <col min="9" max="9" width="6" customWidth="1"/>
    <col min="10" max="10" width="6.265625" customWidth="1"/>
    <col min="11" max="12" width="7.3984375" customWidth="1"/>
    <col min="13" max="13" width="9" customWidth="1"/>
    <col min="14" max="14" width="7.73046875" customWidth="1"/>
    <col min="15" max="15" width="4.86328125" customWidth="1"/>
    <col min="16" max="17" width="6" customWidth="1"/>
    <col min="18" max="19" width="6.265625" customWidth="1"/>
    <col min="20" max="21" width="7.3984375" customWidth="1"/>
    <col min="22" max="22" width="6.265625" customWidth="1"/>
    <col min="23" max="23" width="6" customWidth="1"/>
    <col min="24" max="24" width="6.265625" customWidth="1"/>
    <col min="25" max="29" width="7.3984375" customWidth="1"/>
    <col min="30" max="30" width="8.73046875" customWidth="1"/>
    <col min="31" max="31" width="10.265625" customWidth="1"/>
    <col min="32" max="32" width="7.73046875" customWidth="1"/>
    <col min="33" max="33" width="6.265625" customWidth="1"/>
    <col min="34" max="34" width="6.1328125" customWidth="1"/>
    <col min="35" max="35" width="6" customWidth="1"/>
    <col min="36" max="37" width="6.265625" customWidth="1"/>
    <col min="38" max="39" width="7.86328125" customWidth="1"/>
    <col min="40" max="40" width="5.265625" customWidth="1"/>
    <col min="41" max="41" width="6.1328125" customWidth="1"/>
    <col min="42" max="45" width="6" customWidth="1"/>
    <col min="46" max="46" width="5.265625" customWidth="1"/>
    <col min="47" max="47" width="6.1328125" customWidth="1"/>
    <col min="48" max="48" width="6" customWidth="1"/>
    <col min="49" max="49" width="4.86328125" customWidth="1"/>
    <col min="50" max="50" width="6.59765625" customWidth="1"/>
    <col min="51" max="51" width="7.59765625" customWidth="1"/>
    <col min="52" max="52" width="5.265625" customWidth="1"/>
  </cols>
  <sheetData>
    <row r="1" spans="1:52" ht="6.75" customHeight="1">
      <c r="A1" s="1"/>
      <c r="B1" s="139" t="s">
        <v>0</v>
      </c>
      <c r="C1" s="139"/>
      <c r="D1" s="139"/>
      <c r="E1" s="139"/>
      <c r="F1" s="139"/>
      <c r="G1" s="13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14.25" customHeight="1">
      <c r="A2" s="1"/>
      <c r="B2" s="144" t="s">
        <v>424</v>
      </c>
      <c r="C2" s="144"/>
      <c r="D2" s="144"/>
      <c r="E2" s="144"/>
      <c r="F2" s="144"/>
      <c r="G2" s="14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2.75">
      <c r="A3" s="1"/>
      <c r="B3" s="3"/>
      <c r="C3" s="4"/>
      <c r="D3" s="4"/>
      <c r="E3" s="4"/>
      <c r="F3" s="138" t="s">
        <v>88</v>
      </c>
      <c r="G3" s="6" t="s">
        <v>89</v>
      </c>
      <c r="H3" s="7"/>
      <c r="I3" s="7"/>
      <c r="J3" s="7"/>
      <c r="K3" s="7"/>
      <c r="L3" s="7"/>
      <c r="M3" s="7"/>
      <c r="N3" s="7"/>
      <c r="O3" s="6" t="s">
        <v>105</v>
      </c>
      <c r="P3" s="7"/>
      <c r="Q3" s="7"/>
      <c r="R3" s="6" t="s">
        <v>111</v>
      </c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6" t="s">
        <v>141</v>
      </c>
      <c r="AH3" s="7"/>
      <c r="AI3" s="7"/>
      <c r="AJ3" s="6" t="s">
        <v>147</v>
      </c>
      <c r="AK3" s="7"/>
      <c r="AL3" s="7"/>
      <c r="AM3" s="7"/>
      <c r="AN3" s="6" t="s">
        <v>155</v>
      </c>
      <c r="AO3" s="6" t="s">
        <v>157</v>
      </c>
      <c r="AP3" s="7"/>
      <c r="AQ3" s="7"/>
      <c r="AR3" s="7"/>
      <c r="AS3" s="7"/>
      <c r="AT3" s="6" t="s">
        <v>167</v>
      </c>
      <c r="AU3" s="7"/>
      <c r="AV3" s="7"/>
      <c r="AW3" s="6" t="s">
        <v>173</v>
      </c>
      <c r="AX3" s="92" t="s">
        <v>174</v>
      </c>
      <c r="AY3" s="93" t="s">
        <v>176</v>
      </c>
      <c r="AZ3" s="150" t="s">
        <v>425</v>
      </c>
    </row>
    <row r="4" spans="1:52" ht="12.75">
      <c r="A4" s="1"/>
      <c r="B4" s="10"/>
      <c r="C4" s="11"/>
      <c r="D4" s="11"/>
      <c r="E4" s="11"/>
      <c r="F4" s="138"/>
      <c r="G4" s="12"/>
      <c r="H4" s="13" t="s">
        <v>91</v>
      </c>
      <c r="I4" s="13" t="s">
        <v>93</v>
      </c>
      <c r="J4" s="13" t="s">
        <v>95</v>
      </c>
      <c r="K4" s="13"/>
      <c r="L4" s="13"/>
      <c r="M4" s="13"/>
      <c r="N4" s="13" t="s">
        <v>103</v>
      </c>
      <c r="O4" s="12"/>
      <c r="P4" s="13" t="s">
        <v>107</v>
      </c>
      <c r="Q4" s="13" t="s">
        <v>109</v>
      </c>
      <c r="R4" s="12"/>
      <c r="S4" s="13" t="s">
        <v>113</v>
      </c>
      <c r="T4" s="13"/>
      <c r="U4" s="13"/>
      <c r="V4" s="13" t="s">
        <v>119</v>
      </c>
      <c r="W4" s="13" t="s">
        <v>121</v>
      </c>
      <c r="X4" s="13" t="s">
        <v>123</v>
      </c>
      <c r="Y4" s="13"/>
      <c r="Z4" s="13"/>
      <c r="AA4" s="13"/>
      <c r="AB4" s="13"/>
      <c r="AC4" s="13"/>
      <c r="AD4" s="13"/>
      <c r="AE4" s="13"/>
      <c r="AF4" s="13" t="s">
        <v>139</v>
      </c>
      <c r="AG4" s="12"/>
      <c r="AH4" s="13" t="s">
        <v>143</v>
      </c>
      <c r="AI4" s="13" t="s">
        <v>145</v>
      </c>
      <c r="AJ4" s="12"/>
      <c r="AK4" s="13" t="s">
        <v>149</v>
      </c>
      <c r="AL4" s="13" t="s">
        <v>151</v>
      </c>
      <c r="AM4" s="13" t="s">
        <v>153</v>
      </c>
      <c r="AN4" s="12"/>
      <c r="AO4" s="12"/>
      <c r="AP4" s="13" t="s">
        <v>159</v>
      </c>
      <c r="AQ4" s="13" t="s">
        <v>161</v>
      </c>
      <c r="AR4" s="13" t="s">
        <v>163</v>
      </c>
      <c r="AS4" s="13" t="s">
        <v>165</v>
      </c>
      <c r="AT4" s="12"/>
      <c r="AU4" s="13" t="s">
        <v>169</v>
      </c>
      <c r="AV4" s="13" t="s">
        <v>171</v>
      </c>
      <c r="AW4" s="12"/>
      <c r="AX4" s="94"/>
      <c r="AY4" s="95"/>
      <c r="AZ4" s="151"/>
    </row>
    <row r="5" spans="1:52" ht="12.75">
      <c r="A5" s="1"/>
      <c r="B5" s="10"/>
      <c r="C5" s="11"/>
      <c r="D5" s="11"/>
      <c r="E5" s="11"/>
      <c r="F5" s="138"/>
      <c r="G5" s="12"/>
      <c r="H5" s="13"/>
      <c r="I5" s="13"/>
      <c r="J5" s="13"/>
      <c r="K5" s="13" t="s">
        <v>97</v>
      </c>
      <c r="L5" s="13" t="s">
        <v>99</v>
      </c>
      <c r="M5" s="13" t="s">
        <v>101</v>
      </c>
      <c r="N5" s="13"/>
      <c r="O5" s="12"/>
      <c r="P5" s="13"/>
      <c r="Q5" s="13"/>
      <c r="R5" s="12"/>
      <c r="S5" s="13"/>
      <c r="T5" s="13" t="s">
        <v>115</v>
      </c>
      <c r="U5" s="13" t="s">
        <v>117</v>
      </c>
      <c r="V5" s="13"/>
      <c r="W5" s="13"/>
      <c r="X5" s="13"/>
      <c r="Y5" s="13" t="s">
        <v>125</v>
      </c>
      <c r="Z5" s="13" t="s">
        <v>127</v>
      </c>
      <c r="AA5" s="13" t="s">
        <v>129</v>
      </c>
      <c r="AB5" s="13" t="s">
        <v>131</v>
      </c>
      <c r="AC5" s="13" t="s">
        <v>133</v>
      </c>
      <c r="AD5" s="13"/>
      <c r="AE5" s="13"/>
      <c r="AF5" s="13"/>
      <c r="AG5" s="12"/>
      <c r="AH5" s="13"/>
      <c r="AI5" s="13"/>
      <c r="AJ5" s="12"/>
      <c r="AK5" s="13"/>
      <c r="AL5" s="13"/>
      <c r="AM5" s="13"/>
      <c r="AN5" s="12"/>
      <c r="AO5" s="12"/>
      <c r="AP5" s="13"/>
      <c r="AQ5" s="13"/>
      <c r="AR5" s="13"/>
      <c r="AS5" s="13"/>
      <c r="AT5" s="12"/>
      <c r="AU5" s="13"/>
      <c r="AV5" s="13"/>
      <c r="AW5" s="12"/>
      <c r="AX5" s="94"/>
      <c r="AY5" s="95"/>
      <c r="AZ5" s="151"/>
    </row>
    <row r="6" spans="1:52" ht="12.75">
      <c r="A6" s="1"/>
      <c r="B6" s="10"/>
      <c r="C6" s="11"/>
      <c r="D6" s="11"/>
      <c r="E6" s="11"/>
      <c r="F6" s="138"/>
      <c r="G6" s="12"/>
      <c r="H6" s="13"/>
      <c r="I6" s="13"/>
      <c r="J6" s="13"/>
      <c r="K6" s="13"/>
      <c r="L6" s="13"/>
      <c r="M6" s="13"/>
      <c r="N6" s="13"/>
      <c r="O6" s="12"/>
      <c r="P6" s="13"/>
      <c r="Q6" s="13"/>
      <c r="R6" s="12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 t="s">
        <v>135</v>
      </c>
      <c r="AE6" s="13" t="s">
        <v>137</v>
      </c>
      <c r="AF6" s="13"/>
      <c r="AG6" s="12"/>
      <c r="AH6" s="13"/>
      <c r="AI6" s="13"/>
      <c r="AJ6" s="12"/>
      <c r="AK6" s="13"/>
      <c r="AL6" s="13"/>
      <c r="AM6" s="13"/>
      <c r="AN6" s="12"/>
      <c r="AO6" s="12"/>
      <c r="AP6" s="13"/>
      <c r="AQ6" s="13"/>
      <c r="AR6" s="13"/>
      <c r="AS6" s="13"/>
      <c r="AT6" s="12"/>
      <c r="AU6" s="13"/>
      <c r="AV6" s="13"/>
      <c r="AW6" s="12"/>
      <c r="AX6" s="94"/>
      <c r="AY6" s="95"/>
      <c r="AZ6" s="151"/>
    </row>
    <row r="7" spans="1:52" ht="98.65">
      <c r="A7" s="1"/>
      <c r="B7" s="140" t="s">
        <v>426</v>
      </c>
      <c r="C7" s="140"/>
      <c r="D7" s="140"/>
      <c r="E7" s="140"/>
      <c r="F7" s="16" t="s">
        <v>22</v>
      </c>
      <c r="G7" s="17" t="s">
        <v>90</v>
      </c>
      <c r="H7" s="18" t="s">
        <v>92</v>
      </c>
      <c r="I7" s="18" t="s">
        <v>94</v>
      </c>
      <c r="J7" s="18" t="s">
        <v>96</v>
      </c>
      <c r="K7" s="18" t="s">
        <v>98</v>
      </c>
      <c r="L7" s="18" t="s">
        <v>100</v>
      </c>
      <c r="M7" s="18" t="s">
        <v>102</v>
      </c>
      <c r="N7" s="18" t="s">
        <v>104</v>
      </c>
      <c r="O7" s="17" t="s">
        <v>106</v>
      </c>
      <c r="P7" s="18" t="s">
        <v>108</v>
      </c>
      <c r="Q7" s="18" t="s">
        <v>110</v>
      </c>
      <c r="R7" s="17" t="s">
        <v>112</v>
      </c>
      <c r="S7" s="18" t="s">
        <v>114</v>
      </c>
      <c r="T7" s="18" t="s">
        <v>116</v>
      </c>
      <c r="U7" s="18" t="s">
        <v>118</v>
      </c>
      <c r="V7" s="18" t="s">
        <v>120</v>
      </c>
      <c r="W7" s="18" t="s">
        <v>122</v>
      </c>
      <c r="X7" s="18" t="s">
        <v>124</v>
      </c>
      <c r="Y7" s="18" t="s">
        <v>126</v>
      </c>
      <c r="Z7" s="18" t="s">
        <v>128</v>
      </c>
      <c r="AA7" s="18" t="s">
        <v>130</v>
      </c>
      <c r="AB7" s="18" t="s">
        <v>132</v>
      </c>
      <c r="AC7" s="18" t="s">
        <v>134</v>
      </c>
      <c r="AD7" s="18" t="s">
        <v>136</v>
      </c>
      <c r="AE7" s="18" t="s">
        <v>138</v>
      </c>
      <c r="AF7" s="18" t="s">
        <v>140</v>
      </c>
      <c r="AG7" s="17" t="s">
        <v>142</v>
      </c>
      <c r="AH7" s="18" t="s">
        <v>144</v>
      </c>
      <c r="AI7" s="18" t="s">
        <v>146</v>
      </c>
      <c r="AJ7" s="17" t="s">
        <v>148</v>
      </c>
      <c r="AK7" s="18" t="s">
        <v>150</v>
      </c>
      <c r="AL7" s="18" t="s">
        <v>152</v>
      </c>
      <c r="AM7" s="18" t="s">
        <v>154</v>
      </c>
      <c r="AN7" s="17" t="s">
        <v>156</v>
      </c>
      <c r="AO7" s="17" t="s">
        <v>158</v>
      </c>
      <c r="AP7" s="18" t="s">
        <v>160</v>
      </c>
      <c r="AQ7" s="18" t="s">
        <v>162</v>
      </c>
      <c r="AR7" s="18" t="s">
        <v>164</v>
      </c>
      <c r="AS7" s="18" t="s">
        <v>166</v>
      </c>
      <c r="AT7" s="17" t="s">
        <v>168</v>
      </c>
      <c r="AU7" s="18" t="s">
        <v>170</v>
      </c>
      <c r="AV7" s="18" t="s">
        <v>172</v>
      </c>
      <c r="AW7" s="17" t="s">
        <v>35</v>
      </c>
      <c r="AX7" s="96" t="s">
        <v>175</v>
      </c>
      <c r="AY7" s="95"/>
      <c r="AZ7" s="151"/>
    </row>
    <row r="8" spans="1:52" ht="12.75">
      <c r="A8" s="1"/>
      <c r="B8" s="21" t="s">
        <v>427</v>
      </c>
      <c r="C8" s="22"/>
      <c r="D8" s="22"/>
      <c r="E8" s="22"/>
      <c r="F8" s="23" t="s">
        <v>428</v>
      </c>
      <c r="G8" s="24">
        <v>141.36705000000001</v>
      </c>
      <c r="H8" s="25">
        <v>93.187390000000008</v>
      </c>
      <c r="I8" s="25">
        <v>4.1609999999999994E-2</v>
      </c>
      <c r="J8" s="25">
        <v>44.662999999999997</v>
      </c>
      <c r="K8" s="25">
        <v>1.05661</v>
      </c>
      <c r="L8" s="25">
        <v>15.212070000000001</v>
      </c>
      <c r="M8" s="25">
        <v>28.39432</v>
      </c>
      <c r="N8" s="25">
        <v>3.47505</v>
      </c>
      <c r="O8" s="24">
        <v>0.40288000000000002</v>
      </c>
      <c r="P8" s="25"/>
      <c r="Q8" s="25">
        <v>0.40288000000000002</v>
      </c>
      <c r="R8" s="24">
        <v>104.05431</v>
      </c>
      <c r="S8" s="25">
        <v>35.740859999999998</v>
      </c>
      <c r="T8" s="25">
        <v>35.740859999999998</v>
      </c>
      <c r="U8" s="25"/>
      <c r="V8" s="25">
        <v>15.64203</v>
      </c>
      <c r="W8" s="25"/>
      <c r="X8" s="25">
        <v>30.906049999999997</v>
      </c>
      <c r="Y8" s="25">
        <v>8.2449999999999996E-2</v>
      </c>
      <c r="Z8" s="25">
        <v>0.53395999999999999</v>
      </c>
      <c r="AA8" s="25"/>
      <c r="AB8" s="25"/>
      <c r="AC8" s="25">
        <v>30.289639999999999</v>
      </c>
      <c r="AD8" s="25">
        <v>20.655429999999999</v>
      </c>
      <c r="AE8" s="25">
        <v>9.6342100000000013</v>
      </c>
      <c r="AF8" s="25">
        <v>21.765370000000001</v>
      </c>
      <c r="AG8" s="24">
        <v>7.0182699999999993</v>
      </c>
      <c r="AH8" s="25"/>
      <c r="AI8" s="25">
        <v>7.0182699999999993</v>
      </c>
      <c r="AJ8" s="24">
        <v>94.130170000000007</v>
      </c>
      <c r="AK8" s="25">
        <v>92.352230000000006</v>
      </c>
      <c r="AL8" s="25">
        <v>1.7779399999999999</v>
      </c>
      <c r="AM8" s="25"/>
      <c r="AN8" s="24">
        <v>3.1847099999999999</v>
      </c>
      <c r="AO8" s="24">
        <v>8.6689999999999989E-2</v>
      </c>
      <c r="AP8" s="25">
        <v>8.6689999999999989E-2</v>
      </c>
      <c r="AQ8" s="25"/>
      <c r="AR8" s="25"/>
      <c r="AS8" s="25"/>
      <c r="AT8" s="24">
        <v>6.9935099999999997</v>
      </c>
      <c r="AU8" s="25">
        <v>6.5556299999999998</v>
      </c>
      <c r="AV8" s="25">
        <v>0.43787999999999999</v>
      </c>
      <c r="AW8" s="24"/>
      <c r="AX8" s="97"/>
      <c r="AY8" s="26">
        <v>357.23759000000001</v>
      </c>
      <c r="AZ8" s="26">
        <v>6.0898210513172568</v>
      </c>
    </row>
    <row r="9" spans="1:52" ht="12.75">
      <c r="A9" s="1"/>
      <c r="B9" s="29"/>
      <c r="C9" s="30" t="s">
        <v>429</v>
      </c>
      <c r="D9" s="30"/>
      <c r="E9" s="30"/>
      <c r="F9" s="31" t="s">
        <v>430</v>
      </c>
      <c r="G9" s="32">
        <v>17.788220000000003</v>
      </c>
      <c r="H9" s="33">
        <v>2.4316599999999999</v>
      </c>
      <c r="I9" s="33"/>
      <c r="J9" s="33">
        <v>11.881510000000002</v>
      </c>
      <c r="K9" s="33">
        <v>4.8250000000000001E-2</v>
      </c>
      <c r="L9" s="33">
        <v>0.11633</v>
      </c>
      <c r="M9" s="33">
        <v>11.716930000000001</v>
      </c>
      <c r="N9" s="33">
        <v>3.47505</v>
      </c>
      <c r="O9" s="32">
        <v>2.615E-2</v>
      </c>
      <c r="P9" s="33"/>
      <c r="Q9" s="33">
        <v>2.615E-2</v>
      </c>
      <c r="R9" s="32">
        <v>3.4230100000000001</v>
      </c>
      <c r="S9" s="33">
        <v>9.0000000000000006E-5</v>
      </c>
      <c r="T9" s="33">
        <v>9.0000000000000006E-5</v>
      </c>
      <c r="U9" s="33"/>
      <c r="V9" s="33"/>
      <c r="W9" s="33"/>
      <c r="X9" s="33">
        <v>3.1421299999999999</v>
      </c>
      <c r="Y9" s="33">
        <v>2.7910000000000001E-2</v>
      </c>
      <c r="Z9" s="33">
        <v>2.49E-3</v>
      </c>
      <c r="AA9" s="33"/>
      <c r="AB9" s="33"/>
      <c r="AC9" s="33">
        <v>3.1117299999999997</v>
      </c>
      <c r="AD9" s="33">
        <v>0.10202</v>
      </c>
      <c r="AE9" s="33">
        <v>3.0097099999999997</v>
      </c>
      <c r="AF9" s="33">
        <v>0.28078999999999998</v>
      </c>
      <c r="AG9" s="32">
        <v>6.8300000000000001E-3</v>
      </c>
      <c r="AH9" s="33"/>
      <c r="AI9" s="33">
        <v>6.8300000000000001E-3</v>
      </c>
      <c r="AJ9" s="32"/>
      <c r="AK9" s="33"/>
      <c r="AL9" s="33"/>
      <c r="AM9" s="33"/>
      <c r="AN9" s="32">
        <v>2.3455300000000001</v>
      </c>
      <c r="AO9" s="32">
        <v>4.3749999999999997E-2</v>
      </c>
      <c r="AP9" s="33">
        <v>4.3749999999999997E-2</v>
      </c>
      <c r="AQ9" s="33"/>
      <c r="AR9" s="33"/>
      <c r="AS9" s="33"/>
      <c r="AT9" s="32">
        <v>6.49221</v>
      </c>
      <c r="AU9" s="33">
        <v>6.2392799999999999</v>
      </c>
      <c r="AV9" s="33">
        <v>0.25292999999999999</v>
      </c>
      <c r="AW9" s="32"/>
      <c r="AX9" s="98"/>
      <c r="AY9" s="99">
        <v>30.125700000000005</v>
      </c>
      <c r="AZ9" s="99">
        <v>0.5135521210006716</v>
      </c>
    </row>
    <row r="10" spans="1:52" ht="12.75">
      <c r="A10" s="1"/>
      <c r="B10" s="37"/>
      <c r="C10" s="38"/>
      <c r="D10" s="38" t="s">
        <v>431</v>
      </c>
      <c r="E10" s="38"/>
      <c r="F10" s="39" t="s">
        <v>432</v>
      </c>
      <c r="G10" s="40">
        <v>13.495649999999999</v>
      </c>
      <c r="H10" s="41">
        <v>1.85395</v>
      </c>
      <c r="I10" s="41"/>
      <c r="J10" s="41">
        <v>11.6417</v>
      </c>
      <c r="K10" s="41"/>
      <c r="L10" s="41">
        <v>0.11633</v>
      </c>
      <c r="M10" s="41">
        <v>11.525370000000001</v>
      </c>
      <c r="N10" s="41"/>
      <c r="O10" s="40"/>
      <c r="P10" s="41"/>
      <c r="Q10" s="41"/>
      <c r="R10" s="40">
        <v>3.0463</v>
      </c>
      <c r="S10" s="41"/>
      <c r="T10" s="41"/>
      <c r="U10" s="41"/>
      <c r="V10" s="41"/>
      <c r="W10" s="41"/>
      <c r="X10" s="41">
        <v>2.9702799999999998</v>
      </c>
      <c r="Y10" s="41"/>
      <c r="Z10" s="41"/>
      <c r="AA10" s="41"/>
      <c r="AB10" s="41"/>
      <c r="AC10" s="41">
        <v>2.9702799999999998</v>
      </c>
      <c r="AD10" s="41">
        <v>2.7E-4</v>
      </c>
      <c r="AE10" s="41">
        <v>2.9700099999999998</v>
      </c>
      <c r="AF10" s="41">
        <v>7.6020000000000004E-2</v>
      </c>
      <c r="AG10" s="40"/>
      <c r="AH10" s="41"/>
      <c r="AI10" s="41"/>
      <c r="AJ10" s="40"/>
      <c r="AK10" s="41"/>
      <c r="AL10" s="41"/>
      <c r="AM10" s="41"/>
      <c r="AN10" s="40">
        <v>2.3455300000000001</v>
      </c>
      <c r="AO10" s="40">
        <v>4.3749999999999997E-2</v>
      </c>
      <c r="AP10" s="41">
        <v>4.3749999999999997E-2</v>
      </c>
      <c r="AQ10" s="41"/>
      <c r="AR10" s="41"/>
      <c r="AS10" s="41"/>
      <c r="AT10" s="40">
        <v>6.49221</v>
      </c>
      <c r="AU10" s="41">
        <v>6.2392799999999999</v>
      </c>
      <c r="AV10" s="41">
        <v>0.25292999999999999</v>
      </c>
      <c r="AW10" s="40"/>
      <c r="AX10" s="100"/>
      <c r="AY10" s="42">
        <v>25.423439999999999</v>
      </c>
      <c r="AZ10" s="42">
        <v>0.43339280199740787</v>
      </c>
    </row>
    <row r="11" spans="1:52" ht="12.75">
      <c r="A11" s="1"/>
      <c r="B11" s="37"/>
      <c r="C11" s="38"/>
      <c r="D11" s="38"/>
      <c r="E11" s="38" t="s">
        <v>433</v>
      </c>
      <c r="F11" s="39" t="s">
        <v>434</v>
      </c>
      <c r="G11" s="40">
        <v>7.1444299999999998</v>
      </c>
      <c r="H11" s="41">
        <v>0.50331999999999999</v>
      </c>
      <c r="I11" s="41"/>
      <c r="J11" s="41">
        <v>6.6411100000000003</v>
      </c>
      <c r="K11" s="41"/>
      <c r="L11" s="41"/>
      <c r="M11" s="41">
        <v>6.6411100000000003</v>
      </c>
      <c r="N11" s="41"/>
      <c r="O11" s="40"/>
      <c r="P11" s="41"/>
      <c r="Q11" s="41"/>
      <c r="R11" s="40">
        <v>2.7E-4</v>
      </c>
      <c r="S11" s="41"/>
      <c r="T11" s="41"/>
      <c r="U11" s="41"/>
      <c r="V11" s="41"/>
      <c r="W11" s="41"/>
      <c r="X11" s="41">
        <v>2.7E-4</v>
      </c>
      <c r="Y11" s="41"/>
      <c r="Z11" s="41"/>
      <c r="AA11" s="41"/>
      <c r="AB11" s="41"/>
      <c r="AC11" s="41">
        <v>2.7E-4</v>
      </c>
      <c r="AD11" s="41">
        <v>2.7E-4</v>
      </c>
      <c r="AE11" s="41"/>
      <c r="AF11" s="41"/>
      <c r="AG11" s="40"/>
      <c r="AH11" s="41"/>
      <c r="AI11" s="41"/>
      <c r="AJ11" s="40"/>
      <c r="AK11" s="41"/>
      <c r="AL11" s="41"/>
      <c r="AM11" s="41"/>
      <c r="AN11" s="40"/>
      <c r="AO11" s="40"/>
      <c r="AP11" s="41"/>
      <c r="AQ11" s="41"/>
      <c r="AR11" s="41"/>
      <c r="AS11" s="41"/>
      <c r="AT11" s="40"/>
      <c r="AU11" s="41"/>
      <c r="AV11" s="41"/>
      <c r="AW11" s="40"/>
      <c r="AX11" s="100"/>
      <c r="AY11" s="42">
        <v>7.1447000000000003</v>
      </c>
      <c r="AZ11" s="42">
        <v>0.12179553799292622</v>
      </c>
    </row>
    <row r="12" spans="1:52" ht="12.75">
      <c r="A12" s="1"/>
      <c r="B12" s="37"/>
      <c r="C12" s="38"/>
      <c r="D12" s="38"/>
      <c r="E12" s="38" t="s">
        <v>435</v>
      </c>
      <c r="F12" s="39" t="s">
        <v>436</v>
      </c>
      <c r="G12" s="40">
        <v>6.3512199999999996</v>
      </c>
      <c r="H12" s="41">
        <v>1.35063</v>
      </c>
      <c r="I12" s="41"/>
      <c r="J12" s="41">
        <v>5.0005899999999999</v>
      </c>
      <c r="K12" s="41"/>
      <c r="L12" s="41">
        <v>0.11633</v>
      </c>
      <c r="M12" s="41">
        <v>4.8842600000000003</v>
      </c>
      <c r="N12" s="41"/>
      <c r="O12" s="40"/>
      <c r="P12" s="41"/>
      <c r="Q12" s="41"/>
      <c r="R12" s="40">
        <v>3.04603</v>
      </c>
      <c r="S12" s="41"/>
      <c r="T12" s="41"/>
      <c r="U12" s="41"/>
      <c r="V12" s="41"/>
      <c r="W12" s="41"/>
      <c r="X12" s="41">
        <v>2.9700099999999998</v>
      </c>
      <c r="Y12" s="41"/>
      <c r="Z12" s="41"/>
      <c r="AA12" s="41"/>
      <c r="AB12" s="41"/>
      <c r="AC12" s="41">
        <v>2.9700099999999998</v>
      </c>
      <c r="AD12" s="41"/>
      <c r="AE12" s="41">
        <v>2.9700099999999998</v>
      </c>
      <c r="AF12" s="41">
        <v>7.6020000000000004E-2</v>
      </c>
      <c r="AG12" s="40"/>
      <c r="AH12" s="41"/>
      <c r="AI12" s="41"/>
      <c r="AJ12" s="40"/>
      <c r="AK12" s="41"/>
      <c r="AL12" s="41"/>
      <c r="AM12" s="41"/>
      <c r="AN12" s="40">
        <v>2.3455300000000001</v>
      </c>
      <c r="AO12" s="40">
        <v>4.3749999999999997E-2</v>
      </c>
      <c r="AP12" s="41">
        <v>4.3749999999999997E-2</v>
      </c>
      <c r="AQ12" s="41"/>
      <c r="AR12" s="41"/>
      <c r="AS12" s="41"/>
      <c r="AT12" s="40">
        <v>6.49221</v>
      </c>
      <c r="AU12" s="41">
        <v>6.2392799999999999</v>
      </c>
      <c r="AV12" s="41">
        <v>0.25292999999999999</v>
      </c>
      <c r="AW12" s="40"/>
      <c r="AX12" s="100"/>
      <c r="AY12" s="42">
        <v>18.278739999999999</v>
      </c>
      <c r="AZ12" s="42">
        <v>0.31159726400448162</v>
      </c>
    </row>
    <row r="13" spans="1:52" ht="12.75">
      <c r="A13" s="1"/>
      <c r="B13" s="37"/>
      <c r="C13" s="38"/>
      <c r="D13" s="38" t="s">
        <v>437</v>
      </c>
      <c r="E13" s="38"/>
      <c r="F13" s="39" t="s">
        <v>438</v>
      </c>
      <c r="G13" s="40">
        <v>0.81752000000000002</v>
      </c>
      <c r="H13" s="41">
        <v>0.57770999999999995</v>
      </c>
      <c r="I13" s="41"/>
      <c r="J13" s="41">
        <v>0.23981000000000002</v>
      </c>
      <c r="K13" s="41">
        <v>4.8250000000000001E-2</v>
      </c>
      <c r="L13" s="41"/>
      <c r="M13" s="41">
        <v>0.19156000000000001</v>
      </c>
      <c r="N13" s="41"/>
      <c r="O13" s="40">
        <v>2.615E-2</v>
      </c>
      <c r="P13" s="41"/>
      <c r="Q13" s="41">
        <v>2.615E-2</v>
      </c>
      <c r="R13" s="40">
        <v>0.17194000000000001</v>
      </c>
      <c r="S13" s="41">
        <v>9.0000000000000006E-5</v>
      </c>
      <c r="T13" s="41">
        <v>9.0000000000000006E-5</v>
      </c>
      <c r="U13" s="41"/>
      <c r="V13" s="41"/>
      <c r="W13" s="41"/>
      <c r="X13" s="41">
        <v>0.17185</v>
      </c>
      <c r="Y13" s="41">
        <v>2.7910000000000001E-2</v>
      </c>
      <c r="Z13" s="41">
        <v>2.49E-3</v>
      </c>
      <c r="AA13" s="41"/>
      <c r="AB13" s="41"/>
      <c r="AC13" s="41">
        <v>0.14144999999999999</v>
      </c>
      <c r="AD13" s="41">
        <v>0.10174999999999999</v>
      </c>
      <c r="AE13" s="41">
        <v>3.9699999999999999E-2</v>
      </c>
      <c r="AF13" s="41"/>
      <c r="AG13" s="40">
        <v>6.8300000000000001E-3</v>
      </c>
      <c r="AH13" s="41"/>
      <c r="AI13" s="41">
        <v>6.8300000000000001E-3</v>
      </c>
      <c r="AJ13" s="40"/>
      <c r="AK13" s="41"/>
      <c r="AL13" s="41"/>
      <c r="AM13" s="41"/>
      <c r="AN13" s="40"/>
      <c r="AO13" s="40"/>
      <c r="AP13" s="41"/>
      <c r="AQ13" s="41"/>
      <c r="AR13" s="41"/>
      <c r="AS13" s="41"/>
      <c r="AT13" s="40"/>
      <c r="AU13" s="41"/>
      <c r="AV13" s="41"/>
      <c r="AW13" s="40"/>
      <c r="AX13" s="100"/>
      <c r="AY13" s="42">
        <v>1.02244</v>
      </c>
      <c r="AZ13" s="42">
        <v>1.7429511367235501E-2</v>
      </c>
    </row>
    <row r="14" spans="1:52" ht="12.75">
      <c r="A14" s="1"/>
      <c r="B14" s="37"/>
      <c r="C14" s="38"/>
      <c r="D14" s="38" t="s">
        <v>439</v>
      </c>
      <c r="E14" s="38"/>
      <c r="F14" s="39" t="s">
        <v>440</v>
      </c>
      <c r="G14" s="40">
        <v>3.47505</v>
      </c>
      <c r="H14" s="41"/>
      <c r="I14" s="41"/>
      <c r="J14" s="41"/>
      <c r="K14" s="41"/>
      <c r="L14" s="41"/>
      <c r="M14" s="41"/>
      <c r="N14" s="41">
        <v>3.47505</v>
      </c>
      <c r="O14" s="40"/>
      <c r="P14" s="41"/>
      <c r="Q14" s="41"/>
      <c r="R14" s="40">
        <v>0.20477000000000001</v>
      </c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>
        <v>0.20477000000000001</v>
      </c>
      <c r="AG14" s="40"/>
      <c r="AH14" s="41"/>
      <c r="AI14" s="41"/>
      <c r="AJ14" s="40"/>
      <c r="AK14" s="41"/>
      <c r="AL14" s="41"/>
      <c r="AM14" s="41"/>
      <c r="AN14" s="40"/>
      <c r="AO14" s="40"/>
      <c r="AP14" s="41"/>
      <c r="AQ14" s="41"/>
      <c r="AR14" s="41"/>
      <c r="AS14" s="41"/>
      <c r="AT14" s="40"/>
      <c r="AU14" s="41"/>
      <c r="AV14" s="41"/>
      <c r="AW14" s="40"/>
      <c r="AX14" s="100"/>
      <c r="AY14" s="42">
        <v>3.6798199999999999</v>
      </c>
      <c r="AZ14" s="42">
        <v>6.2729807636028076E-2</v>
      </c>
    </row>
    <row r="15" spans="1:52" ht="12.75">
      <c r="A15" s="1"/>
      <c r="B15" s="37"/>
      <c r="C15" s="38" t="s">
        <v>441</v>
      </c>
      <c r="D15" s="38"/>
      <c r="E15" s="38"/>
      <c r="F15" s="39" t="s">
        <v>442</v>
      </c>
      <c r="G15" s="40">
        <v>15.249040000000001</v>
      </c>
      <c r="H15" s="41">
        <v>0.71914</v>
      </c>
      <c r="I15" s="41">
        <v>2.1919999999999999E-2</v>
      </c>
      <c r="J15" s="41">
        <v>14.50798</v>
      </c>
      <c r="K15" s="41"/>
      <c r="L15" s="41">
        <v>11.788970000000001</v>
      </c>
      <c r="M15" s="41">
        <v>2.7190099999999999</v>
      </c>
      <c r="N15" s="41"/>
      <c r="O15" s="40"/>
      <c r="P15" s="41"/>
      <c r="Q15" s="41"/>
      <c r="R15" s="40">
        <v>2.8998099999999996</v>
      </c>
      <c r="S15" s="41">
        <v>1.2741199999999999</v>
      </c>
      <c r="T15" s="41">
        <v>1.2741199999999999</v>
      </c>
      <c r="U15" s="41"/>
      <c r="V15" s="41">
        <v>0.55771999999999999</v>
      </c>
      <c r="W15" s="41"/>
      <c r="X15" s="41">
        <v>0.71157999999999999</v>
      </c>
      <c r="Y15" s="41"/>
      <c r="Z15" s="41"/>
      <c r="AA15" s="41"/>
      <c r="AB15" s="41"/>
      <c r="AC15" s="41">
        <v>0.71157999999999999</v>
      </c>
      <c r="AD15" s="41">
        <v>0.15410000000000001</v>
      </c>
      <c r="AE15" s="41">
        <v>0.55747999999999998</v>
      </c>
      <c r="AF15" s="41">
        <v>0.35638999999999998</v>
      </c>
      <c r="AG15" s="40">
        <v>0.19552</v>
      </c>
      <c r="AH15" s="41"/>
      <c r="AI15" s="41">
        <v>0.19552</v>
      </c>
      <c r="AJ15" s="40">
        <v>3.3566100000000003</v>
      </c>
      <c r="AK15" s="41">
        <v>3.2932100000000002</v>
      </c>
      <c r="AL15" s="41">
        <v>6.3399999999999998E-2</v>
      </c>
      <c r="AM15" s="41"/>
      <c r="AN15" s="40">
        <v>0.83918000000000004</v>
      </c>
      <c r="AO15" s="40">
        <v>4.2939999999999999E-2</v>
      </c>
      <c r="AP15" s="41">
        <v>4.2939999999999999E-2</v>
      </c>
      <c r="AQ15" s="41"/>
      <c r="AR15" s="41"/>
      <c r="AS15" s="41"/>
      <c r="AT15" s="40">
        <v>0.41256000000000004</v>
      </c>
      <c r="AU15" s="41">
        <v>0.22808</v>
      </c>
      <c r="AV15" s="41">
        <v>0.18448000000000001</v>
      </c>
      <c r="AW15" s="40"/>
      <c r="AX15" s="100"/>
      <c r="AY15" s="42">
        <v>22.995659999999997</v>
      </c>
      <c r="AZ15" s="42">
        <v>0.39200649169348095</v>
      </c>
    </row>
    <row r="16" spans="1:52" ht="12.75">
      <c r="A16" s="1"/>
      <c r="B16" s="37"/>
      <c r="C16" s="38"/>
      <c r="D16" s="38" t="s">
        <v>443</v>
      </c>
      <c r="E16" s="38"/>
      <c r="F16" s="39" t="s">
        <v>444</v>
      </c>
      <c r="G16" s="40">
        <v>0.36046</v>
      </c>
      <c r="H16" s="41">
        <v>1.273E-2</v>
      </c>
      <c r="I16" s="41"/>
      <c r="J16" s="41">
        <v>0.34772999999999998</v>
      </c>
      <c r="K16" s="41"/>
      <c r="L16" s="41">
        <v>0.34772999999999998</v>
      </c>
      <c r="M16" s="41"/>
      <c r="N16" s="41"/>
      <c r="O16" s="40"/>
      <c r="P16" s="41"/>
      <c r="Q16" s="41"/>
      <c r="R16" s="40">
        <v>1.31E-3</v>
      </c>
      <c r="S16" s="41"/>
      <c r="T16" s="41"/>
      <c r="U16" s="41"/>
      <c r="V16" s="41"/>
      <c r="W16" s="41"/>
      <c r="X16" s="41">
        <v>1.31E-3</v>
      </c>
      <c r="Y16" s="41"/>
      <c r="Z16" s="41"/>
      <c r="AA16" s="41"/>
      <c r="AB16" s="41"/>
      <c r="AC16" s="41">
        <v>1.31E-3</v>
      </c>
      <c r="AD16" s="41">
        <v>1.1999999999999999E-3</v>
      </c>
      <c r="AE16" s="41">
        <v>1.1E-4</v>
      </c>
      <c r="AF16" s="41"/>
      <c r="AG16" s="40"/>
      <c r="AH16" s="41"/>
      <c r="AI16" s="41"/>
      <c r="AJ16" s="40"/>
      <c r="AK16" s="41"/>
      <c r="AL16" s="41"/>
      <c r="AM16" s="41"/>
      <c r="AN16" s="40"/>
      <c r="AO16" s="40"/>
      <c r="AP16" s="41"/>
      <c r="AQ16" s="41"/>
      <c r="AR16" s="41"/>
      <c r="AS16" s="41"/>
      <c r="AT16" s="40"/>
      <c r="AU16" s="41"/>
      <c r="AV16" s="41"/>
      <c r="AW16" s="40"/>
      <c r="AX16" s="100"/>
      <c r="AY16" s="42">
        <v>0.36176999999999998</v>
      </c>
      <c r="AZ16" s="42">
        <v>6.1670849412432871E-3</v>
      </c>
    </row>
    <row r="17" spans="1:52" ht="12.75">
      <c r="A17" s="1"/>
      <c r="B17" s="37"/>
      <c r="C17" s="38"/>
      <c r="D17" s="38"/>
      <c r="E17" s="38" t="s">
        <v>445</v>
      </c>
      <c r="F17" s="39" t="s">
        <v>446</v>
      </c>
      <c r="G17" s="40">
        <v>0.34345999999999999</v>
      </c>
      <c r="H17" s="41"/>
      <c r="I17" s="41"/>
      <c r="J17" s="41">
        <v>0.34345999999999999</v>
      </c>
      <c r="K17" s="41"/>
      <c r="L17" s="41">
        <v>0.34345999999999999</v>
      </c>
      <c r="M17" s="41"/>
      <c r="N17" s="41"/>
      <c r="O17" s="40"/>
      <c r="P17" s="41"/>
      <c r="Q17" s="41"/>
      <c r="R17" s="40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0"/>
      <c r="AH17" s="41"/>
      <c r="AI17" s="41"/>
      <c r="AJ17" s="40"/>
      <c r="AK17" s="41"/>
      <c r="AL17" s="41"/>
      <c r="AM17" s="41"/>
      <c r="AN17" s="40"/>
      <c r="AO17" s="40"/>
      <c r="AP17" s="41"/>
      <c r="AQ17" s="41"/>
      <c r="AR17" s="41"/>
      <c r="AS17" s="41"/>
      <c r="AT17" s="40"/>
      <c r="AU17" s="41"/>
      <c r="AV17" s="41"/>
      <c r="AW17" s="40"/>
      <c r="AX17" s="100"/>
      <c r="AY17" s="42">
        <v>0.34345999999999999</v>
      </c>
      <c r="AZ17" s="42">
        <v>5.8549547887315687E-3</v>
      </c>
    </row>
    <row r="18" spans="1:52" ht="12.75">
      <c r="A18" s="1"/>
      <c r="B18" s="37"/>
      <c r="C18" s="38"/>
      <c r="D18" s="38"/>
      <c r="E18" s="38" t="s">
        <v>447</v>
      </c>
      <c r="F18" s="39" t="s">
        <v>448</v>
      </c>
      <c r="G18" s="40">
        <v>1.7000000000000001E-2</v>
      </c>
      <c r="H18" s="41">
        <v>1.273E-2</v>
      </c>
      <c r="I18" s="41"/>
      <c r="J18" s="41">
        <v>4.2700000000000004E-3</v>
      </c>
      <c r="K18" s="41"/>
      <c r="L18" s="41">
        <v>4.2700000000000004E-3</v>
      </c>
      <c r="M18" s="41"/>
      <c r="N18" s="41"/>
      <c r="O18" s="40"/>
      <c r="P18" s="41"/>
      <c r="Q18" s="41"/>
      <c r="R18" s="40">
        <v>1.31E-3</v>
      </c>
      <c r="S18" s="41"/>
      <c r="T18" s="41"/>
      <c r="U18" s="41"/>
      <c r="V18" s="41"/>
      <c r="W18" s="41"/>
      <c r="X18" s="41">
        <v>1.31E-3</v>
      </c>
      <c r="Y18" s="41"/>
      <c r="Z18" s="41"/>
      <c r="AA18" s="41"/>
      <c r="AB18" s="41"/>
      <c r="AC18" s="41">
        <v>1.31E-3</v>
      </c>
      <c r="AD18" s="41">
        <v>1.1999999999999999E-3</v>
      </c>
      <c r="AE18" s="41">
        <v>1.1E-4</v>
      </c>
      <c r="AF18" s="41"/>
      <c r="AG18" s="40"/>
      <c r="AH18" s="41"/>
      <c r="AI18" s="41"/>
      <c r="AJ18" s="40"/>
      <c r="AK18" s="41"/>
      <c r="AL18" s="41"/>
      <c r="AM18" s="41"/>
      <c r="AN18" s="40"/>
      <c r="AO18" s="40"/>
      <c r="AP18" s="41"/>
      <c r="AQ18" s="41"/>
      <c r="AR18" s="41"/>
      <c r="AS18" s="41"/>
      <c r="AT18" s="40"/>
      <c r="AU18" s="41"/>
      <c r="AV18" s="41"/>
      <c r="AW18" s="40"/>
      <c r="AX18" s="100"/>
      <c r="AY18" s="42">
        <v>1.831E-2</v>
      </c>
      <c r="AZ18" s="42">
        <v>3.1213015251171906E-4</v>
      </c>
    </row>
    <row r="19" spans="1:52" ht="12.75">
      <c r="A19" s="1"/>
      <c r="B19" s="37"/>
      <c r="C19" s="38"/>
      <c r="D19" s="38" t="s">
        <v>449</v>
      </c>
      <c r="E19" s="38"/>
      <c r="F19" s="39" t="s">
        <v>450</v>
      </c>
      <c r="G19" s="40">
        <v>6.4799999999999996E-3</v>
      </c>
      <c r="H19" s="41">
        <v>6.4799999999999996E-3</v>
      </c>
      <c r="I19" s="41"/>
      <c r="J19" s="41"/>
      <c r="K19" s="41"/>
      <c r="L19" s="41"/>
      <c r="M19" s="41"/>
      <c r="N19" s="41"/>
      <c r="O19" s="40"/>
      <c r="P19" s="41"/>
      <c r="Q19" s="41"/>
      <c r="R19" s="40">
        <v>2.6700000000000001E-3</v>
      </c>
      <c r="S19" s="41"/>
      <c r="T19" s="41"/>
      <c r="U19" s="41"/>
      <c r="V19" s="41"/>
      <c r="W19" s="41"/>
      <c r="X19" s="41">
        <v>2.6700000000000001E-3</v>
      </c>
      <c r="Y19" s="41"/>
      <c r="Z19" s="41"/>
      <c r="AA19" s="41"/>
      <c r="AB19" s="41"/>
      <c r="AC19" s="41">
        <v>2.6700000000000001E-3</v>
      </c>
      <c r="AD19" s="41">
        <v>1.9000000000000001E-4</v>
      </c>
      <c r="AE19" s="41">
        <v>2.48E-3</v>
      </c>
      <c r="AF19" s="41"/>
      <c r="AG19" s="40"/>
      <c r="AH19" s="41"/>
      <c r="AI19" s="41"/>
      <c r="AJ19" s="40"/>
      <c r="AK19" s="41"/>
      <c r="AL19" s="41"/>
      <c r="AM19" s="41"/>
      <c r="AN19" s="40"/>
      <c r="AO19" s="40"/>
      <c r="AP19" s="41"/>
      <c r="AQ19" s="41"/>
      <c r="AR19" s="41"/>
      <c r="AS19" s="41"/>
      <c r="AT19" s="40"/>
      <c r="AU19" s="41"/>
      <c r="AV19" s="41"/>
      <c r="AW19" s="40"/>
      <c r="AX19" s="100"/>
      <c r="AY19" s="42">
        <v>9.1500000000000001E-3</v>
      </c>
      <c r="AZ19" s="42">
        <v>1.5597984136986507E-4</v>
      </c>
    </row>
    <row r="20" spans="1:52" ht="12.75">
      <c r="A20" s="1"/>
      <c r="B20" s="37"/>
      <c r="C20" s="38"/>
      <c r="D20" s="38" t="s">
        <v>451</v>
      </c>
      <c r="E20" s="38"/>
      <c r="F20" s="39" t="s">
        <v>452</v>
      </c>
      <c r="G20" s="40">
        <v>14.882100000000001</v>
      </c>
      <c r="H20" s="41">
        <v>0.69993000000000005</v>
      </c>
      <c r="I20" s="41">
        <v>2.1919999999999999E-2</v>
      </c>
      <c r="J20" s="41">
        <v>14.160250000000001</v>
      </c>
      <c r="K20" s="41"/>
      <c r="L20" s="41">
        <v>11.441240000000001</v>
      </c>
      <c r="M20" s="41">
        <v>2.7190099999999999</v>
      </c>
      <c r="N20" s="41"/>
      <c r="O20" s="40"/>
      <c r="P20" s="41"/>
      <c r="Q20" s="41"/>
      <c r="R20" s="40">
        <v>2.8958300000000001</v>
      </c>
      <c r="S20" s="41">
        <v>1.2741199999999999</v>
      </c>
      <c r="T20" s="41">
        <v>1.2741199999999999</v>
      </c>
      <c r="U20" s="41"/>
      <c r="V20" s="41">
        <v>0.55771999999999999</v>
      </c>
      <c r="W20" s="41"/>
      <c r="X20" s="41">
        <v>0.70760000000000001</v>
      </c>
      <c r="Y20" s="41"/>
      <c r="Z20" s="41"/>
      <c r="AA20" s="41"/>
      <c r="AB20" s="41"/>
      <c r="AC20" s="41">
        <v>0.70760000000000001</v>
      </c>
      <c r="AD20" s="41">
        <v>0.15271000000000001</v>
      </c>
      <c r="AE20" s="41">
        <v>0.55488999999999999</v>
      </c>
      <c r="AF20" s="41">
        <v>0.35638999999999998</v>
      </c>
      <c r="AG20" s="40">
        <v>0.19552</v>
      </c>
      <c r="AH20" s="41"/>
      <c r="AI20" s="41">
        <v>0.19552</v>
      </c>
      <c r="AJ20" s="40">
        <v>3.3566100000000003</v>
      </c>
      <c r="AK20" s="41">
        <v>3.2932100000000002</v>
      </c>
      <c r="AL20" s="41">
        <v>6.3399999999999998E-2</v>
      </c>
      <c r="AM20" s="41"/>
      <c r="AN20" s="40">
        <v>0.83918000000000004</v>
      </c>
      <c r="AO20" s="40">
        <v>4.2939999999999999E-2</v>
      </c>
      <c r="AP20" s="41">
        <v>4.2939999999999999E-2</v>
      </c>
      <c r="AQ20" s="41"/>
      <c r="AR20" s="41"/>
      <c r="AS20" s="41"/>
      <c r="AT20" s="40">
        <v>0.41256000000000004</v>
      </c>
      <c r="AU20" s="41">
        <v>0.22808</v>
      </c>
      <c r="AV20" s="41">
        <v>0.18448000000000001</v>
      </c>
      <c r="AW20" s="40"/>
      <c r="AX20" s="100"/>
      <c r="AY20" s="42">
        <v>22.624739999999999</v>
      </c>
      <c r="AZ20" s="42">
        <v>0.38568342691086782</v>
      </c>
    </row>
    <row r="21" spans="1:52" ht="12.75">
      <c r="A21" s="1"/>
      <c r="B21" s="37"/>
      <c r="C21" s="38" t="s">
        <v>453</v>
      </c>
      <c r="D21" s="38"/>
      <c r="E21" s="38"/>
      <c r="F21" s="39" t="s">
        <v>454</v>
      </c>
      <c r="G21" s="40">
        <v>1.256E-2</v>
      </c>
      <c r="H21" s="41">
        <v>1.2999999999999999E-4</v>
      </c>
      <c r="I21" s="41"/>
      <c r="J21" s="41">
        <v>1.243E-2</v>
      </c>
      <c r="K21" s="41"/>
      <c r="L21" s="41"/>
      <c r="M21" s="41">
        <v>1.243E-2</v>
      </c>
      <c r="N21" s="41"/>
      <c r="O21" s="40"/>
      <c r="P21" s="41"/>
      <c r="Q21" s="41"/>
      <c r="R21" s="40">
        <v>2.1999999999999998E-4</v>
      </c>
      <c r="S21" s="41"/>
      <c r="T21" s="41"/>
      <c r="U21" s="41"/>
      <c r="V21" s="41"/>
      <c r="W21" s="41"/>
      <c r="X21" s="41">
        <v>2.1999999999999998E-4</v>
      </c>
      <c r="Y21" s="41"/>
      <c r="Z21" s="41">
        <v>8.0000000000000007E-5</v>
      </c>
      <c r="AA21" s="41"/>
      <c r="AB21" s="41"/>
      <c r="AC21" s="41">
        <v>1.3999999999999999E-4</v>
      </c>
      <c r="AD21" s="41">
        <v>1.3999999999999999E-4</v>
      </c>
      <c r="AE21" s="41"/>
      <c r="AF21" s="41"/>
      <c r="AG21" s="40"/>
      <c r="AH21" s="41"/>
      <c r="AI21" s="41"/>
      <c r="AJ21" s="40"/>
      <c r="AK21" s="41"/>
      <c r="AL21" s="41"/>
      <c r="AM21" s="41"/>
      <c r="AN21" s="40"/>
      <c r="AO21" s="40"/>
      <c r="AP21" s="41"/>
      <c r="AQ21" s="41"/>
      <c r="AR21" s="41"/>
      <c r="AS21" s="41"/>
      <c r="AT21" s="40"/>
      <c r="AU21" s="41"/>
      <c r="AV21" s="41"/>
      <c r="AW21" s="40"/>
      <c r="AX21" s="100"/>
      <c r="AY21" s="42">
        <v>1.278E-2</v>
      </c>
      <c r="AZ21" s="42">
        <v>2.1786036860184431E-4</v>
      </c>
    </row>
    <row r="22" spans="1:52" ht="12.75">
      <c r="A22" s="1"/>
      <c r="B22" s="37"/>
      <c r="C22" s="38" t="s">
        <v>455</v>
      </c>
      <c r="D22" s="38"/>
      <c r="E22" s="38"/>
      <c r="F22" s="39" t="s">
        <v>456</v>
      </c>
      <c r="G22" s="40">
        <v>75.733010000000007</v>
      </c>
      <c r="H22" s="41">
        <v>70.272030000000001</v>
      </c>
      <c r="I22" s="41"/>
      <c r="J22" s="41">
        <v>5.4609800000000002</v>
      </c>
      <c r="K22" s="41">
        <v>0.92674999999999996</v>
      </c>
      <c r="L22" s="41">
        <v>0.98675999999999997</v>
      </c>
      <c r="M22" s="41">
        <v>3.5474700000000001</v>
      </c>
      <c r="N22" s="41"/>
      <c r="O22" s="40">
        <v>0.36685000000000001</v>
      </c>
      <c r="P22" s="41"/>
      <c r="Q22" s="41">
        <v>0.36685000000000001</v>
      </c>
      <c r="R22" s="40">
        <v>27.591079999999998</v>
      </c>
      <c r="S22" s="41">
        <v>4.5412699999999999</v>
      </c>
      <c r="T22" s="41">
        <v>4.5412699999999999</v>
      </c>
      <c r="U22" s="41"/>
      <c r="V22" s="41">
        <v>1.98525</v>
      </c>
      <c r="W22" s="41"/>
      <c r="X22" s="41">
        <v>21.06456</v>
      </c>
      <c r="Y22" s="41">
        <v>5.16E-2</v>
      </c>
      <c r="Z22" s="41">
        <v>0.49994</v>
      </c>
      <c r="AA22" s="41"/>
      <c r="AB22" s="41"/>
      <c r="AC22" s="41">
        <v>20.513020000000001</v>
      </c>
      <c r="AD22" s="41">
        <v>18.049320000000002</v>
      </c>
      <c r="AE22" s="41">
        <v>2.4636999999999998</v>
      </c>
      <c r="AF22" s="41"/>
      <c r="AG22" s="40">
        <v>1.38924</v>
      </c>
      <c r="AH22" s="41"/>
      <c r="AI22" s="41">
        <v>1.38924</v>
      </c>
      <c r="AJ22" s="40">
        <v>11.938030000000001</v>
      </c>
      <c r="AK22" s="41">
        <v>11.712540000000001</v>
      </c>
      <c r="AL22" s="41">
        <v>0.22549</v>
      </c>
      <c r="AM22" s="41"/>
      <c r="AN22" s="40"/>
      <c r="AO22" s="40"/>
      <c r="AP22" s="41"/>
      <c r="AQ22" s="41"/>
      <c r="AR22" s="41"/>
      <c r="AS22" s="41"/>
      <c r="AT22" s="40">
        <v>8.8739999999999999E-2</v>
      </c>
      <c r="AU22" s="41">
        <v>8.8270000000000001E-2</v>
      </c>
      <c r="AV22" s="41">
        <v>4.6999999999999999E-4</v>
      </c>
      <c r="AW22" s="40"/>
      <c r="AX22" s="100"/>
      <c r="AY22" s="42">
        <v>117.10695000000001</v>
      </c>
      <c r="AZ22" s="42">
        <v>1.9963195064818275</v>
      </c>
    </row>
    <row r="23" spans="1:52" ht="12.75">
      <c r="A23" s="1"/>
      <c r="B23" s="37"/>
      <c r="C23" s="38" t="s">
        <v>457</v>
      </c>
      <c r="D23" s="38"/>
      <c r="E23" s="38"/>
      <c r="F23" s="39" t="s">
        <v>458</v>
      </c>
      <c r="G23" s="40">
        <v>7.6031399999999998</v>
      </c>
      <c r="H23" s="41">
        <v>6.0181500000000003</v>
      </c>
      <c r="I23" s="41"/>
      <c r="J23" s="41">
        <v>1.5849899999999999</v>
      </c>
      <c r="K23" s="41"/>
      <c r="L23" s="41">
        <v>0.36159999999999998</v>
      </c>
      <c r="M23" s="41">
        <v>1.22339</v>
      </c>
      <c r="N23" s="41"/>
      <c r="O23" s="40"/>
      <c r="P23" s="41"/>
      <c r="Q23" s="41"/>
      <c r="R23" s="40">
        <v>0.42331000000000002</v>
      </c>
      <c r="S23" s="41">
        <v>9.0000000000000006E-5</v>
      </c>
      <c r="T23" s="41">
        <v>9.0000000000000006E-5</v>
      </c>
      <c r="U23" s="41"/>
      <c r="V23" s="41">
        <v>1.0000000000000001E-5</v>
      </c>
      <c r="W23" s="41"/>
      <c r="X23" s="41">
        <v>0.42321000000000003</v>
      </c>
      <c r="Y23" s="41">
        <v>1.8000000000000001E-4</v>
      </c>
      <c r="Z23" s="41">
        <v>2.1199999999999999E-3</v>
      </c>
      <c r="AA23" s="41"/>
      <c r="AB23" s="41"/>
      <c r="AC23" s="41">
        <v>0.42091000000000001</v>
      </c>
      <c r="AD23" s="41">
        <v>0.38</v>
      </c>
      <c r="AE23" s="41">
        <v>4.0910000000000002E-2</v>
      </c>
      <c r="AF23" s="41"/>
      <c r="AG23" s="40"/>
      <c r="AH23" s="41"/>
      <c r="AI23" s="41"/>
      <c r="AJ23" s="40"/>
      <c r="AK23" s="41"/>
      <c r="AL23" s="41"/>
      <c r="AM23" s="41"/>
      <c r="AN23" s="40"/>
      <c r="AO23" s="40"/>
      <c r="AP23" s="41"/>
      <c r="AQ23" s="41"/>
      <c r="AR23" s="41"/>
      <c r="AS23" s="41"/>
      <c r="AT23" s="40"/>
      <c r="AU23" s="41"/>
      <c r="AV23" s="41"/>
      <c r="AW23" s="40"/>
      <c r="AX23" s="100"/>
      <c r="AY23" s="42">
        <v>8.0264500000000005</v>
      </c>
      <c r="AZ23" s="42">
        <v>0.13682671013804956</v>
      </c>
    </row>
    <row r="24" spans="1:52" ht="12.75">
      <c r="A24" s="1"/>
      <c r="B24" s="37"/>
      <c r="C24" s="38" t="s">
        <v>459</v>
      </c>
      <c r="D24" s="38"/>
      <c r="E24" s="38"/>
      <c r="F24" s="39" t="s">
        <v>460</v>
      </c>
      <c r="G24" s="40">
        <v>0.23585</v>
      </c>
      <c r="H24" s="41">
        <v>8.8669999999999999E-2</v>
      </c>
      <c r="I24" s="41"/>
      <c r="J24" s="41">
        <v>0.14718000000000001</v>
      </c>
      <c r="K24" s="41"/>
      <c r="L24" s="41"/>
      <c r="M24" s="41">
        <v>0.14718000000000001</v>
      </c>
      <c r="N24" s="41"/>
      <c r="O24" s="40"/>
      <c r="P24" s="41"/>
      <c r="Q24" s="41"/>
      <c r="R24" s="40">
        <v>0.12725999999999998</v>
      </c>
      <c r="S24" s="41"/>
      <c r="T24" s="41"/>
      <c r="U24" s="41"/>
      <c r="V24" s="41"/>
      <c r="W24" s="41"/>
      <c r="X24" s="41">
        <v>0.12725999999999998</v>
      </c>
      <c r="Y24" s="41"/>
      <c r="Z24" s="41">
        <v>3.5599999999999998E-3</v>
      </c>
      <c r="AA24" s="41"/>
      <c r="AB24" s="41"/>
      <c r="AC24" s="41">
        <v>0.12369999999999999</v>
      </c>
      <c r="AD24" s="41">
        <v>0.12146999999999999</v>
      </c>
      <c r="AE24" s="41">
        <v>2.2300000000000002E-3</v>
      </c>
      <c r="AF24" s="41"/>
      <c r="AG24" s="40">
        <v>3.0000000000000001E-5</v>
      </c>
      <c r="AH24" s="41"/>
      <c r="AI24" s="41">
        <v>3.0000000000000001E-5</v>
      </c>
      <c r="AJ24" s="40"/>
      <c r="AK24" s="41"/>
      <c r="AL24" s="41"/>
      <c r="AM24" s="41"/>
      <c r="AN24" s="40"/>
      <c r="AO24" s="40"/>
      <c r="AP24" s="41"/>
      <c r="AQ24" s="41"/>
      <c r="AR24" s="41"/>
      <c r="AS24" s="41"/>
      <c r="AT24" s="40"/>
      <c r="AU24" s="41"/>
      <c r="AV24" s="41"/>
      <c r="AW24" s="40"/>
      <c r="AX24" s="100"/>
      <c r="AY24" s="42">
        <v>0.36313999999999996</v>
      </c>
      <c r="AZ24" s="42">
        <v>6.1904393000057701E-3</v>
      </c>
    </row>
    <row r="25" spans="1:52" ht="12.75">
      <c r="A25" s="1"/>
      <c r="B25" s="37"/>
      <c r="C25" s="38" t="s">
        <v>461</v>
      </c>
      <c r="D25" s="38"/>
      <c r="E25" s="38"/>
      <c r="F25" s="39" t="s">
        <v>462</v>
      </c>
      <c r="G25" s="40">
        <v>1.15496</v>
      </c>
      <c r="H25" s="41">
        <v>0.44573000000000002</v>
      </c>
      <c r="I25" s="41"/>
      <c r="J25" s="41">
        <v>0.70923000000000003</v>
      </c>
      <c r="K25" s="41"/>
      <c r="L25" s="41">
        <v>0.25269000000000003</v>
      </c>
      <c r="M25" s="41">
        <v>0.45654</v>
      </c>
      <c r="N25" s="41"/>
      <c r="O25" s="40">
        <v>1.6000000000000001E-4</v>
      </c>
      <c r="P25" s="41"/>
      <c r="Q25" s="41">
        <v>1.6000000000000001E-4</v>
      </c>
      <c r="R25" s="40">
        <v>22.91403</v>
      </c>
      <c r="S25" s="41">
        <v>1.2195100000000001</v>
      </c>
      <c r="T25" s="41">
        <v>1.2195100000000001</v>
      </c>
      <c r="U25" s="41"/>
      <c r="V25" s="41">
        <v>0.53381999999999996</v>
      </c>
      <c r="W25" s="41"/>
      <c r="X25" s="41">
        <v>3.2509999999999997E-2</v>
      </c>
      <c r="Y25" s="41">
        <v>5.0000000000000002E-5</v>
      </c>
      <c r="Z25" s="41">
        <v>2.4000000000000001E-4</v>
      </c>
      <c r="AA25" s="41"/>
      <c r="AB25" s="41"/>
      <c r="AC25" s="41">
        <v>3.2219999999999999E-2</v>
      </c>
      <c r="AD25" s="41">
        <v>2.2069999999999999E-2</v>
      </c>
      <c r="AE25" s="41">
        <v>1.0149999999999999E-2</v>
      </c>
      <c r="AF25" s="41">
        <v>21.12819</v>
      </c>
      <c r="AG25" s="40">
        <v>0.18715999999999999</v>
      </c>
      <c r="AH25" s="41"/>
      <c r="AI25" s="41">
        <v>0.18715999999999999</v>
      </c>
      <c r="AJ25" s="40">
        <v>3.21272</v>
      </c>
      <c r="AK25" s="41">
        <v>3.15204</v>
      </c>
      <c r="AL25" s="41">
        <v>6.0679999999999998E-2</v>
      </c>
      <c r="AM25" s="41"/>
      <c r="AN25" s="40"/>
      <c r="AO25" s="40"/>
      <c r="AP25" s="41"/>
      <c r="AQ25" s="41"/>
      <c r="AR25" s="41"/>
      <c r="AS25" s="41"/>
      <c r="AT25" s="40"/>
      <c r="AU25" s="41"/>
      <c r="AV25" s="41"/>
      <c r="AW25" s="40"/>
      <c r="AX25" s="100"/>
      <c r="AY25" s="42">
        <v>27.46903</v>
      </c>
      <c r="AZ25" s="42">
        <v>0.46826392808569006</v>
      </c>
    </row>
    <row r="26" spans="1:52" ht="12.75">
      <c r="A26" s="1"/>
      <c r="B26" s="37"/>
      <c r="C26" s="38" t="s">
        <v>463</v>
      </c>
      <c r="D26" s="38"/>
      <c r="E26" s="38"/>
      <c r="F26" s="39" t="s">
        <v>464</v>
      </c>
      <c r="G26" s="40">
        <v>6.6626600000000007</v>
      </c>
      <c r="H26" s="41">
        <v>2.0322</v>
      </c>
      <c r="I26" s="41">
        <v>1.9689999999999999E-2</v>
      </c>
      <c r="J26" s="41">
        <v>4.6107700000000005</v>
      </c>
      <c r="K26" s="41"/>
      <c r="L26" s="41">
        <v>0.44739000000000001</v>
      </c>
      <c r="M26" s="41">
        <v>4.1633800000000001</v>
      </c>
      <c r="N26" s="41"/>
      <c r="O26" s="40"/>
      <c r="P26" s="41"/>
      <c r="Q26" s="41"/>
      <c r="R26" s="40">
        <v>35.019979999999997</v>
      </c>
      <c r="S26" s="41">
        <v>21.952179999999998</v>
      </c>
      <c r="T26" s="41">
        <v>21.952179999999998</v>
      </c>
      <c r="U26" s="41"/>
      <c r="V26" s="41">
        <v>9.6089500000000001</v>
      </c>
      <c r="W26" s="41"/>
      <c r="X26" s="41">
        <v>3.4588500000000004</v>
      </c>
      <c r="Y26" s="41">
        <v>2.15E-3</v>
      </c>
      <c r="Z26" s="41">
        <v>9.3000000000000005E-4</v>
      </c>
      <c r="AA26" s="41"/>
      <c r="AB26" s="41"/>
      <c r="AC26" s="41">
        <v>3.4557700000000002</v>
      </c>
      <c r="AD26" s="41">
        <v>0.19034999999999999</v>
      </c>
      <c r="AE26" s="41">
        <v>3.2654200000000002</v>
      </c>
      <c r="AF26" s="41"/>
      <c r="AG26" s="40">
        <v>4.1256199999999996</v>
      </c>
      <c r="AH26" s="41"/>
      <c r="AI26" s="41">
        <v>4.1256199999999996</v>
      </c>
      <c r="AJ26" s="40">
        <v>57.831299999999999</v>
      </c>
      <c r="AK26" s="41">
        <v>56.738979999999998</v>
      </c>
      <c r="AL26" s="41">
        <v>1.09232</v>
      </c>
      <c r="AM26" s="41"/>
      <c r="AN26" s="40"/>
      <c r="AO26" s="40"/>
      <c r="AP26" s="41"/>
      <c r="AQ26" s="41"/>
      <c r="AR26" s="41"/>
      <c r="AS26" s="41"/>
      <c r="AT26" s="40"/>
      <c r="AU26" s="41"/>
      <c r="AV26" s="41"/>
      <c r="AW26" s="40"/>
      <c r="AX26" s="100"/>
      <c r="AY26" s="42">
        <v>103.63955999999999</v>
      </c>
      <c r="AZ26" s="42">
        <v>1.7667412162232363</v>
      </c>
    </row>
    <row r="27" spans="1:52" ht="12.75">
      <c r="A27" s="1"/>
      <c r="B27" s="37"/>
      <c r="C27" s="38" t="s">
        <v>465</v>
      </c>
      <c r="D27" s="38"/>
      <c r="E27" s="38"/>
      <c r="F27" s="39" t="s">
        <v>466</v>
      </c>
      <c r="G27" s="40">
        <v>16.927610000000001</v>
      </c>
      <c r="H27" s="41">
        <v>11.179679999999999</v>
      </c>
      <c r="I27" s="41"/>
      <c r="J27" s="41">
        <v>5.7479300000000002</v>
      </c>
      <c r="K27" s="41">
        <v>8.1610000000000002E-2</v>
      </c>
      <c r="L27" s="41">
        <v>1.2583299999999999</v>
      </c>
      <c r="M27" s="41">
        <v>4.4079899999999999</v>
      </c>
      <c r="N27" s="41"/>
      <c r="O27" s="40">
        <v>9.7199999999999995E-3</v>
      </c>
      <c r="P27" s="41"/>
      <c r="Q27" s="41">
        <v>9.7199999999999995E-3</v>
      </c>
      <c r="R27" s="40">
        <v>11.655609999999999</v>
      </c>
      <c r="S27" s="41">
        <v>6.7535999999999996</v>
      </c>
      <c r="T27" s="41">
        <v>6.7535999999999996</v>
      </c>
      <c r="U27" s="41"/>
      <c r="V27" s="41">
        <v>2.95628</v>
      </c>
      <c r="W27" s="41"/>
      <c r="X27" s="41">
        <v>1.9457300000000002</v>
      </c>
      <c r="Y27" s="41">
        <v>5.5999999999999995E-4</v>
      </c>
      <c r="Z27" s="41">
        <v>2.46E-2</v>
      </c>
      <c r="AA27" s="41"/>
      <c r="AB27" s="41"/>
      <c r="AC27" s="41">
        <v>1.9205700000000001</v>
      </c>
      <c r="AD27" s="41">
        <v>1.6359600000000001</v>
      </c>
      <c r="AE27" s="41">
        <v>0.28460999999999997</v>
      </c>
      <c r="AF27" s="41"/>
      <c r="AG27" s="40">
        <v>1.1138699999999999</v>
      </c>
      <c r="AH27" s="41"/>
      <c r="AI27" s="41">
        <v>1.1138699999999999</v>
      </c>
      <c r="AJ27" s="40">
        <v>17.791509999999999</v>
      </c>
      <c r="AK27" s="41">
        <v>17.455459999999999</v>
      </c>
      <c r="AL27" s="41">
        <v>0.33605000000000002</v>
      </c>
      <c r="AM27" s="41"/>
      <c r="AN27" s="40"/>
      <c r="AO27" s="40"/>
      <c r="AP27" s="41"/>
      <c r="AQ27" s="41"/>
      <c r="AR27" s="41"/>
      <c r="AS27" s="41"/>
      <c r="AT27" s="40"/>
      <c r="AU27" s="41"/>
      <c r="AV27" s="41"/>
      <c r="AW27" s="40"/>
      <c r="AX27" s="100"/>
      <c r="AY27" s="45">
        <v>47.49832</v>
      </c>
      <c r="AZ27" s="45">
        <v>0.80970277802569279</v>
      </c>
    </row>
    <row r="28" spans="1:52" ht="12.75">
      <c r="A28" s="1"/>
      <c r="B28" s="21" t="s">
        <v>467</v>
      </c>
      <c r="C28" s="22"/>
      <c r="D28" s="22"/>
      <c r="E28" s="22"/>
      <c r="F28" s="23" t="s">
        <v>468</v>
      </c>
      <c r="G28" s="24">
        <v>80.817309999999992</v>
      </c>
      <c r="H28" s="25">
        <v>57.163209999999999</v>
      </c>
      <c r="I28" s="25"/>
      <c r="J28" s="25">
        <v>23.6541</v>
      </c>
      <c r="K28" s="25">
        <v>19.840620000000001</v>
      </c>
      <c r="L28" s="25"/>
      <c r="M28" s="25">
        <v>3.8134800000000002</v>
      </c>
      <c r="N28" s="25"/>
      <c r="O28" s="24">
        <v>1.6100000000000001E-3</v>
      </c>
      <c r="P28" s="25"/>
      <c r="Q28" s="25">
        <v>1.6100000000000001E-3</v>
      </c>
      <c r="R28" s="24">
        <v>36.056399999999996</v>
      </c>
      <c r="S28" s="25">
        <v>22.676729999999999</v>
      </c>
      <c r="T28" s="25">
        <v>22.676729999999999</v>
      </c>
      <c r="U28" s="25"/>
      <c r="V28" s="25">
        <v>9.9261900000000001</v>
      </c>
      <c r="W28" s="25"/>
      <c r="X28" s="25">
        <v>3.4534799999999999</v>
      </c>
      <c r="Y28" s="25">
        <v>4.0000000000000003E-5</v>
      </c>
      <c r="Z28" s="25">
        <v>1.4080000000000001E-2</v>
      </c>
      <c r="AA28" s="25">
        <v>3.14E-3</v>
      </c>
      <c r="AB28" s="25"/>
      <c r="AC28" s="25">
        <v>3.4362200000000001</v>
      </c>
      <c r="AD28" s="25">
        <v>1.9743900000000001</v>
      </c>
      <c r="AE28" s="25">
        <v>1.46183</v>
      </c>
      <c r="AF28" s="25"/>
      <c r="AG28" s="24">
        <v>3.68601</v>
      </c>
      <c r="AH28" s="25"/>
      <c r="AI28" s="25">
        <v>3.68601</v>
      </c>
      <c r="AJ28" s="24">
        <v>59.778670000000005</v>
      </c>
      <c r="AK28" s="25">
        <v>58.650280000000002</v>
      </c>
      <c r="AL28" s="25">
        <v>1.12839</v>
      </c>
      <c r="AM28" s="25"/>
      <c r="AN28" s="24"/>
      <c r="AO28" s="24"/>
      <c r="AP28" s="25"/>
      <c r="AQ28" s="25"/>
      <c r="AR28" s="25"/>
      <c r="AS28" s="25"/>
      <c r="AT28" s="24"/>
      <c r="AU28" s="25"/>
      <c r="AV28" s="25"/>
      <c r="AW28" s="24"/>
      <c r="AX28" s="97"/>
      <c r="AY28" s="102">
        <v>180.33999999999997</v>
      </c>
      <c r="AZ28" s="102">
        <v>3.0742518680482473</v>
      </c>
    </row>
    <row r="29" spans="1:52" ht="12.75">
      <c r="A29" s="1"/>
      <c r="B29" s="29"/>
      <c r="C29" s="30" t="s">
        <v>469</v>
      </c>
      <c r="D29" s="30"/>
      <c r="E29" s="30"/>
      <c r="F29" s="31" t="s">
        <v>470</v>
      </c>
      <c r="G29" s="32">
        <v>31.749829999999999</v>
      </c>
      <c r="H29" s="33">
        <v>19.590859999999999</v>
      </c>
      <c r="I29" s="33"/>
      <c r="J29" s="33">
        <v>12.15897</v>
      </c>
      <c r="K29" s="33">
        <v>11.791069999999999</v>
      </c>
      <c r="L29" s="33"/>
      <c r="M29" s="33">
        <v>0.3679</v>
      </c>
      <c r="N29" s="33"/>
      <c r="O29" s="32">
        <v>1.6100000000000001E-3</v>
      </c>
      <c r="P29" s="33"/>
      <c r="Q29" s="33">
        <v>1.6100000000000001E-3</v>
      </c>
      <c r="R29" s="32">
        <v>20.247040000000002</v>
      </c>
      <c r="S29" s="33">
        <v>12.543060000000001</v>
      </c>
      <c r="T29" s="33">
        <v>12.543060000000001</v>
      </c>
      <c r="U29" s="33"/>
      <c r="V29" s="33">
        <v>5.4904200000000003</v>
      </c>
      <c r="W29" s="33"/>
      <c r="X29" s="33">
        <v>2.2135599999999998</v>
      </c>
      <c r="Y29" s="33">
        <v>2.0000000000000002E-5</v>
      </c>
      <c r="Z29" s="33">
        <v>1.4E-2</v>
      </c>
      <c r="AA29" s="33"/>
      <c r="AB29" s="33"/>
      <c r="AC29" s="33">
        <v>2.1995399999999998</v>
      </c>
      <c r="AD29" s="33">
        <v>0.90888000000000002</v>
      </c>
      <c r="AE29" s="33">
        <v>1.2906599999999999</v>
      </c>
      <c r="AF29" s="33"/>
      <c r="AG29" s="32">
        <v>1.9616400000000001</v>
      </c>
      <c r="AH29" s="33"/>
      <c r="AI29" s="33">
        <v>1.9616400000000001</v>
      </c>
      <c r="AJ29" s="32">
        <v>33.082079999999998</v>
      </c>
      <c r="AK29" s="33">
        <v>32.457940000000001</v>
      </c>
      <c r="AL29" s="33">
        <v>0.62414000000000003</v>
      </c>
      <c r="AM29" s="33"/>
      <c r="AN29" s="32"/>
      <c r="AO29" s="32"/>
      <c r="AP29" s="33"/>
      <c r="AQ29" s="33"/>
      <c r="AR29" s="33"/>
      <c r="AS29" s="33"/>
      <c r="AT29" s="32"/>
      <c r="AU29" s="33"/>
      <c r="AV29" s="33"/>
      <c r="AW29" s="32"/>
      <c r="AX29" s="98"/>
      <c r="AY29" s="99">
        <v>87.042200000000008</v>
      </c>
      <c r="AZ29" s="99">
        <v>1.4838063987414285</v>
      </c>
    </row>
    <row r="30" spans="1:52" ht="12.75">
      <c r="A30" s="1"/>
      <c r="B30" s="37"/>
      <c r="C30" s="38" t="s">
        <v>471</v>
      </c>
      <c r="D30" s="38"/>
      <c r="E30" s="38"/>
      <c r="F30" s="39" t="s">
        <v>472</v>
      </c>
      <c r="G30" s="40">
        <v>49.067480000000003</v>
      </c>
      <c r="H30" s="41">
        <v>37.57235</v>
      </c>
      <c r="I30" s="41"/>
      <c r="J30" s="41">
        <v>11.49513</v>
      </c>
      <c r="K30" s="41">
        <v>8.04955</v>
      </c>
      <c r="L30" s="41"/>
      <c r="M30" s="41">
        <v>3.4455800000000001</v>
      </c>
      <c r="N30" s="41"/>
      <c r="O30" s="40"/>
      <c r="P30" s="41"/>
      <c r="Q30" s="41"/>
      <c r="R30" s="40">
        <v>15.80936</v>
      </c>
      <c r="S30" s="41">
        <v>10.13367</v>
      </c>
      <c r="T30" s="41">
        <v>10.13367</v>
      </c>
      <c r="U30" s="41"/>
      <c r="V30" s="41">
        <v>4.4357699999999998</v>
      </c>
      <c r="W30" s="41"/>
      <c r="X30" s="41">
        <v>1.2399199999999999</v>
      </c>
      <c r="Y30" s="41">
        <v>2.0000000000000002E-5</v>
      </c>
      <c r="Z30" s="41">
        <v>8.0000000000000007E-5</v>
      </c>
      <c r="AA30" s="41">
        <v>3.14E-3</v>
      </c>
      <c r="AB30" s="41"/>
      <c r="AC30" s="41">
        <v>1.23668</v>
      </c>
      <c r="AD30" s="41">
        <v>1.06551</v>
      </c>
      <c r="AE30" s="41">
        <v>0.17116999999999999</v>
      </c>
      <c r="AF30" s="41"/>
      <c r="AG30" s="40">
        <v>1.72437</v>
      </c>
      <c r="AH30" s="41"/>
      <c r="AI30" s="41">
        <v>1.72437</v>
      </c>
      <c r="AJ30" s="40">
        <v>26.69659</v>
      </c>
      <c r="AK30" s="41">
        <v>26.192340000000002</v>
      </c>
      <c r="AL30" s="41">
        <v>0.50424999999999998</v>
      </c>
      <c r="AM30" s="41"/>
      <c r="AN30" s="40"/>
      <c r="AO30" s="40"/>
      <c r="AP30" s="41"/>
      <c r="AQ30" s="41"/>
      <c r="AR30" s="41"/>
      <c r="AS30" s="41"/>
      <c r="AT30" s="40"/>
      <c r="AU30" s="41"/>
      <c r="AV30" s="41"/>
      <c r="AW30" s="40"/>
      <c r="AX30" s="100"/>
      <c r="AY30" s="45">
        <v>93.297799999999995</v>
      </c>
      <c r="AZ30" s="45">
        <v>1.5904454693068191</v>
      </c>
    </row>
    <row r="31" spans="1:52" ht="12.75">
      <c r="A31" s="1"/>
      <c r="B31" s="21" t="s">
        <v>473</v>
      </c>
      <c r="C31" s="22"/>
      <c r="D31" s="22"/>
      <c r="E31" s="22"/>
      <c r="F31" s="23" t="s">
        <v>474</v>
      </c>
      <c r="G31" s="24">
        <v>1.8802400000000001</v>
      </c>
      <c r="H31" s="25">
        <v>1.85362</v>
      </c>
      <c r="I31" s="25"/>
      <c r="J31" s="25">
        <v>2.6619999999999998E-2</v>
      </c>
      <c r="K31" s="25">
        <v>1.1129999999999999E-2</v>
      </c>
      <c r="L31" s="25"/>
      <c r="M31" s="25">
        <v>1.549E-2</v>
      </c>
      <c r="N31" s="25"/>
      <c r="O31" s="24"/>
      <c r="P31" s="25"/>
      <c r="Q31" s="25"/>
      <c r="R31" s="24">
        <v>0.21391000000000002</v>
      </c>
      <c r="S31" s="25"/>
      <c r="T31" s="25"/>
      <c r="U31" s="25"/>
      <c r="V31" s="25">
        <v>6.0000000000000002E-5</v>
      </c>
      <c r="W31" s="25"/>
      <c r="X31" s="25">
        <v>0.21385000000000001</v>
      </c>
      <c r="Y31" s="25">
        <v>1.98E-3</v>
      </c>
      <c r="Z31" s="25">
        <v>3.82E-3</v>
      </c>
      <c r="AA31" s="25"/>
      <c r="AB31" s="25"/>
      <c r="AC31" s="25">
        <v>0.20805000000000001</v>
      </c>
      <c r="AD31" s="25">
        <v>0.19008</v>
      </c>
      <c r="AE31" s="25">
        <v>1.797E-2</v>
      </c>
      <c r="AF31" s="25"/>
      <c r="AG31" s="24">
        <v>5.3200000000000001E-3</v>
      </c>
      <c r="AH31" s="25"/>
      <c r="AI31" s="25">
        <v>5.3200000000000001E-3</v>
      </c>
      <c r="AJ31" s="24"/>
      <c r="AK31" s="25"/>
      <c r="AL31" s="25"/>
      <c r="AM31" s="25"/>
      <c r="AN31" s="24"/>
      <c r="AO31" s="24"/>
      <c r="AP31" s="25"/>
      <c r="AQ31" s="25"/>
      <c r="AR31" s="25"/>
      <c r="AS31" s="25"/>
      <c r="AT31" s="24"/>
      <c r="AU31" s="25"/>
      <c r="AV31" s="25"/>
      <c r="AW31" s="24"/>
      <c r="AX31" s="97"/>
      <c r="AY31" s="102">
        <v>2.0994700000000002</v>
      </c>
      <c r="AZ31" s="102">
        <v>3.578961721975854E-2</v>
      </c>
    </row>
    <row r="32" spans="1:52" ht="12.75">
      <c r="A32" s="1"/>
      <c r="B32" s="21" t="s">
        <v>475</v>
      </c>
      <c r="C32" s="22"/>
      <c r="D32" s="22"/>
      <c r="E32" s="22"/>
      <c r="F32" s="23" t="s">
        <v>476</v>
      </c>
      <c r="G32" s="24">
        <v>665.57840999999996</v>
      </c>
      <c r="H32" s="25">
        <v>519.11428000000001</v>
      </c>
      <c r="I32" s="25">
        <v>53.824980000000004</v>
      </c>
      <c r="J32" s="25">
        <v>92.639150000000015</v>
      </c>
      <c r="K32" s="25">
        <v>5.4474800000000005</v>
      </c>
      <c r="L32" s="25">
        <v>0.80871000000000004</v>
      </c>
      <c r="M32" s="25">
        <v>86.382960000000011</v>
      </c>
      <c r="N32" s="25"/>
      <c r="O32" s="24">
        <v>2.5742399999999996</v>
      </c>
      <c r="P32" s="25"/>
      <c r="Q32" s="25">
        <v>2.5742399999999996</v>
      </c>
      <c r="R32" s="24">
        <v>358.25277</v>
      </c>
      <c r="S32" s="25">
        <v>195.14393000000001</v>
      </c>
      <c r="T32" s="25">
        <v>195.14393000000001</v>
      </c>
      <c r="U32" s="25"/>
      <c r="V32" s="25">
        <v>85.561880000000002</v>
      </c>
      <c r="W32" s="25">
        <v>9.2789999999999997E-2</v>
      </c>
      <c r="X32" s="25">
        <v>77.32347</v>
      </c>
      <c r="Y32" s="25">
        <v>0.64249000000000001</v>
      </c>
      <c r="Z32" s="25">
        <v>1.2116400000000003</v>
      </c>
      <c r="AA32" s="25">
        <v>4.93919</v>
      </c>
      <c r="AB32" s="25">
        <v>4.90632</v>
      </c>
      <c r="AC32" s="25">
        <v>65.623829999999998</v>
      </c>
      <c r="AD32" s="25">
        <v>23.117839999999998</v>
      </c>
      <c r="AE32" s="25">
        <v>42.505990000000004</v>
      </c>
      <c r="AF32" s="25">
        <v>0.13070000000000001</v>
      </c>
      <c r="AG32" s="24">
        <v>32.073309999999999</v>
      </c>
      <c r="AH32" s="25"/>
      <c r="AI32" s="25">
        <v>32.073309999999999</v>
      </c>
      <c r="AJ32" s="24">
        <v>526.94862000000001</v>
      </c>
      <c r="AK32" s="25">
        <v>517.11917000000005</v>
      </c>
      <c r="AL32" s="25">
        <v>9.8294500000000014</v>
      </c>
      <c r="AM32" s="25"/>
      <c r="AN32" s="24">
        <v>5.654E-2</v>
      </c>
      <c r="AO32" s="24"/>
      <c r="AP32" s="25"/>
      <c r="AQ32" s="25"/>
      <c r="AR32" s="25"/>
      <c r="AS32" s="25"/>
      <c r="AT32" s="24">
        <v>0.57440999999999998</v>
      </c>
      <c r="AU32" s="25">
        <v>0.57174000000000003</v>
      </c>
      <c r="AV32" s="25">
        <v>2.6700000000000001E-3</v>
      </c>
      <c r="AW32" s="24"/>
      <c r="AX32" s="97">
        <v>2.6408</v>
      </c>
      <c r="AY32" s="102">
        <v>1588.6990999999998</v>
      </c>
      <c r="AZ32" s="102">
        <v>27.082517333600801</v>
      </c>
    </row>
    <row r="33" spans="1:52" ht="12.75">
      <c r="A33" s="1"/>
      <c r="B33" s="29"/>
      <c r="C33" s="30" t="s">
        <v>477</v>
      </c>
      <c r="D33" s="30"/>
      <c r="E33" s="30"/>
      <c r="F33" s="31" t="s">
        <v>478</v>
      </c>
      <c r="G33" s="32">
        <v>63.314639999999997</v>
      </c>
      <c r="H33" s="33">
        <v>46.298090000000002</v>
      </c>
      <c r="I33" s="33"/>
      <c r="J33" s="33">
        <v>17.016549999999999</v>
      </c>
      <c r="K33" s="33">
        <v>1.1470499999999999</v>
      </c>
      <c r="L33" s="33">
        <v>3.9829999999999997E-2</v>
      </c>
      <c r="M33" s="33">
        <v>15.82967</v>
      </c>
      <c r="N33" s="33"/>
      <c r="O33" s="32">
        <v>1.523E-2</v>
      </c>
      <c r="P33" s="33"/>
      <c r="Q33" s="33">
        <v>1.523E-2</v>
      </c>
      <c r="R33" s="32">
        <v>39.695999999999998</v>
      </c>
      <c r="S33" s="33">
        <v>22.297830000000001</v>
      </c>
      <c r="T33" s="33">
        <v>22.297830000000001</v>
      </c>
      <c r="U33" s="33"/>
      <c r="V33" s="33">
        <v>9.7602600000000006</v>
      </c>
      <c r="W33" s="33">
        <v>6.207E-2</v>
      </c>
      <c r="X33" s="33">
        <v>7.4451399999999994</v>
      </c>
      <c r="Y33" s="33">
        <v>0.18944</v>
      </c>
      <c r="Z33" s="33">
        <v>3.6900000000000001E-3</v>
      </c>
      <c r="AA33" s="33">
        <v>9.2399999999999996E-2</v>
      </c>
      <c r="AB33" s="33"/>
      <c r="AC33" s="33">
        <v>7.1596099999999998</v>
      </c>
      <c r="AD33" s="33">
        <v>0.68176999999999999</v>
      </c>
      <c r="AE33" s="33">
        <v>6.4778399999999996</v>
      </c>
      <c r="AF33" s="33">
        <v>0.13070000000000001</v>
      </c>
      <c r="AG33" s="32">
        <v>3.5258500000000002</v>
      </c>
      <c r="AH33" s="33"/>
      <c r="AI33" s="33">
        <v>3.5258500000000002</v>
      </c>
      <c r="AJ33" s="32">
        <v>62.52458</v>
      </c>
      <c r="AK33" s="33">
        <v>61.41507</v>
      </c>
      <c r="AL33" s="33">
        <v>1.10951</v>
      </c>
      <c r="AM33" s="33"/>
      <c r="AN33" s="32"/>
      <c r="AO33" s="32"/>
      <c r="AP33" s="33"/>
      <c r="AQ33" s="33"/>
      <c r="AR33" s="33"/>
      <c r="AS33" s="33"/>
      <c r="AT33" s="32">
        <v>7.6999999999999996E-4</v>
      </c>
      <c r="AU33" s="33"/>
      <c r="AV33" s="33">
        <v>7.6999999999999996E-4</v>
      </c>
      <c r="AW33" s="32"/>
      <c r="AX33" s="98">
        <v>2.6017999999999999</v>
      </c>
      <c r="AY33" s="99">
        <v>171.67886999999999</v>
      </c>
      <c r="AZ33" s="99">
        <v>2.9266057824216047</v>
      </c>
    </row>
    <row r="34" spans="1:52" ht="12.75">
      <c r="A34" s="1"/>
      <c r="B34" s="37"/>
      <c r="C34" s="38" t="s">
        <v>479</v>
      </c>
      <c r="D34" s="38"/>
      <c r="E34" s="38"/>
      <c r="F34" s="39" t="s">
        <v>480</v>
      </c>
      <c r="G34" s="40">
        <v>26.589520000000004</v>
      </c>
      <c r="H34" s="41">
        <v>24.329320000000003</v>
      </c>
      <c r="I34" s="41"/>
      <c r="J34" s="41">
        <v>2.2601999999999998</v>
      </c>
      <c r="K34" s="41">
        <v>0.72326999999999997</v>
      </c>
      <c r="L34" s="41">
        <v>3.4509999999999999E-2</v>
      </c>
      <c r="M34" s="41">
        <v>1.5024199999999999</v>
      </c>
      <c r="N34" s="41"/>
      <c r="O34" s="40">
        <v>2.6790000000000001E-2</v>
      </c>
      <c r="P34" s="41"/>
      <c r="Q34" s="41">
        <v>2.6790000000000001E-2</v>
      </c>
      <c r="R34" s="40">
        <v>45.883760000000002</v>
      </c>
      <c r="S34" s="41">
        <v>22.663830000000001</v>
      </c>
      <c r="T34" s="41">
        <v>22.663830000000001</v>
      </c>
      <c r="U34" s="41"/>
      <c r="V34" s="41">
        <v>9.9208200000000009</v>
      </c>
      <c r="W34" s="41">
        <v>9.0000000000000006E-5</v>
      </c>
      <c r="X34" s="41">
        <v>13.299020000000001</v>
      </c>
      <c r="Y34" s="41">
        <v>2.9960000000000001E-2</v>
      </c>
      <c r="Z34" s="41">
        <v>3.2750000000000001E-2</v>
      </c>
      <c r="AA34" s="41">
        <v>2.7789999999999999E-2</v>
      </c>
      <c r="AB34" s="41"/>
      <c r="AC34" s="41">
        <v>13.20852</v>
      </c>
      <c r="AD34" s="41">
        <v>1.7728899999999999</v>
      </c>
      <c r="AE34" s="41">
        <v>11.43563</v>
      </c>
      <c r="AF34" s="41"/>
      <c r="AG34" s="40">
        <v>4.1245399999999997</v>
      </c>
      <c r="AH34" s="41"/>
      <c r="AI34" s="41">
        <v>4.1245399999999997</v>
      </c>
      <c r="AJ34" s="40">
        <v>68.697320000000005</v>
      </c>
      <c r="AK34" s="41">
        <v>67.569590000000005</v>
      </c>
      <c r="AL34" s="41">
        <v>1.1277299999999999</v>
      </c>
      <c r="AM34" s="41"/>
      <c r="AN34" s="40"/>
      <c r="AO34" s="40"/>
      <c r="AP34" s="41"/>
      <c r="AQ34" s="41"/>
      <c r="AR34" s="41"/>
      <c r="AS34" s="41"/>
      <c r="AT34" s="40"/>
      <c r="AU34" s="41"/>
      <c r="AV34" s="41"/>
      <c r="AW34" s="40"/>
      <c r="AX34" s="100"/>
      <c r="AY34" s="42">
        <v>145.32193000000001</v>
      </c>
      <c r="AZ34" s="42">
        <v>2.4772996272090313</v>
      </c>
    </row>
    <row r="35" spans="1:52" ht="12.75">
      <c r="A35" s="1"/>
      <c r="B35" s="37"/>
      <c r="C35" s="38"/>
      <c r="D35" s="38" t="s">
        <v>481</v>
      </c>
      <c r="E35" s="38"/>
      <c r="F35" s="39" t="s">
        <v>482</v>
      </c>
      <c r="G35" s="40">
        <v>3.62825</v>
      </c>
      <c r="H35" s="41">
        <v>3.2616999999999998</v>
      </c>
      <c r="I35" s="41"/>
      <c r="J35" s="41">
        <v>0.36654999999999999</v>
      </c>
      <c r="K35" s="41">
        <v>0.14946999999999999</v>
      </c>
      <c r="L35" s="41"/>
      <c r="M35" s="41">
        <v>0.21708</v>
      </c>
      <c r="N35" s="41"/>
      <c r="O35" s="40">
        <v>9.8999999999999999E-4</v>
      </c>
      <c r="P35" s="41"/>
      <c r="Q35" s="41">
        <v>9.8999999999999999E-4</v>
      </c>
      <c r="R35" s="40">
        <v>10.62358</v>
      </c>
      <c r="S35" s="41">
        <v>5.5981699999999996</v>
      </c>
      <c r="T35" s="41">
        <v>5.5981699999999996</v>
      </c>
      <c r="U35" s="41"/>
      <c r="V35" s="41">
        <v>2.4505300000000001</v>
      </c>
      <c r="W35" s="41">
        <v>9.0000000000000006E-5</v>
      </c>
      <c r="X35" s="41">
        <v>2.5747900000000001</v>
      </c>
      <c r="Y35" s="41">
        <v>3.31E-3</v>
      </c>
      <c r="Z35" s="41">
        <v>1.261E-2</v>
      </c>
      <c r="AA35" s="41">
        <v>2.146E-2</v>
      </c>
      <c r="AB35" s="41"/>
      <c r="AC35" s="41">
        <v>2.5374099999999999</v>
      </c>
      <c r="AD35" s="41">
        <v>0.84140999999999999</v>
      </c>
      <c r="AE35" s="41">
        <v>1.696</v>
      </c>
      <c r="AF35" s="41"/>
      <c r="AG35" s="40">
        <v>1.09528</v>
      </c>
      <c r="AH35" s="41"/>
      <c r="AI35" s="41">
        <v>1.09528</v>
      </c>
      <c r="AJ35" s="40">
        <v>23.73903</v>
      </c>
      <c r="AK35" s="41">
        <v>23.460470000000001</v>
      </c>
      <c r="AL35" s="41">
        <v>0.27855999999999997</v>
      </c>
      <c r="AM35" s="41"/>
      <c r="AN35" s="40"/>
      <c r="AO35" s="40"/>
      <c r="AP35" s="41"/>
      <c r="AQ35" s="41"/>
      <c r="AR35" s="41"/>
      <c r="AS35" s="41"/>
      <c r="AT35" s="40"/>
      <c r="AU35" s="41"/>
      <c r="AV35" s="41"/>
      <c r="AW35" s="40"/>
      <c r="AX35" s="100"/>
      <c r="AY35" s="42">
        <v>39.087130000000002</v>
      </c>
      <c r="AZ35" s="42">
        <v>0.66631741388014143</v>
      </c>
    </row>
    <row r="36" spans="1:52" ht="12.75">
      <c r="A36" s="1"/>
      <c r="B36" s="37"/>
      <c r="C36" s="38"/>
      <c r="D36" s="38" t="s">
        <v>483</v>
      </c>
      <c r="E36" s="38"/>
      <c r="F36" s="39" t="s">
        <v>484</v>
      </c>
      <c r="G36" s="40">
        <v>22.961270000000003</v>
      </c>
      <c r="H36" s="41">
        <v>21.067620000000002</v>
      </c>
      <c r="I36" s="41"/>
      <c r="J36" s="41">
        <v>1.8936500000000001</v>
      </c>
      <c r="K36" s="41">
        <v>0.57379999999999998</v>
      </c>
      <c r="L36" s="41">
        <v>3.4509999999999999E-2</v>
      </c>
      <c r="M36" s="41">
        <v>1.2853399999999999</v>
      </c>
      <c r="N36" s="41"/>
      <c r="O36" s="40">
        <v>2.58E-2</v>
      </c>
      <c r="P36" s="41"/>
      <c r="Q36" s="41">
        <v>2.58E-2</v>
      </c>
      <c r="R36" s="40">
        <v>35.260179999999998</v>
      </c>
      <c r="S36" s="41">
        <v>17.065660000000001</v>
      </c>
      <c r="T36" s="41">
        <v>17.065660000000001</v>
      </c>
      <c r="U36" s="41"/>
      <c r="V36" s="41">
        <v>7.4702900000000003</v>
      </c>
      <c r="W36" s="41"/>
      <c r="X36" s="41">
        <v>10.72423</v>
      </c>
      <c r="Y36" s="41">
        <v>2.665E-2</v>
      </c>
      <c r="Z36" s="41">
        <v>2.0140000000000002E-2</v>
      </c>
      <c r="AA36" s="41">
        <v>6.3299999999999997E-3</v>
      </c>
      <c r="AB36" s="41"/>
      <c r="AC36" s="41">
        <v>10.671110000000001</v>
      </c>
      <c r="AD36" s="41">
        <v>0.93147999999999997</v>
      </c>
      <c r="AE36" s="41">
        <v>9.73963</v>
      </c>
      <c r="AF36" s="41"/>
      <c r="AG36" s="40">
        <v>3.0292599999999998</v>
      </c>
      <c r="AH36" s="41"/>
      <c r="AI36" s="41">
        <v>3.0292599999999998</v>
      </c>
      <c r="AJ36" s="40">
        <v>44.958289999999998</v>
      </c>
      <c r="AK36" s="41">
        <v>44.109119999999997</v>
      </c>
      <c r="AL36" s="41">
        <v>0.84916999999999998</v>
      </c>
      <c r="AM36" s="41"/>
      <c r="AN36" s="40"/>
      <c r="AO36" s="40"/>
      <c r="AP36" s="41"/>
      <c r="AQ36" s="41"/>
      <c r="AR36" s="41"/>
      <c r="AS36" s="41"/>
      <c r="AT36" s="40"/>
      <c r="AU36" s="41"/>
      <c r="AV36" s="41"/>
      <c r="AW36" s="40"/>
      <c r="AX36" s="100"/>
      <c r="AY36" s="42">
        <v>106.23480000000001</v>
      </c>
      <c r="AZ36" s="42">
        <v>1.8109822133288898</v>
      </c>
    </row>
    <row r="37" spans="1:52" ht="12.75">
      <c r="A37" s="1"/>
      <c r="B37" s="37"/>
      <c r="C37" s="38" t="s">
        <v>485</v>
      </c>
      <c r="D37" s="38"/>
      <c r="E37" s="38"/>
      <c r="F37" s="39" t="s">
        <v>486</v>
      </c>
      <c r="G37" s="40">
        <v>216.40170999999998</v>
      </c>
      <c r="H37" s="41">
        <v>168.78065999999998</v>
      </c>
      <c r="I37" s="41"/>
      <c r="J37" s="41">
        <v>47.621050000000004</v>
      </c>
      <c r="K37" s="41">
        <v>0.39734999999999998</v>
      </c>
      <c r="L37" s="41">
        <v>3.4169999999999999E-2</v>
      </c>
      <c r="M37" s="41">
        <v>47.189530000000005</v>
      </c>
      <c r="N37" s="41"/>
      <c r="O37" s="40">
        <v>1.5777099999999999</v>
      </c>
      <c r="P37" s="41"/>
      <c r="Q37" s="41">
        <v>1.5777099999999999</v>
      </c>
      <c r="R37" s="40">
        <v>42.147689999999997</v>
      </c>
      <c r="S37" s="41">
        <v>20.942549999999997</v>
      </c>
      <c r="T37" s="41">
        <v>20.942549999999997</v>
      </c>
      <c r="U37" s="41"/>
      <c r="V37" s="41">
        <v>9.1653199999999995</v>
      </c>
      <c r="W37" s="41">
        <v>3.0630000000000001E-2</v>
      </c>
      <c r="X37" s="41">
        <v>12.009189999999998</v>
      </c>
      <c r="Y37" s="41">
        <v>1.298E-2</v>
      </c>
      <c r="Z37" s="41">
        <v>4.8379999999999999E-2</v>
      </c>
      <c r="AA37" s="41">
        <v>0.15049000000000001</v>
      </c>
      <c r="AB37" s="41"/>
      <c r="AC37" s="41">
        <v>11.797339999999998</v>
      </c>
      <c r="AD37" s="41">
        <v>6.1020399999999997</v>
      </c>
      <c r="AE37" s="41">
        <v>5.6952999999999996</v>
      </c>
      <c r="AF37" s="41"/>
      <c r="AG37" s="40">
        <v>3.6696099999999996</v>
      </c>
      <c r="AH37" s="41"/>
      <c r="AI37" s="41">
        <v>3.6696099999999996</v>
      </c>
      <c r="AJ37" s="40">
        <v>55.156359999999999</v>
      </c>
      <c r="AK37" s="41">
        <v>54.114570000000001</v>
      </c>
      <c r="AL37" s="41">
        <v>1.04179</v>
      </c>
      <c r="AM37" s="41"/>
      <c r="AN37" s="40"/>
      <c r="AO37" s="40"/>
      <c r="AP37" s="41"/>
      <c r="AQ37" s="41"/>
      <c r="AR37" s="41"/>
      <c r="AS37" s="41"/>
      <c r="AT37" s="40">
        <v>2.9199999999999999E-3</v>
      </c>
      <c r="AU37" s="41">
        <v>2.9199999999999999E-3</v>
      </c>
      <c r="AV37" s="41"/>
      <c r="AW37" s="40"/>
      <c r="AX37" s="100"/>
      <c r="AY37" s="42">
        <v>318.95599999999996</v>
      </c>
      <c r="AZ37" s="42">
        <v>5.4372356594499101</v>
      </c>
    </row>
    <row r="38" spans="1:52" ht="12.75">
      <c r="A38" s="1"/>
      <c r="B38" s="37"/>
      <c r="C38" s="38"/>
      <c r="D38" s="38" t="s">
        <v>487</v>
      </c>
      <c r="E38" s="38"/>
      <c r="F38" s="39" t="s">
        <v>488</v>
      </c>
      <c r="G38" s="40">
        <v>3.4075099999999998</v>
      </c>
      <c r="H38" s="41">
        <v>3.39242</v>
      </c>
      <c r="I38" s="41"/>
      <c r="J38" s="41">
        <v>1.5089999999999999E-2</v>
      </c>
      <c r="K38" s="41">
        <v>8.7000000000000001E-4</v>
      </c>
      <c r="L38" s="41"/>
      <c r="M38" s="41">
        <v>1.422E-2</v>
      </c>
      <c r="N38" s="41"/>
      <c r="O38" s="40">
        <v>7.3600000000000002E-3</v>
      </c>
      <c r="P38" s="41"/>
      <c r="Q38" s="41">
        <v>7.3600000000000002E-3</v>
      </c>
      <c r="R38" s="40">
        <v>7.5289799999999998</v>
      </c>
      <c r="S38" s="41">
        <v>4.3000499999999997</v>
      </c>
      <c r="T38" s="41">
        <v>4.3000499999999997</v>
      </c>
      <c r="U38" s="41"/>
      <c r="V38" s="41">
        <v>1.8805400000000001</v>
      </c>
      <c r="W38" s="41"/>
      <c r="X38" s="41">
        <v>1.34839</v>
      </c>
      <c r="Y38" s="41">
        <v>4.0499999999999998E-3</v>
      </c>
      <c r="Z38" s="41">
        <v>1.72E-2</v>
      </c>
      <c r="AA38" s="41"/>
      <c r="AB38" s="41"/>
      <c r="AC38" s="41">
        <v>1.32714</v>
      </c>
      <c r="AD38" s="41">
        <v>1.1797800000000001</v>
      </c>
      <c r="AE38" s="41">
        <v>0.14735999999999999</v>
      </c>
      <c r="AF38" s="41"/>
      <c r="AG38" s="40">
        <v>0.68393999999999999</v>
      </c>
      <c r="AH38" s="41"/>
      <c r="AI38" s="41">
        <v>0.68393999999999999</v>
      </c>
      <c r="AJ38" s="40">
        <v>11.31378</v>
      </c>
      <c r="AK38" s="41">
        <v>11.10009</v>
      </c>
      <c r="AL38" s="41">
        <v>0.21368999999999999</v>
      </c>
      <c r="AM38" s="41"/>
      <c r="AN38" s="40"/>
      <c r="AO38" s="40"/>
      <c r="AP38" s="41"/>
      <c r="AQ38" s="41"/>
      <c r="AR38" s="41"/>
      <c r="AS38" s="41"/>
      <c r="AT38" s="40">
        <v>2.9199999999999999E-3</v>
      </c>
      <c r="AU38" s="41">
        <v>2.9199999999999999E-3</v>
      </c>
      <c r="AV38" s="41"/>
      <c r="AW38" s="40"/>
      <c r="AX38" s="100"/>
      <c r="AY38" s="42">
        <v>22.944489999999998</v>
      </c>
      <c r="AZ38" s="42">
        <v>0.39113419787021364</v>
      </c>
    </row>
    <row r="39" spans="1:52" ht="12.75">
      <c r="A39" s="1"/>
      <c r="B39" s="37"/>
      <c r="C39" s="38"/>
      <c r="D39" s="38" t="s">
        <v>489</v>
      </c>
      <c r="E39" s="38"/>
      <c r="F39" s="39" t="s">
        <v>490</v>
      </c>
      <c r="G39" s="40">
        <v>212.99420000000001</v>
      </c>
      <c r="H39" s="41">
        <v>165.38824</v>
      </c>
      <c r="I39" s="41"/>
      <c r="J39" s="41">
        <v>47.605960000000003</v>
      </c>
      <c r="K39" s="41">
        <v>0.39648</v>
      </c>
      <c r="L39" s="41">
        <v>3.4169999999999999E-2</v>
      </c>
      <c r="M39" s="41">
        <v>47.175310000000003</v>
      </c>
      <c r="N39" s="41"/>
      <c r="O39" s="40">
        <v>1.5703499999999999</v>
      </c>
      <c r="P39" s="41"/>
      <c r="Q39" s="41">
        <v>1.5703499999999999</v>
      </c>
      <c r="R39" s="40">
        <v>34.618709999999993</v>
      </c>
      <c r="S39" s="41">
        <v>16.642499999999998</v>
      </c>
      <c r="T39" s="41">
        <v>16.642499999999998</v>
      </c>
      <c r="U39" s="41"/>
      <c r="V39" s="41">
        <v>7.2847799999999996</v>
      </c>
      <c r="W39" s="41">
        <v>3.0630000000000001E-2</v>
      </c>
      <c r="X39" s="41">
        <v>10.660799999999998</v>
      </c>
      <c r="Y39" s="41">
        <v>8.9300000000000004E-3</v>
      </c>
      <c r="Z39" s="41">
        <v>3.1179999999999999E-2</v>
      </c>
      <c r="AA39" s="41">
        <v>0.15049000000000001</v>
      </c>
      <c r="AB39" s="41"/>
      <c r="AC39" s="41">
        <v>10.470199999999998</v>
      </c>
      <c r="AD39" s="41">
        <v>4.9222599999999996</v>
      </c>
      <c r="AE39" s="41">
        <v>5.5479399999999996</v>
      </c>
      <c r="AF39" s="41"/>
      <c r="AG39" s="40">
        <v>2.9856699999999998</v>
      </c>
      <c r="AH39" s="41"/>
      <c r="AI39" s="41">
        <v>2.9856699999999998</v>
      </c>
      <c r="AJ39" s="40">
        <v>43.842579999999998</v>
      </c>
      <c r="AK39" s="41">
        <v>43.014479999999999</v>
      </c>
      <c r="AL39" s="41">
        <v>0.82809999999999995</v>
      </c>
      <c r="AM39" s="41"/>
      <c r="AN39" s="40"/>
      <c r="AO39" s="40"/>
      <c r="AP39" s="41"/>
      <c r="AQ39" s="41"/>
      <c r="AR39" s="41"/>
      <c r="AS39" s="41"/>
      <c r="AT39" s="40"/>
      <c r="AU39" s="41"/>
      <c r="AV39" s="41"/>
      <c r="AW39" s="40"/>
      <c r="AX39" s="100"/>
      <c r="AY39" s="42">
        <v>296.01150999999999</v>
      </c>
      <c r="AZ39" s="42">
        <v>5.0461014615796964</v>
      </c>
    </row>
    <row r="40" spans="1:52" ht="12.75">
      <c r="A40" s="1"/>
      <c r="B40" s="37"/>
      <c r="C40" s="38" t="s">
        <v>491</v>
      </c>
      <c r="D40" s="38"/>
      <c r="E40" s="38"/>
      <c r="F40" s="39" t="s">
        <v>492</v>
      </c>
      <c r="G40" s="40">
        <v>103.12501</v>
      </c>
      <c r="H40" s="41">
        <v>47.803800000000003</v>
      </c>
      <c r="I40" s="41">
        <v>53.824980000000004</v>
      </c>
      <c r="J40" s="41">
        <v>1.4962299999999999</v>
      </c>
      <c r="K40" s="41">
        <v>0.24942</v>
      </c>
      <c r="L40" s="41">
        <v>5.79E-3</v>
      </c>
      <c r="M40" s="41">
        <v>1.24102</v>
      </c>
      <c r="N40" s="41"/>
      <c r="O40" s="40">
        <v>0.31558999999999998</v>
      </c>
      <c r="P40" s="41"/>
      <c r="Q40" s="41">
        <v>0.31558999999999998</v>
      </c>
      <c r="R40" s="40">
        <v>36.168849999999999</v>
      </c>
      <c r="S40" s="41">
        <v>21.131429999999998</v>
      </c>
      <c r="T40" s="41">
        <v>21.131429999999998</v>
      </c>
      <c r="U40" s="41"/>
      <c r="V40" s="41">
        <v>9.2489399999999993</v>
      </c>
      <c r="W40" s="41"/>
      <c r="X40" s="41">
        <v>5.7884799999999998</v>
      </c>
      <c r="Y40" s="41">
        <v>1.6099999999999999E-3</v>
      </c>
      <c r="Z40" s="41">
        <v>0.98033000000000003</v>
      </c>
      <c r="AA40" s="41"/>
      <c r="AB40" s="41"/>
      <c r="AC40" s="41">
        <v>4.80654</v>
      </c>
      <c r="AD40" s="41">
        <v>1.3976500000000001</v>
      </c>
      <c r="AE40" s="41">
        <v>3.4088900000000004</v>
      </c>
      <c r="AF40" s="41"/>
      <c r="AG40" s="40">
        <v>3.2949700000000002</v>
      </c>
      <c r="AH40" s="41"/>
      <c r="AI40" s="41">
        <v>3.2949700000000002</v>
      </c>
      <c r="AJ40" s="40">
        <v>55.663379999999997</v>
      </c>
      <c r="AK40" s="41">
        <v>54.612009999999998</v>
      </c>
      <c r="AL40" s="41">
        <v>1.0513699999999999</v>
      </c>
      <c r="AM40" s="41"/>
      <c r="AN40" s="40"/>
      <c r="AO40" s="40"/>
      <c r="AP40" s="41"/>
      <c r="AQ40" s="41"/>
      <c r="AR40" s="41"/>
      <c r="AS40" s="41"/>
      <c r="AT40" s="40">
        <v>0.53400000000000003</v>
      </c>
      <c r="AU40" s="41">
        <v>0.53400000000000003</v>
      </c>
      <c r="AV40" s="41"/>
      <c r="AW40" s="40"/>
      <c r="AX40" s="100">
        <v>3.9E-2</v>
      </c>
      <c r="AY40" s="42">
        <v>199.14079999999998</v>
      </c>
      <c r="AZ40" s="42">
        <v>3.3947486769691828</v>
      </c>
    </row>
    <row r="41" spans="1:52" ht="12.75">
      <c r="A41" s="1"/>
      <c r="B41" s="37"/>
      <c r="C41" s="38"/>
      <c r="D41" s="38" t="s">
        <v>493</v>
      </c>
      <c r="E41" s="38"/>
      <c r="F41" s="39" t="s">
        <v>494</v>
      </c>
      <c r="G41" s="40">
        <v>20.004300000000001</v>
      </c>
      <c r="H41" s="41">
        <v>2.9029600000000002</v>
      </c>
      <c r="I41" s="41">
        <v>17.087700000000002</v>
      </c>
      <c r="J41" s="41">
        <v>1.3639999999999999E-2</v>
      </c>
      <c r="K41" s="41"/>
      <c r="L41" s="41"/>
      <c r="M41" s="41">
        <v>1.3639999999999999E-2</v>
      </c>
      <c r="N41" s="41"/>
      <c r="O41" s="40"/>
      <c r="P41" s="41"/>
      <c r="Q41" s="41"/>
      <c r="R41" s="40">
        <v>9.4422000000000015</v>
      </c>
      <c r="S41" s="41">
        <v>6.06027</v>
      </c>
      <c r="T41" s="41">
        <v>6.06027</v>
      </c>
      <c r="U41" s="41"/>
      <c r="V41" s="41">
        <v>2.6522600000000001</v>
      </c>
      <c r="W41" s="41"/>
      <c r="X41" s="41">
        <v>0.72967000000000004</v>
      </c>
      <c r="Y41" s="41">
        <v>9.6000000000000002E-4</v>
      </c>
      <c r="Z41" s="41">
        <v>0.15915000000000001</v>
      </c>
      <c r="AA41" s="41"/>
      <c r="AB41" s="41"/>
      <c r="AC41" s="41">
        <v>0.56956000000000007</v>
      </c>
      <c r="AD41" s="41">
        <v>0.31733</v>
      </c>
      <c r="AE41" s="41">
        <v>0.25223000000000001</v>
      </c>
      <c r="AF41" s="41"/>
      <c r="AG41" s="40">
        <v>0.92998999999999998</v>
      </c>
      <c r="AH41" s="41"/>
      <c r="AI41" s="41">
        <v>0.92998999999999998</v>
      </c>
      <c r="AJ41" s="40">
        <v>15.96246</v>
      </c>
      <c r="AK41" s="41">
        <v>15.660959999999999</v>
      </c>
      <c r="AL41" s="41">
        <v>0.30149999999999999</v>
      </c>
      <c r="AM41" s="41"/>
      <c r="AN41" s="40"/>
      <c r="AO41" s="40"/>
      <c r="AP41" s="41"/>
      <c r="AQ41" s="41"/>
      <c r="AR41" s="41"/>
      <c r="AS41" s="41"/>
      <c r="AT41" s="40">
        <v>0.53400000000000003</v>
      </c>
      <c r="AU41" s="41">
        <v>0.53400000000000003</v>
      </c>
      <c r="AV41" s="41"/>
      <c r="AW41" s="40"/>
      <c r="AX41" s="100"/>
      <c r="AY41" s="42">
        <v>46.872949999999996</v>
      </c>
      <c r="AZ41" s="42">
        <v>0.7990421098948215</v>
      </c>
    </row>
    <row r="42" spans="1:52" ht="12.75">
      <c r="A42" s="1"/>
      <c r="B42" s="37"/>
      <c r="C42" s="38"/>
      <c r="D42" s="38" t="s">
        <v>495</v>
      </c>
      <c r="E42" s="38"/>
      <c r="F42" s="39" t="s">
        <v>496</v>
      </c>
      <c r="G42" s="40">
        <v>36.029850000000003</v>
      </c>
      <c r="H42" s="41">
        <v>5.7759999999999999E-2</v>
      </c>
      <c r="I42" s="41">
        <v>35.972079999999998</v>
      </c>
      <c r="J42" s="41">
        <v>1.0000000000000001E-5</v>
      </c>
      <c r="K42" s="41"/>
      <c r="L42" s="41"/>
      <c r="M42" s="41">
        <v>1.0000000000000001E-5</v>
      </c>
      <c r="N42" s="41"/>
      <c r="O42" s="40"/>
      <c r="P42" s="41"/>
      <c r="Q42" s="41"/>
      <c r="R42" s="40">
        <v>0.87578999999999996</v>
      </c>
      <c r="S42" s="41"/>
      <c r="T42" s="41"/>
      <c r="U42" s="41"/>
      <c r="V42" s="41"/>
      <c r="W42" s="41"/>
      <c r="X42" s="41">
        <v>0.87578999999999996</v>
      </c>
      <c r="Y42" s="41"/>
      <c r="Z42" s="41">
        <v>0.79823999999999995</v>
      </c>
      <c r="AA42" s="41"/>
      <c r="AB42" s="41"/>
      <c r="AC42" s="41">
        <v>7.7549999999999994E-2</v>
      </c>
      <c r="AD42" s="41">
        <v>2.0200000000000001E-3</v>
      </c>
      <c r="AE42" s="41">
        <v>7.553E-2</v>
      </c>
      <c r="AF42" s="41"/>
      <c r="AG42" s="40"/>
      <c r="AH42" s="41"/>
      <c r="AI42" s="41"/>
      <c r="AJ42" s="40"/>
      <c r="AK42" s="41"/>
      <c r="AL42" s="41"/>
      <c r="AM42" s="41"/>
      <c r="AN42" s="40"/>
      <c r="AO42" s="40"/>
      <c r="AP42" s="41"/>
      <c r="AQ42" s="41"/>
      <c r="AR42" s="41"/>
      <c r="AS42" s="41"/>
      <c r="AT42" s="40"/>
      <c r="AU42" s="41"/>
      <c r="AV42" s="41"/>
      <c r="AW42" s="40"/>
      <c r="AX42" s="100"/>
      <c r="AY42" s="42">
        <v>36.905640000000005</v>
      </c>
      <c r="AZ42" s="42">
        <v>0.62912960359052983</v>
      </c>
    </row>
    <row r="43" spans="1:52" ht="12.75">
      <c r="A43" s="1"/>
      <c r="B43" s="37"/>
      <c r="C43" s="38"/>
      <c r="D43" s="38" t="s">
        <v>497</v>
      </c>
      <c r="E43" s="38"/>
      <c r="F43" s="39" t="s">
        <v>498</v>
      </c>
      <c r="G43" s="40">
        <v>2.11375</v>
      </c>
      <c r="H43" s="41">
        <v>1.56044</v>
      </c>
      <c r="I43" s="41">
        <v>0.48415999999999998</v>
      </c>
      <c r="J43" s="41">
        <v>6.9150000000000003E-2</v>
      </c>
      <c r="K43" s="41">
        <v>2.7999999999999998E-4</v>
      </c>
      <c r="L43" s="41"/>
      <c r="M43" s="41">
        <v>6.8870000000000001E-2</v>
      </c>
      <c r="N43" s="41"/>
      <c r="O43" s="40"/>
      <c r="P43" s="41"/>
      <c r="Q43" s="41"/>
      <c r="R43" s="40">
        <v>22.807829999999996</v>
      </c>
      <c r="S43" s="41">
        <v>15.070029999999999</v>
      </c>
      <c r="T43" s="41">
        <v>15.070029999999999</v>
      </c>
      <c r="U43" s="41"/>
      <c r="V43" s="41">
        <v>6.5965299999999996</v>
      </c>
      <c r="W43" s="41"/>
      <c r="X43" s="41">
        <v>1.14127</v>
      </c>
      <c r="Y43" s="41">
        <v>1E-4</v>
      </c>
      <c r="Z43" s="41">
        <v>6.3800000000000003E-3</v>
      </c>
      <c r="AA43" s="41"/>
      <c r="AB43" s="41"/>
      <c r="AC43" s="41">
        <v>1.13479</v>
      </c>
      <c r="AD43" s="41">
        <v>0.11366999999999999</v>
      </c>
      <c r="AE43" s="41">
        <v>1.02112</v>
      </c>
      <c r="AF43" s="41"/>
      <c r="AG43" s="40">
        <v>2.3125499999999999</v>
      </c>
      <c r="AH43" s="41"/>
      <c r="AI43" s="41">
        <v>2.3125499999999999</v>
      </c>
      <c r="AJ43" s="40">
        <v>39.700920000000004</v>
      </c>
      <c r="AK43" s="41">
        <v>38.951050000000002</v>
      </c>
      <c r="AL43" s="41">
        <v>0.74987000000000004</v>
      </c>
      <c r="AM43" s="41"/>
      <c r="AN43" s="40"/>
      <c r="AO43" s="40"/>
      <c r="AP43" s="41"/>
      <c r="AQ43" s="41"/>
      <c r="AR43" s="41"/>
      <c r="AS43" s="41"/>
      <c r="AT43" s="40"/>
      <c r="AU43" s="41"/>
      <c r="AV43" s="41"/>
      <c r="AW43" s="40"/>
      <c r="AX43" s="100">
        <v>3.9E-2</v>
      </c>
      <c r="AY43" s="42">
        <v>66.974049999999991</v>
      </c>
      <c r="AZ43" s="42">
        <v>1.1417051032674765</v>
      </c>
    </row>
    <row r="44" spans="1:52" ht="20.25">
      <c r="A44" s="1"/>
      <c r="B44" s="37"/>
      <c r="C44" s="38"/>
      <c r="D44" s="38" t="s">
        <v>499</v>
      </c>
      <c r="E44" s="38"/>
      <c r="F44" s="39" t="s">
        <v>500</v>
      </c>
      <c r="G44" s="40">
        <v>44.977109999999996</v>
      </c>
      <c r="H44" s="41">
        <v>43.282640000000001</v>
      </c>
      <c r="I44" s="41">
        <v>0.28104000000000001</v>
      </c>
      <c r="J44" s="41">
        <v>1.41343</v>
      </c>
      <c r="K44" s="41">
        <v>0.24914</v>
      </c>
      <c r="L44" s="41">
        <v>5.79E-3</v>
      </c>
      <c r="M44" s="41">
        <v>1.1585000000000001</v>
      </c>
      <c r="N44" s="41"/>
      <c r="O44" s="40">
        <v>0.31558999999999998</v>
      </c>
      <c r="P44" s="41"/>
      <c r="Q44" s="41">
        <v>0.31558999999999998</v>
      </c>
      <c r="R44" s="40">
        <v>3.0430300000000003</v>
      </c>
      <c r="S44" s="41">
        <v>1.1299999999999999E-3</v>
      </c>
      <c r="T44" s="41">
        <v>1.1299999999999999E-3</v>
      </c>
      <c r="U44" s="41"/>
      <c r="V44" s="41">
        <v>1.4999999999999999E-4</v>
      </c>
      <c r="W44" s="41"/>
      <c r="X44" s="41">
        <v>3.0417500000000004</v>
      </c>
      <c r="Y44" s="41">
        <v>5.5000000000000003E-4</v>
      </c>
      <c r="Z44" s="41">
        <v>1.6559999999999998E-2</v>
      </c>
      <c r="AA44" s="41"/>
      <c r="AB44" s="41"/>
      <c r="AC44" s="41">
        <v>3.0246400000000002</v>
      </c>
      <c r="AD44" s="41">
        <v>0.96462999999999999</v>
      </c>
      <c r="AE44" s="41">
        <v>2.0600100000000001</v>
      </c>
      <c r="AF44" s="41"/>
      <c r="AG44" s="40">
        <v>5.2429999999999997E-2</v>
      </c>
      <c r="AH44" s="41"/>
      <c r="AI44" s="41">
        <v>5.2429999999999997E-2</v>
      </c>
      <c r="AJ44" s="40"/>
      <c r="AK44" s="41"/>
      <c r="AL44" s="41"/>
      <c r="AM44" s="41"/>
      <c r="AN44" s="40"/>
      <c r="AO44" s="40"/>
      <c r="AP44" s="41"/>
      <c r="AQ44" s="41"/>
      <c r="AR44" s="41"/>
      <c r="AS44" s="41"/>
      <c r="AT44" s="40"/>
      <c r="AU44" s="41"/>
      <c r="AV44" s="41"/>
      <c r="AW44" s="40"/>
      <c r="AX44" s="100"/>
      <c r="AY44" s="42">
        <v>48.388159999999999</v>
      </c>
      <c r="AZ44" s="42">
        <v>0.82487186021635517</v>
      </c>
    </row>
    <row r="45" spans="1:52" ht="12.75">
      <c r="A45" s="1"/>
      <c r="B45" s="37"/>
      <c r="C45" s="38" t="s">
        <v>501</v>
      </c>
      <c r="D45" s="38"/>
      <c r="E45" s="38"/>
      <c r="F45" s="39" t="s">
        <v>502</v>
      </c>
      <c r="G45" s="40">
        <v>97.43489000000001</v>
      </c>
      <c r="H45" s="41">
        <v>89.056520000000006</v>
      </c>
      <c r="I45" s="41"/>
      <c r="J45" s="41">
        <v>8.3783700000000003</v>
      </c>
      <c r="K45" s="41">
        <v>0.27211999999999997</v>
      </c>
      <c r="L45" s="41">
        <v>0.46568999999999999</v>
      </c>
      <c r="M45" s="41">
        <v>7.6405599999999998</v>
      </c>
      <c r="N45" s="41"/>
      <c r="O45" s="40">
        <v>0.35937999999999998</v>
      </c>
      <c r="P45" s="41"/>
      <c r="Q45" s="41">
        <v>0.35937999999999998</v>
      </c>
      <c r="R45" s="40">
        <v>15.60164</v>
      </c>
      <c r="S45" s="41">
        <v>6.28146</v>
      </c>
      <c r="T45" s="41">
        <v>6.28146</v>
      </c>
      <c r="U45" s="41"/>
      <c r="V45" s="41">
        <v>2.7496200000000002</v>
      </c>
      <c r="W45" s="41"/>
      <c r="X45" s="41">
        <v>6.5705600000000004</v>
      </c>
      <c r="Y45" s="41">
        <v>8.5999999999999998E-4</v>
      </c>
      <c r="Z45" s="41">
        <v>2.1099999999999999E-3</v>
      </c>
      <c r="AA45" s="41"/>
      <c r="AB45" s="41"/>
      <c r="AC45" s="41">
        <v>6.56759</v>
      </c>
      <c r="AD45" s="41">
        <v>3.76431</v>
      </c>
      <c r="AE45" s="41">
        <v>2.80328</v>
      </c>
      <c r="AF45" s="41"/>
      <c r="AG45" s="40">
        <v>1.04959</v>
      </c>
      <c r="AH45" s="41"/>
      <c r="AI45" s="41">
        <v>1.04959</v>
      </c>
      <c r="AJ45" s="40">
        <v>16.547920000000001</v>
      </c>
      <c r="AK45" s="41">
        <v>16.23536</v>
      </c>
      <c r="AL45" s="41">
        <v>0.31256</v>
      </c>
      <c r="AM45" s="41"/>
      <c r="AN45" s="40"/>
      <c r="AO45" s="40"/>
      <c r="AP45" s="41"/>
      <c r="AQ45" s="41"/>
      <c r="AR45" s="41"/>
      <c r="AS45" s="41"/>
      <c r="AT45" s="40"/>
      <c r="AU45" s="41"/>
      <c r="AV45" s="41"/>
      <c r="AW45" s="40"/>
      <c r="AX45" s="100"/>
      <c r="AY45" s="42">
        <v>130.99342000000001</v>
      </c>
      <c r="AZ45" s="42">
        <v>2.2330418439449304</v>
      </c>
    </row>
    <row r="46" spans="1:52" ht="12.75">
      <c r="A46" s="1"/>
      <c r="B46" s="37"/>
      <c r="C46" s="38" t="s">
        <v>503</v>
      </c>
      <c r="D46" s="38"/>
      <c r="E46" s="38"/>
      <c r="F46" s="39" t="s">
        <v>504</v>
      </c>
      <c r="G46" s="40">
        <v>71.119010000000003</v>
      </c>
      <c r="H46" s="41">
        <v>68.1524</v>
      </c>
      <c r="I46" s="41"/>
      <c r="J46" s="41">
        <v>2.9666100000000002</v>
      </c>
      <c r="K46" s="41">
        <v>1.1113900000000001</v>
      </c>
      <c r="L46" s="41">
        <v>9.8720000000000002E-2</v>
      </c>
      <c r="M46" s="41">
        <v>1.7565</v>
      </c>
      <c r="N46" s="41"/>
      <c r="O46" s="40">
        <v>0.21027000000000001</v>
      </c>
      <c r="P46" s="41"/>
      <c r="Q46" s="41">
        <v>0.21027000000000001</v>
      </c>
      <c r="R46" s="40">
        <v>39.946260000000002</v>
      </c>
      <c r="S46" s="41">
        <v>23.635909999999999</v>
      </c>
      <c r="T46" s="41">
        <v>23.635909999999999</v>
      </c>
      <c r="U46" s="41"/>
      <c r="V46" s="41">
        <v>10.48911</v>
      </c>
      <c r="W46" s="41"/>
      <c r="X46" s="41">
        <v>5.8212400000000004</v>
      </c>
      <c r="Y46" s="41">
        <v>3.0799999999999998E-3</v>
      </c>
      <c r="Z46" s="41">
        <v>4.6100000000000004E-3</v>
      </c>
      <c r="AA46" s="41">
        <v>8.6459999999999995E-2</v>
      </c>
      <c r="AB46" s="41"/>
      <c r="AC46" s="41">
        <v>5.7270900000000005</v>
      </c>
      <c r="AD46" s="41">
        <v>2.4008400000000001</v>
      </c>
      <c r="AE46" s="41">
        <v>3.3262499999999999</v>
      </c>
      <c r="AF46" s="41"/>
      <c r="AG46" s="40">
        <v>3.8980999999999999</v>
      </c>
      <c r="AH46" s="41"/>
      <c r="AI46" s="41">
        <v>3.8980999999999999</v>
      </c>
      <c r="AJ46" s="40">
        <v>62.265160000000002</v>
      </c>
      <c r="AK46" s="41">
        <v>61.089100000000002</v>
      </c>
      <c r="AL46" s="41">
        <v>1.1760600000000001</v>
      </c>
      <c r="AM46" s="41"/>
      <c r="AN46" s="40"/>
      <c r="AO46" s="40"/>
      <c r="AP46" s="41"/>
      <c r="AQ46" s="41"/>
      <c r="AR46" s="41"/>
      <c r="AS46" s="41"/>
      <c r="AT46" s="40">
        <v>1.39E-3</v>
      </c>
      <c r="AU46" s="41">
        <v>1.39E-3</v>
      </c>
      <c r="AV46" s="41"/>
      <c r="AW46" s="40"/>
      <c r="AX46" s="100"/>
      <c r="AY46" s="42">
        <v>177.44019</v>
      </c>
      <c r="AZ46" s="42">
        <v>3.0248188730971277</v>
      </c>
    </row>
    <row r="47" spans="1:52" ht="12.75">
      <c r="A47" s="1"/>
      <c r="B47" s="37"/>
      <c r="C47" s="38" t="s">
        <v>505</v>
      </c>
      <c r="D47" s="38"/>
      <c r="E47" s="38"/>
      <c r="F47" s="39" t="s">
        <v>506</v>
      </c>
      <c r="G47" s="40">
        <v>40.207940000000001</v>
      </c>
      <c r="H47" s="41">
        <v>31.837689999999998</v>
      </c>
      <c r="I47" s="41"/>
      <c r="J47" s="41">
        <v>8.3702500000000004</v>
      </c>
      <c r="K47" s="41">
        <v>1.0942700000000001</v>
      </c>
      <c r="L47" s="41">
        <v>2.1909999999999999E-2</v>
      </c>
      <c r="M47" s="41">
        <v>7.2540699999999996</v>
      </c>
      <c r="N47" s="41"/>
      <c r="O47" s="40">
        <v>3.696E-2</v>
      </c>
      <c r="P47" s="41"/>
      <c r="Q47" s="41">
        <v>3.696E-2</v>
      </c>
      <c r="R47" s="40">
        <v>51.150689999999997</v>
      </c>
      <c r="S47" s="41">
        <v>27.629650000000002</v>
      </c>
      <c r="T47" s="41">
        <v>27.629650000000002</v>
      </c>
      <c r="U47" s="41"/>
      <c r="V47" s="41">
        <v>12.093999999999999</v>
      </c>
      <c r="W47" s="41"/>
      <c r="X47" s="41">
        <v>11.42704</v>
      </c>
      <c r="Y47" s="41">
        <v>0.40056000000000003</v>
      </c>
      <c r="Z47" s="41">
        <v>4.4069999999999998E-2</v>
      </c>
      <c r="AA47" s="41">
        <v>5.6759999999999998E-2</v>
      </c>
      <c r="AB47" s="41">
        <v>4.90632</v>
      </c>
      <c r="AC47" s="41">
        <v>6.0193300000000001</v>
      </c>
      <c r="AD47" s="41">
        <v>2.2445400000000002</v>
      </c>
      <c r="AE47" s="41">
        <v>3.7747899999999999</v>
      </c>
      <c r="AF47" s="41"/>
      <c r="AG47" s="40">
        <v>4.4260299999999999</v>
      </c>
      <c r="AH47" s="41"/>
      <c r="AI47" s="41">
        <v>4.4260299999999999</v>
      </c>
      <c r="AJ47" s="40">
        <v>72.785970000000006</v>
      </c>
      <c r="AK47" s="41">
        <v>71.411190000000005</v>
      </c>
      <c r="AL47" s="41">
        <v>1.3747799999999999</v>
      </c>
      <c r="AM47" s="41"/>
      <c r="AN47" s="40"/>
      <c r="AO47" s="40"/>
      <c r="AP47" s="41"/>
      <c r="AQ47" s="41"/>
      <c r="AR47" s="41"/>
      <c r="AS47" s="41"/>
      <c r="AT47" s="40">
        <v>1.4330000000000001E-2</v>
      </c>
      <c r="AU47" s="41">
        <v>1.4330000000000001E-2</v>
      </c>
      <c r="AV47" s="41"/>
      <c r="AW47" s="40"/>
      <c r="AX47" s="100"/>
      <c r="AY47" s="42">
        <v>168.62192000000002</v>
      </c>
      <c r="AZ47" s="42">
        <v>2.8744940254734517</v>
      </c>
    </row>
    <row r="48" spans="1:52" ht="12.75">
      <c r="A48" s="1"/>
      <c r="B48" s="37"/>
      <c r="C48" s="38" t="s">
        <v>507</v>
      </c>
      <c r="D48" s="38"/>
      <c r="E48" s="38"/>
      <c r="F48" s="39" t="s">
        <v>508</v>
      </c>
      <c r="G48" s="40">
        <v>14.5222</v>
      </c>
      <c r="H48" s="41">
        <v>14.13504</v>
      </c>
      <c r="I48" s="41"/>
      <c r="J48" s="41">
        <v>0.38716</v>
      </c>
      <c r="K48" s="41">
        <v>5.3449999999999998E-2</v>
      </c>
      <c r="L48" s="41"/>
      <c r="M48" s="41">
        <v>0.33371000000000001</v>
      </c>
      <c r="N48" s="41"/>
      <c r="O48" s="40">
        <v>1.489E-2</v>
      </c>
      <c r="P48" s="41"/>
      <c r="Q48" s="41">
        <v>1.489E-2</v>
      </c>
      <c r="R48" s="40">
        <v>30.19256</v>
      </c>
      <c r="S48" s="41">
        <v>13.907769999999999</v>
      </c>
      <c r="T48" s="41">
        <v>13.907769999999999</v>
      </c>
      <c r="U48" s="41"/>
      <c r="V48" s="41">
        <v>6.0906700000000003</v>
      </c>
      <c r="W48" s="41"/>
      <c r="X48" s="41">
        <v>10.194120000000002</v>
      </c>
      <c r="Y48" s="41">
        <v>1.98E-3</v>
      </c>
      <c r="Z48" s="41">
        <v>5.1729999999999998E-2</v>
      </c>
      <c r="AA48" s="41">
        <v>4.5153800000000004</v>
      </c>
      <c r="AB48" s="41"/>
      <c r="AC48" s="41">
        <v>5.6250300000000006</v>
      </c>
      <c r="AD48" s="41">
        <v>2.4588100000000002</v>
      </c>
      <c r="AE48" s="41">
        <v>3.16622</v>
      </c>
      <c r="AF48" s="41"/>
      <c r="AG48" s="40">
        <v>2.2295699999999998</v>
      </c>
      <c r="AH48" s="41"/>
      <c r="AI48" s="41">
        <v>2.2295699999999998</v>
      </c>
      <c r="AJ48" s="40">
        <v>36.757620000000003</v>
      </c>
      <c r="AK48" s="41">
        <v>35.945610000000002</v>
      </c>
      <c r="AL48" s="41">
        <v>0.81201000000000001</v>
      </c>
      <c r="AM48" s="41"/>
      <c r="AN48" s="40"/>
      <c r="AO48" s="40"/>
      <c r="AP48" s="41"/>
      <c r="AQ48" s="41"/>
      <c r="AR48" s="41"/>
      <c r="AS48" s="41"/>
      <c r="AT48" s="40">
        <v>2.0080000000000001E-2</v>
      </c>
      <c r="AU48" s="41">
        <v>1.8180000000000002E-2</v>
      </c>
      <c r="AV48" s="41">
        <v>1.9E-3</v>
      </c>
      <c r="AW48" s="40"/>
      <c r="AX48" s="100"/>
      <c r="AY48" s="42">
        <v>83.736919999999998</v>
      </c>
      <c r="AZ48" s="42">
        <v>1.4274613659454733</v>
      </c>
    </row>
    <row r="49" spans="1:52" ht="12.75">
      <c r="A49" s="1"/>
      <c r="B49" s="37"/>
      <c r="C49" s="38" t="s">
        <v>509</v>
      </c>
      <c r="D49" s="38"/>
      <c r="E49" s="38"/>
      <c r="F49" s="39" t="s">
        <v>510</v>
      </c>
      <c r="G49" s="40">
        <v>2.5748600000000001</v>
      </c>
      <c r="H49" s="41">
        <v>2.3647900000000002</v>
      </c>
      <c r="I49" s="41"/>
      <c r="J49" s="41">
        <v>0.21007000000000001</v>
      </c>
      <c r="K49" s="41">
        <v>1.67E-3</v>
      </c>
      <c r="L49" s="41"/>
      <c r="M49" s="41">
        <v>0.2084</v>
      </c>
      <c r="N49" s="41"/>
      <c r="O49" s="40"/>
      <c r="P49" s="41"/>
      <c r="Q49" s="41"/>
      <c r="R49" s="40">
        <v>31.301359999999995</v>
      </c>
      <c r="S49" s="41">
        <v>21.33644</v>
      </c>
      <c r="T49" s="41">
        <v>21.33644</v>
      </c>
      <c r="U49" s="41"/>
      <c r="V49" s="41">
        <v>9.3394999999999992</v>
      </c>
      <c r="W49" s="41"/>
      <c r="X49" s="41">
        <v>0.62541999999999998</v>
      </c>
      <c r="Y49" s="41"/>
      <c r="Z49" s="41">
        <v>8.0000000000000007E-5</v>
      </c>
      <c r="AA49" s="41"/>
      <c r="AB49" s="41"/>
      <c r="AC49" s="41">
        <v>0.62534000000000001</v>
      </c>
      <c r="AD49" s="41">
        <v>5.2389999999999999E-2</v>
      </c>
      <c r="AE49" s="41">
        <v>0.57294999999999996</v>
      </c>
      <c r="AF49" s="41"/>
      <c r="AG49" s="40">
        <v>3.27413</v>
      </c>
      <c r="AH49" s="41"/>
      <c r="AI49" s="41">
        <v>3.27413</v>
      </c>
      <c r="AJ49" s="40">
        <v>56.20964</v>
      </c>
      <c r="AK49" s="41">
        <v>55.147950000000002</v>
      </c>
      <c r="AL49" s="41">
        <v>1.06169</v>
      </c>
      <c r="AM49" s="41"/>
      <c r="AN49" s="40"/>
      <c r="AO49" s="40"/>
      <c r="AP49" s="41"/>
      <c r="AQ49" s="41"/>
      <c r="AR49" s="41"/>
      <c r="AS49" s="41"/>
      <c r="AT49" s="40"/>
      <c r="AU49" s="41"/>
      <c r="AV49" s="41"/>
      <c r="AW49" s="40"/>
      <c r="AX49" s="100"/>
      <c r="AY49" s="42">
        <v>93.359989999999996</v>
      </c>
      <c r="AZ49" s="42">
        <v>1.5915056208188183</v>
      </c>
    </row>
    <row r="50" spans="1:52" ht="12.75">
      <c r="A50" s="1"/>
      <c r="B50" s="37"/>
      <c r="C50" s="38" t="s">
        <v>511</v>
      </c>
      <c r="D50" s="38"/>
      <c r="E50" s="38"/>
      <c r="F50" s="39" t="s">
        <v>512</v>
      </c>
      <c r="G50" s="40">
        <v>30.288629999999998</v>
      </c>
      <c r="H50" s="41">
        <v>26.355969999999999</v>
      </c>
      <c r="I50" s="41"/>
      <c r="J50" s="41">
        <v>3.9326600000000003</v>
      </c>
      <c r="K50" s="41">
        <v>0.39749000000000001</v>
      </c>
      <c r="L50" s="41">
        <v>0.10809000000000001</v>
      </c>
      <c r="M50" s="41">
        <v>3.4270800000000001</v>
      </c>
      <c r="N50" s="41"/>
      <c r="O50" s="40">
        <v>1.7420000000000001E-2</v>
      </c>
      <c r="P50" s="41"/>
      <c r="Q50" s="41">
        <v>1.7420000000000001E-2</v>
      </c>
      <c r="R50" s="40">
        <v>26.163959999999996</v>
      </c>
      <c r="S50" s="41">
        <v>15.31706</v>
      </c>
      <c r="T50" s="41">
        <v>15.31706</v>
      </c>
      <c r="U50" s="41"/>
      <c r="V50" s="41">
        <v>6.70364</v>
      </c>
      <c r="W50" s="41"/>
      <c r="X50" s="41">
        <v>4.1432599999999997</v>
      </c>
      <c r="Y50" s="41">
        <v>2.0200000000000001E-3</v>
      </c>
      <c r="Z50" s="41">
        <v>4.3889999999999998E-2</v>
      </c>
      <c r="AA50" s="41">
        <v>9.9100000000000004E-3</v>
      </c>
      <c r="AB50" s="41"/>
      <c r="AC50" s="41">
        <v>4.08744</v>
      </c>
      <c r="AD50" s="41">
        <v>2.2425999999999999</v>
      </c>
      <c r="AE50" s="41">
        <v>1.84484</v>
      </c>
      <c r="AF50" s="41"/>
      <c r="AG50" s="40">
        <v>2.5809199999999999</v>
      </c>
      <c r="AH50" s="41"/>
      <c r="AI50" s="41">
        <v>2.5809199999999999</v>
      </c>
      <c r="AJ50" s="40">
        <v>40.340669999999996</v>
      </c>
      <c r="AK50" s="41">
        <v>39.578719999999997</v>
      </c>
      <c r="AL50" s="41">
        <v>0.76195000000000002</v>
      </c>
      <c r="AM50" s="41"/>
      <c r="AN50" s="40">
        <v>5.654E-2</v>
      </c>
      <c r="AO50" s="40"/>
      <c r="AP50" s="41"/>
      <c r="AQ50" s="41"/>
      <c r="AR50" s="41"/>
      <c r="AS50" s="41"/>
      <c r="AT50" s="40">
        <v>9.2000000000000003E-4</v>
      </c>
      <c r="AU50" s="41">
        <v>9.2000000000000003E-4</v>
      </c>
      <c r="AV50" s="41"/>
      <c r="AW50" s="40"/>
      <c r="AX50" s="100"/>
      <c r="AY50" s="45">
        <v>99.449059999999974</v>
      </c>
      <c r="AZ50" s="45">
        <v>1.6953058582712774</v>
      </c>
    </row>
    <row r="51" spans="1:52" ht="12.75">
      <c r="A51" s="1"/>
      <c r="B51" s="21" t="s">
        <v>513</v>
      </c>
      <c r="C51" s="22"/>
      <c r="D51" s="22"/>
      <c r="E51" s="22"/>
      <c r="F51" s="23" t="s">
        <v>514</v>
      </c>
      <c r="G51" s="24">
        <v>102.24791999999999</v>
      </c>
      <c r="H51" s="25">
        <v>94.531769999999995</v>
      </c>
      <c r="I51" s="25"/>
      <c r="J51" s="25">
        <v>7.7161499999999998</v>
      </c>
      <c r="K51" s="25">
        <v>0.88170000000000004</v>
      </c>
      <c r="L51" s="25">
        <v>4.4999999999999999E-4</v>
      </c>
      <c r="M51" s="25">
        <v>6.8339999999999996</v>
      </c>
      <c r="N51" s="25"/>
      <c r="O51" s="24">
        <v>0.14824000000000001</v>
      </c>
      <c r="P51" s="25"/>
      <c r="Q51" s="25">
        <v>0.14824000000000001</v>
      </c>
      <c r="R51" s="24">
        <v>29.21067</v>
      </c>
      <c r="S51" s="25">
        <v>15.19842</v>
      </c>
      <c r="T51" s="25">
        <v>15.19842</v>
      </c>
      <c r="U51" s="25"/>
      <c r="V51" s="25">
        <v>6.6527099999999999</v>
      </c>
      <c r="W51" s="25"/>
      <c r="X51" s="25">
        <v>7.35954</v>
      </c>
      <c r="Y51" s="25">
        <v>1.9499999999999999E-3</v>
      </c>
      <c r="Z51" s="25">
        <v>1.74E-3</v>
      </c>
      <c r="AA51" s="25">
        <v>0.10568</v>
      </c>
      <c r="AB51" s="25">
        <v>0.38084000000000001</v>
      </c>
      <c r="AC51" s="25">
        <v>6.8693299999999997</v>
      </c>
      <c r="AD51" s="25">
        <v>3.3232499999999998</v>
      </c>
      <c r="AE51" s="25">
        <v>3.5460800000000003</v>
      </c>
      <c r="AF51" s="25"/>
      <c r="AG51" s="24">
        <v>2.8690599999999997</v>
      </c>
      <c r="AH51" s="25"/>
      <c r="AI51" s="25">
        <v>2.8690599999999997</v>
      </c>
      <c r="AJ51" s="24">
        <v>40.039140000000003</v>
      </c>
      <c r="AK51" s="25">
        <v>39.282880000000006</v>
      </c>
      <c r="AL51" s="25">
        <v>0.75625999999999993</v>
      </c>
      <c r="AM51" s="25"/>
      <c r="AN51" s="24">
        <v>0.16245000000000001</v>
      </c>
      <c r="AO51" s="24"/>
      <c r="AP51" s="25"/>
      <c r="AQ51" s="25"/>
      <c r="AR51" s="25"/>
      <c r="AS51" s="25"/>
      <c r="AT51" s="24">
        <v>3.5490000000000001E-2</v>
      </c>
      <c r="AU51" s="25">
        <v>3.5139999999999998E-2</v>
      </c>
      <c r="AV51" s="25">
        <v>3.5E-4</v>
      </c>
      <c r="AW51" s="24"/>
      <c r="AX51" s="97"/>
      <c r="AY51" s="102">
        <v>174.71297000000001</v>
      </c>
      <c r="AZ51" s="102">
        <v>2.9783280159407646</v>
      </c>
    </row>
    <row r="52" spans="1:52" ht="12.75">
      <c r="A52" s="1"/>
      <c r="B52" s="29"/>
      <c r="C52" s="30" t="s">
        <v>515</v>
      </c>
      <c r="D52" s="30"/>
      <c r="E52" s="30"/>
      <c r="F52" s="31" t="s">
        <v>516</v>
      </c>
      <c r="G52" s="32"/>
      <c r="H52" s="33"/>
      <c r="I52" s="33"/>
      <c r="J52" s="33"/>
      <c r="K52" s="33"/>
      <c r="L52" s="33"/>
      <c r="M52" s="33"/>
      <c r="N52" s="33"/>
      <c r="O52" s="32"/>
      <c r="P52" s="33"/>
      <c r="Q52" s="33"/>
      <c r="R52" s="32">
        <v>7.19665</v>
      </c>
      <c r="S52" s="33">
        <v>4.9783600000000003</v>
      </c>
      <c r="T52" s="33">
        <v>4.9783600000000003</v>
      </c>
      <c r="U52" s="33"/>
      <c r="V52" s="33">
        <v>2.1791499999999999</v>
      </c>
      <c r="W52" s="33"/>
      <c r="X52" s="33">
        <v>3.9140000000000001E-2</v>
      </c>
      <c r="Y52" s="33"/>
      <c r="Z52" s="33"/>
      <c r="AA52" s="33"/>
      <c r="AB52" s="33"/>
      <c r="AC52" s="33">
        <v>3.9140000000000001E-2</v>
      </c>
      <c r="AD52" s="33"/>
      <c r="AE52" s="33">
        <v>3.9140000000000001E-2</v>
      </c>
      <c r="AF52" s="33"/>
      <c r="AG52" s="32">
        <v>0.76393999999999995</v>
      </c>
      <c r="AH52" s="33"/>
      <c r="AI52" s="33">
        <v>0.76393999999999995</v>
      </c>
      <c r="AJ52" s="32">
        <v>13.1152</v>
      </c>
      <c r="AK52" s="33">
        <v>12.86748</v>
      </c>
      <c r="AL52" s="33">
        <v>0.24772</v>
      </c>
      <c r="AM52" s="33"/>
      <c r="AN52" s="32"/>
      <c r="AO52" s="32"/>
      <c r="AP52" s="33"/>
      <c r="AQ52" s="33"/>
      <c r="AR52" s="33"/>
      <c r="AS52" s="33"/>
      <c r="AT52" s="32"/>
      <c r="AU52" s="33"/>
      <c r="AV52" s="33"/>
      <c r="AW52" s="32"/>
      <c r="AX52" s="98"/>
      <c r="AY52" s="99">
        <v>21.075789999999998</v>
      </c>
      <c r="AZ52" s="99">
        <v>0.35927851157864349</v>
      </c>
    </row>
    <row r="53" spans="1:52" ht="12.75">
      <c r="A53" s="1"/>
      <c r="B53" s="37"/>
      <c r="C53" s="38" t="s">
        <v>517</v>
      </c>
      <c r="D53" s="38"/>
      <c r="E53" s="38"/>
      <c r="F53" s="39" t="s">
        <v>518</v>
      </c>
      <c r="G53" s="40">
        <v>102.24791999999999</v>
      </c>
      <c r="H53" s="41">
        <v>94.531769999999995</v>
      </c>
      <c r="I53" s="41"/>
      <c r="J53" s="41">
        <v>7.7161499999999998</v>
      </c>
      <c r="K53" s="41">
        <v>0.88170000000000004</v>
      </c>
      <c r="L53" s="41">
        <v>4.4999999999999999E-4</v>
      </c>
      <c r="M53" s="41">
        <v>6.8339999999999996</v>
      </c>
      <c r="N53" s="41"/>
      <c r="O53" s="40">
        <v>0.14824000000000001</v>
      </c>
      <c r="P53" s="41"/>
      <c r="Q53" s="41">
        <v>0.14824000000000001</v>
      </c>
      <c r="R53" s="40">
        <v>22.014019999999999</v>
      </c>
      <c r="S53" s="41">
        <v>10.22006</v>
      </c>
      <c r="T53" s="41">
        <v>10.22006</v>
      </c>
      <c r="U53" s="41"/>
      <c r="V53" s="41">
        <v>4.47356</v>
      </c>
      <c r="W53" s="41"/>
      <c r="X53" s="41">
        <v>7.3204000000000002</v>
      </c>
      <c r="Y53" s="41">
        <v>1.9499999999999999E-3</v>
      </c>
      <c r="Z53" s="41">
        <v>1.74E-3</v>
      </c>
      <c r="AA53" s="41">
        <v>0.10568</v>
      </c>
      <c r="AB53" s="41">
        <v>0.38084000000000001</v>
      </c>
      <c r="AC53" s="41">
        <v>6.83019</v>
      </c>
      <c r="AD53" s="41">
        <v>3.3232499999999998</v>
      </c>
      <c r="AE53" s="41">
        <v>3.5069400000000002</v>
      </c>
      <c r="AF53" s="41"/>
      <c r="AG53" s="40">
        <v>2.1051199999999999</v>
      </c>
      <c r="AH53" s="41"/>
      <c r="AI53" s="41">
        <v>2.1051199999999999</v>
      </c>
      <c r="AJ53" s="40">
        <v>26.923940000000002</v>
      </c>
      <c r="AK53" s="41">
        <v>26.415400000000002</v>
      </c>
      <c r="AL53" s="41">
        <v>0.50853999999999999</v>
      </c>
      <c r="AM53" s="41"/>
      <c r="AN53" s="40">
        <v>0.16245000000000001</v>
      </c>
      <c r="AO53" s="40"/>
      <c r="AP53" s="41"/>
      <c r="AQ53" s="41"/>
      <c r="AR53" s="41"/>
      <c r="AS53" s="41"/>
      <c r="AT53" s="40">
        <v>3.5490000000000001E-2</v>
      </c>
      <c r="AU53" s="41">
        <v>3.5139999999999998E-2</v>
      </c>
      <c r="AV53" s="41">
        <v>3.5E-4</v>
      </c>
      <c r="AW53" s="40"/>
      <c r="AX53" s="100"/>
      <c r="AY53" s="45">
        <v>153.63718</v>
      </c>
      <c r="AZ53" s="45">
        <v>2.6190495043621209</v>
      </c>
    </row>
    <row r="54" spans="1:52" ht="12.75">
      <c r="A54" s="1"/>
      <c r="B54" s="21" t="s">
        <v>519</v>
      </c>
      <c r="C54" s="22"/>
      <c r="D54" s="22"/>
      <c r="E54" s="22"/>
      <c r="F54" s="23" t="s">
        <v>520</v>
      </c>
      <c r="G54" s="24">
        <v>5.3573699999999995</v>
      </c>
      <c r="H54" s="25">
        <v>3.98299</v>
      </c>
      <c r="I54" s="25">
        <v>5.0699999999999999E-3</v>
      </c>
      <c r="J54" s="25">
        <v>1.36931</v>
      </c>
      <c r="K54" s="25">
        <v>1.2557700000000001</v>
      </c>
      <c r="L54" s="25">
        <v>3.6999999999999999E-4</v>
      </c>
      <c r="M54" s="25">
        <v>0.11317000000000001</v>
      </c>
      <c r="N54" s="25"/>
      <c r="O54" s="24"/>
      <c r="P54" s="25"/>
      <c r="Q54" s="25"/>
      <c r="R54" s="24">
        <v>13.176959999999999</v>
      </c>
      <c r="S54" s="25">
        <v>7.1553399999999998</v>
      </c>
      <c r="T54" s="25">
        <v>7.1241500000000002</v>
      </c>
      <c r="U54" s="25">
        <v>3.1189999999999999E-2</v>
      </c>
      <c r="V54" s="25">
        <v>3.1235200000000001</v>
      </c>
      <c r="W54" s="25"/>
      <c r="X54" s="25">
        <v>2.8980999999999999</v>
      </c>
      <c r="Y54" s="25">
        <v>0.34162999999999999</v>
      </c>
      <c r="Z54" s="25">
        <v>4.5300000000000002E-3</v>
      </c>
      <c r="AA54" s="25"/>
      <c r="AB54" s="25"/>
      <c r="AC54" s="25">
        <v>2.5519400000000001</v>
      </c>
      <c r="AD54" s="25">
        <v>1.63473</v>
      </c>
      <c r="AE54" s="25">
        <v>0.91720999999999997</v>
      </c>
      <c r="AF54" s="25"/>
      <c r="AG54" s="24">
        <v>1.0975900000000001</v>
      </c>
      <c r="AH54" s="25"/>
      <c r="AI54" s="25">
        <v>1.0975900000000001</v>
      </c>
      <c r="AJ54" s="24">
        <v>18.76202</v>
      </c>
      <c r="AK54" s="25">
        <v>18.407640000000001</v>
      </c>
      <c r="AL54" s="25">
        <v>0.35437999999999997</v>
      </c>
      <c r="AM54" s="25"/>
      <c r="AN54" s="24">
        <v>9.8184699999999996</v>
      </c>
      <c r="AO54" s="24">
        <v>43.224040000000002</v>
      </c>
      <c r="AP54" s="25">
        <v>9.4782499999999992</v>
      </c>
      <c r="AQ54" s="25">
        <v>4.1072199999999999</v>
      </c>
      <c r="AR54" s="25">
        <v>27.095970000000001</v>
      </c>
      <c r="AS54" s="25">
        <v>2.5426000000000002</v>
      </c>
      <c r="AT54" s="24">
        <v>3.0550000000000001E-2</v>
      </c>
      <c r="AU54" s="25">
        <v>3.0550000000000001E-2</v>
      </c>
      <c r="AV54" s="25"/>
      <c r="AW54" s="24"/>
      <c r="AX54" s="97"/>
      <c r="AY54" s="102">
        <v>91.467000000000013</v>
      </c>
      <c r="AZ54" s="102">
        <v>1.5592358634510874</v>
      </c>
    </row>
    <row r="55" spans="1:52" ht="12.75">
      <c r="A55" s="1"/>
      <c r="B55" s="66" t="s">
        <v>521</v>
      </c>
      <c r="C55" s="67"/>
      <c r="D55" s="67"/>
      <c r="E55" s="67"/>
      <c r="F55" s="68" t="s">
        <v>522</v>
      </c>
      <c r="G55" s="69">
        <v>2832.2010100000002</v>
      </c>
      <c r="H55" s="70">
        <v>2810.5774500000002</v>
      </c>
      <c r="I55" s="70">
        <v>5.4080000000000003E-2</v>
      </c>
      <c r="J55" s="70">
        <v>18.577819999999999</v>
      </c>
      <c r="K55" s="70">
        <v>0.23462</v>
      </c>
      <c r="L55" s="70">
        <v>0.29742000000000002</v>
      </c>
      <c r="M55" s="70">
        <v>18.045780000000001</v>
      </c>
      <c r="N55" s="70">
        <v>2.99166</v>
      </c>
      <c r="O55" s="69">
        <v>0.60295999999999994</v>
      </c>
      <c r="P55" s="70">
        <v>0.2863</v>
      </c>
      <c r="Q55" s="70">
        <v>0.31666</v>
      </c>
      <c r="R55" s="69">
        <v>51.336500000000001</v>
      </c>
      <c r="S55" s="70">
        <v>16.892520000000001</v>
      </c>
      <c r="T55" s="70">
        <v>16.892520000000001</v>
      </c>
      <c r="U55" s="70"/>
      <c r="V55" s="70">
        <v>1.6900000000000001E-3</v>
      </c>
      <c r="W55" s="70">
        <v>9.1499999999999998E-2</v>
      </c>
      <c r="X55" s="70">
        <v>34.350790000000003</v>
      </c>
      <c r="Y55" s="70">
        <v>3.8859999999999999E-2</v>
      </c>
      <c r="Z55" s="70">
        <v>0.62366999999999995</v>
      </c>
      <c r="AA55" s="70">
        <v>0.10518</v>
      </c>
      <c r="AB55" s="70">
        <v>17.751850000000001</v>
      </c>
      <c r="AC55" s="70">
        <v>15.83123</v>
      </c>
      <c r="AD55" s="70">
        <v>5.2754399999999997</v>
      </c>
      <c r="AE55" s="70">
        <v>10.55579</v>
      </c>
      <c r="AF55" s="70"/>
      <c r="AG55" s="69">
        <v>71.989670000000004</v>
      </c>
      <c r="AH55" s="70">
        <v>70.642250000000004</v>
      </c>
      <c r="AI55" s="70">
        <v>1.3474200000000001</v>
      </c>
      <c r="AJ55" s="69">
        <v>2.6945800000000002</v>
      </c>
      <c r="AK55" s="70">
        <v>2.47628</v>
      </c>
      <c r="AL55" s="70">
        <v>0.1227</v>
      </c>
      <c r="AM55" s="70">
        <v>9.5600000000000004E-2</v>
      </c>
      <c r="AN55" s="69">
        <v>9.5606500000000008</v>
      </c>
      <c r="AO55" s="69"/>
      <c r="AP55" s="70"/>
      <c r="AQ55" s="70"/>
      <c r="AR55" s="70"/>
      <c r="AS55" s="70"/>
      <c r="AT55" s="69">
        <v>6.5883499999999993</v>
      </c>
      <c r="AU55" s="70">
        <v>6.5883399999999996</v>
      </c>
      <c r="AV55" s="70">
        <v>1.0000000000000001E-5</v>
      </c>
      <c r="AW55" s="69">
        <v>0.59231999999999996</v>
      </c>
      <c r="AX55" s="110">
        <v>496.02048000000002</v>
      </c>
      <c r="AY55" s="104">
        <v>3471.5865200000003</v>
      </c>
      <c r="AZ55" s="104">
        <v>59.180056250422076</v>
      </c>
    </row>
    <row r="56" spans="1:52" ht="12.75">
      <c r="A56" s="1"/>
      <c r="B56" s="74" t="s">
        <v>523</v>
      </c>
      <c r="C56" s="75"/>
      <c r="D56" s="75"/>
      <c r="E56" s="75"/>
      <c r="F56" s="75"/>
      <c r="G56" s="47">
        <v>3829.44931</v>
      </c>
      <c r="H56" s="48">
        <v>3580.4107100000001</v>
      </c>
      <c r="I56" s="52">
        <v>53.925740000000005</v>
      </c>
      <c r="J56" s="52">
        <v>188.64615000000001</v>
      </c>
      <c r="K56" s="52">
        <v>28.727930000000001</v>
      </c>
      <c r="L56" s="52">
        <v>16.319020000000002</v>
      </c>
      <c r="M56" s="52">
        <v>143.59920000000002</v>
      </c>
      <c r="N56" s="76">
        <v>6.46671</v>
      </c>
      <c r="O56" s="47">
        <v>3.7299299999999995</v>
      </c>
      <c r="P56" s="48">
        <v>0.2863</v>
      </c>
      <c r="Q56" s="76">
        <v>3.4436299999999997</v>
      </c>
      <c r="R56" s="47">
        <v>592.30151999999998</v>
      </c>
      <c r="S56" s="48">
        <v>292.80780000000004</v>
      </c>
      <c r="T56" s="52">
        <v>292.77661000000001</v>
      </c>
      <c r="U56" s="52">
        <v>3.1189999999999999E-2</v>
      </c>
      <c r="V56" s="52">
        <v>120.90808</v>
      </c>
      <c r="W56" s="52">
        <v>0.18429000000000001</v>
      </c>
      <c r="X56" s="52">
        <v>156.50528</v>
      </c>
      <c r="Y56" s="52">
        <v>1.1093999999999999</v>
      </c>
      <c r="Z56" s="52">
        <v>2.39344</v>
      </c>
      <c r="AA56" s="52">
        <v>5.1531899999999995</v>
      </c>
      <c r="AB56" s="52">
        <v>23.039010000000001</v>
      </c>
      <c r="AC56" s="52">
        <v>124.81024000000001</v>
      </c>
      <c r="AD56" s="52">
        <v>56.171159999999986</v>
      </c>
      <c r="AE56" s="52">
        <v>68.639080000000007</v>
      </c>
      <c r="AF56" s="76">
        <v>21.896070000000002</v>
      </c>
      <c r="AG56" s="47">
        <v>118.73922999999999</v>
      </c>
      <c r="AH56" s="48">
        <v>70.642250000000004</v>
      </c>
      <c r="AI56" s="76">
        <v>48.096979999999995</v>
      </c>
      <c r="AJ56" s="47">
        <v>742.3531999999999</v>
      </c>
      <c r="AK56" s="48">
        <v>728.28848000000005</v>
      </c>
      <c r="AL56" s="52">
        <v>13.969120000000002</v>
      </c>
      <c r="AM56" s="76">
        <v>9.5600000000000004E-2</v>
      </c>
      <c r="AN56" s="47">
        <v>22.782820000000001</v>
      </c>
      <c r="AO56" s="47">
        <v>43.31073</v>
      </c>
      <c r="AP56" s="48">
        <v>9.56494</v>
      </c>
      <c r="AQ56" s="52">
        <v>4.1072199999999999</v>
      </c>
      <c r="AR56" s="52">
        <v>27.095970000000001</v>
      </c>
      <c r="AS56" s="76">
        <v>2.5426000000000002</v>
      </c>
      <c r="AT56" s="47">
        <v>14.22231</v>
      </c>
      <c r="AU56" s="48">
        <v>13.7814</v>
      </c>
      <c r="AV56" s="76">
        <v>0.44091000000000002</v>
      </c>
      <c r="AW56" s="47">
        <v>0.59231999999999996</v>
      </c>
      <c r="AX56" s="106">
        <v>498.66128000000003</v>
      </c>
      <c r="AY56" s="50">
        <v>5866.1426500000007</v>
      </c>
      <c r="AZ56" s="46"/>
    </row>
    <row r="57" spans="1:52" ht="12.75">
      <c r="A57" s="1"/>
      <c r="B57" s="145" t="s">
        <v>87</v>
      </c>
      <c r="C57" s="145"/>
      <c r="D57" s="145"/>
      <c r="E57" s="145"/>
      <c r="F57" s="145"/>
      <c r="G57" s="53">
        <v>65.280535071884074</v>
      </c>
      <c r="H57" s="54">
        <v>61.03517973604</v>
      </c>
      <c r="I57" s="56">
        <v>0.91927086021339754</v>
      </c>
      <c r="J57" s="56">
        <v>3.2158466177088276</v>
      </c>
      <c r="K57" s="56">
        <v>0.48972436768137567</v>
      </c>
      <c r="L57" s="56">
        <v>0.27818996184826839</v>
      </c>
      <c r="M57" s="56">
        <v>2.4479322881791838</v>
      </c>
      <c r="N57" s="78">
        <v>0.1102378579218492</v>
      </c>
      <c r="O57" s="53">
        <v>6.358403166346456E-2</v>
      </c>
      <c r="P57" s="54">
        <v>4.8805495720428815E-3</v>
      </c>
      <c r="Q57" s="78">
        <v>5.8703482091421684E-2</v>
      </c>
      <c r="R57" s="53">
        <v>10.096950506309286</v>
      </c>
      <c r="S57" s="54">
        <v>4.9914878902578339</v>
      </c>
      <c r="T57" s="56">
        <v>4.9909561950389998</v>
      </c>
      <c r="U57" s="56">
        <v>5.3169521883345266E-4</v>
      </c>
      <c r="V57" s="56">
        <v>2.0611172829218529</v>
      </c>
      <c r="W57" s="56">
        <v>3.1415874279838727E-3</v>
      </c>
      <c r="X57" s="56">
        <v>2.6679419396662638</v>
      </c>
      <c r="Y57" s="56">
        <v>1.891191650445118E-2</v>
      </c>
      <c r="Z57" s="56">
        <v>4.0800917106916926E-2</v>
      </c>
      <c r="AA57" s="56">
        <v>8.7846312431560103E-2</v>
      </c>
      <c r="AB57" s="56">
        <v>0.39274547815505306</v>
      </c>
      <c r="AC57" s="56">
        <v>2.1276373154682831</v>
      </c>
      <c r="AD57" s="56">
        <v>0.95754848375533408</v>
      </c>
      <c r="AE57" s="56">
        <v>1.1700888317129485</v>
      </c>
      <c r="AF57" s="78">
        <v>0.37326180603535097</v>
      </c>
      <c r="AG57" s="53">
        <v>2.0241449464240353</v>
      </c>
      <c r="AH57" s="54">
        <v>1.2042368250284536</v>
      </c>
      <c r="AI57" s="78">
        <v>0.81990812139558167</v>
      </c>
      <c r="AJ57" s="53">
        <v>12.654878073924777</v>
      </c>
      <c r="AK57" s="54">
        <v>12.415117112775974</v>
      </c>
      <c r="AL57" s="56">
        <v>0.23813127012859123</v>
      </c>
      <c r="AM57" s="78">
        <v>1.6296910202141092E-3</v>
      </c>
      <c r="AN57" s="53">
        <v>0.3883782130664688</v>
      </c>
      <c r="AO57" s="53">
        <v>0.73831702677738309</v>
      </c>
      <c r="AP57" s="54">
        <v>0.16305331408877347</v>
      </c>
      <c r="AQ57" s="56">
        <v>7.0015685690834661E-2</v>
      </c>
      <c r="AR57" s="56">
        <v>0.46190438277187135</v>
      </c>
      <c r="AS57" s="78">
        <v>4.3343644225903713E-2</v>
      </c>
      <c r="AT57" s="53">
        <v>0.24244739428557877</v>
      </c>
      <c r="AU57" s="54">
        <v>0.23493121156881513</v>
      </c>
      <c r="AV57" s="78">
        <v>7.5161827167636299E-3</v>
      </c>
      <c r="AW57" s="53">
        <v>1.0097265534447919E-2</v>
      </c>
      <c r="AX57" s="105">
        <v>8.5006674701304785</v>
      </c>
      <c r="AY57" s="79"/>
      <c r="AZ57" s="111"/>
    </row>
  </sheetData>
  <mergeCells count="6">
    <mergeCell ref="F3:F6"/>
    <mergeCell ref="AZ3:AZ7"/>
    <mergeCell ref="B1:G1"/>
    <mergeCell ref="B57:F57"/>
    <mergeCell ref="B2:G2"/>
    <mergeCell ref="B7:E7"/>
  </mergeCells>
  <pageMargins left="0.7" right="0.7" top="0.75" bottom="0.75" header="0.39" footer="0.3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53"/>
  <sheetViews>
    <sheetView showGridLines="0" showRowColHeaders="0" workbookViewId="0">
      <pane xSplit="6" ySplit="7" topLeftCell="G8" activePane="bottomRight" state="frozen"/>
      <selection activeCell="G8" sqref="G8"/>
      <selection pane="topRight" activeCell="G8" sqref="G8"/>
      <selection pane="bottomLeft" activeCell="G8" sqref="G8"/>
      <selection pane="bottomRight" activeCell="G8" sqref="G8"/>
    </sheetView>
  </sheetViews>
  <sheetFormatPr defaultColWidth="10.1328125" defaultRowHeight="14.45" customHeight="1"/>
  <cols>
    <col min="1" max="1" width="1.1328125" customWidth="1"/>
    <col min="2" max="2" width="6.59765625" customWidth="1"/>
    <col min="3" max="3" width="7.73046875" customWidth="1"/>
    <col min="4" max="4" width="9" customWidth="1"/>
    <col min="5" max="5" width="10.265625" customWidth="1"/>
    <col min="6" max="6" width="50.59765625" customWidth="1"/>
    <col min="7" max="7" width="7.86328125" customWidth="1"/>
    <col min="8" max="9" width="7.59765625" customWidth="1"/>
    <col min="10" max="10" width="7.265625" customWidth="1"/>
    <col min="11" max="12" width="6.265625" customWidth="1"/>
    <col min="13" max="13" width="7.265625" customWidth="1"/>
    <col min="14" max="14" width="8.59765625" customWidth="1"/>
    <col min="15" max="15" width="7.265625" customWidth="1"/>
    <col min="16" max="16" width="8.59765625" customWidth="1"/>
    <col min="17" max="17" width="6.265625" customWidth="1"/>
    <col min="18" max="18" width="7.265625" customWidth="1"/>
    <col min="19" max="21" width="7.59765625" customWidth="1"/>
    <col min="22" max="22" width="7.86328125" customWidth="1"/>
    <col min="23" max="23" width="7.59765625" customWidth="1"/>
    <col min="24" max="24" width="5.265625" customWidth="1"/>
    <col min="25" max="25" width="8.59765625" customWidth="1"/>
    <col min="26" max="26" width="7.59765625" customWidth="1"/>
    <col min="27" max="30" width="8" customWidth="1"/>
    <col min="31" max="31" width="7.59765625" customWidth="1"/>
    <col min="32" max="32" width="9.59765625" customWidth="1"/>
    <col min="33" max="33" width="6.73046875" customWidth="1"/>
  </cols>
  <sheetData>
    <row r="1" spans="1:33" ht="6.75" customHeight="1">
      <c r="A1" s="1"/>
      <c r="B1" s="139" t="s">
        <v>0</v>
      </c>
      <c r="C1" s="139"/>
      <c r="D1" s="139"/>
      <c r="E1" s="139"/>
      <c r="F1" s="139"/>
      <c r="G1" s="13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4.25" customHeight="1">
      <c r="A2" s="1"/>
      <c r="B2" s="144" t="str">
        <f>CONCATENATE("Currency: ","Lari (GEL)")</f>
        <v>Currency: Lari (GEL)</v>
      </c>
      <c r="C2" s="144"/>
      <c r="D2" s="144"/>
      <c r="E2" s="144"/>
      <c r="F2" s="144"/>
      <c r="G2" s="14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2.75">
      <c r="A3" s="1"/>
      <c r="B3" s="3"/>
      <c r="C3" s="4"/>
      <c r="D3" s="4"/>
      <c r="E3" s="4"/>
      <c r="F3" s="138" t="s">
        <v>21</v>
      </c>
      <c r="G3" s="6" t="s">
        <v>39</v>
      </c>
      <c r="H3" s="7"/>
      <c r="I3" s="7"/>
      <c r="J3" s="7"/>
      <c r="K3" s="6" t="s">
        <v>47</v>
      </c>
      <c r="L3" s="7"/>
      <c r="M3" s="7"/>
      <c r="N3" s="7"/>
      <c r="O3" s="7"/>
      <c r="P3" s="7"/>
      <c r="Q3" s="7"/>
      <c r="R3" s="7"/>
      <c r="S3" s="6" t="s">
        <v>63</v>
      </c>
      <c r="T3" s="7"/>
      <c r="U3" s="7"/>
      <c r="V3" s="7"/>
      <c r="W3" s="8" t="s">
        <v>71</v>
      </c>
      <c r="X3" s="135" t="s">
        <v>87</v>
      </c>
      <c r="Y3" s="142" t="s">
        <v>8</v>
      </c>
      <c r="Z3" s="7"/>
      <c r="AA3" s="7"/>
      <c r="AB3" s="7"/>
      <c r="AC3" s="7"/>
      <c r="AD3" s="7"/>
      <c r="AE3" s="7"/>
      <c r="AF3" s="7"/>
      <c r="AG3" s="9"/>
    </row>
    <row r="4" spans="1:33" ht="12.75">
      <c r="A4" s="1"/>
      <c r="B4" s="10"/>
      <c r="C4" s="11"/>
      <c r="D4" s="11"/>
      <c r="E4" s="11"/>
      <c r="F4" s="138"/>
      <c r="G4" s="12"/>
      <c r="H4" s="13" t="s">
        <v>41</v>
      </c>
      <c r="I4" s="13"/>
      <c r="J4" s="13"/>
      <c r="K4" s="12"/>
      <c r="L4" s="13" t="s">
        <v>49</v>
      </c>
      <c r="M4" s="13"/>
      <c r="N4" s="13"/>
      <c r="O4" s="13"/>
      <c r="P4" s="13"/>
      <c r="Q4" s="13" t="s">
        <v>59</v>
      </c>
      <c r="R4" s="13"/>
      <c r="S4" s="12"/>
      <c r="T4" s="13" t="s">
        <v>65</v>
      </c>
      <c r="U4" s="13" t="s">
        <v>67</v>
      </c>
      <c r="V4" s="13"/>
      <c r="W4" s="14"/>
      <c r="X4" s="136"/>
      <c r="Y4" s="142"/>
      <c r="Z4" s="141" t="s">
        <v>73</v>
      </c>
      <c r="AA4" s="13"/>
      <c r="AB4" s="13"/>
      <c r="AC4" s="13"/>
      <c r="AD4" s="13"/>
      <c r="AE4" s="141" t="s">
        <v>82</v>
      </c>
      <c r="AF4" s="13"/>
      <c r="AG4" s="15"/>
    </row>
    <row r="5" spans="1:33" ht="12.75">
      <c r="A5" s="1"/>
      <c r="B5" s="10"/>
      <c r="C5" s="11"/>
      <c r="D5" s="11"/>
      <c r="E5" s="11"/>
      <c r="F5" s="138"/>
      <c r="G5" s="12"/>
      <c r="H5" s="13"/>
      <c r="I5" s="13" t="s">
        <v>43</v>
      </c>
      <c r="J5" s="13" t="s">
        <v>45</v>
      </c>
      <c r="K5" s="12"/>
      <c r="L5" s="13"/>
      <c r="M5" s="13" t="s">
        <v>51</v>
      </c>
      <c r="N5" s="13"/>
      <c r="O5" s="13" t="s">
        <v>55</v>
      </c>
      <c r="P5" s="13"/>
      <c r="Q5" s="13"/>
      <c r="R5" s="13" t="s">
        <v>61</v>
      </c>
      <c r="S5" s="12"/>
      <c r="T5" s="13"/>
      <c r="U5" s="13"/>
      <c r="V5" s="13" t="s">
        <v>69</v>
      </c>
      <c r="W5" s="14"/>
      <c r="X5" s="136"/>
      <c r="Y5" s="142"/>
      <c r="Z5" s="141"/>
      <c r="AA5" s="13" t="s">
        <v>74</v>
      </c>
      <c r="AB5" s="13" t="s">
        <v>76</v>
      </c>
      <c r="AC5" s="13" t="s">
        <v>78</v>
      </c>
      <c r="AD5" s="13" t="s">
        <v>80</v>
      </c>
      <c r="AE5" s="141"/>
      <c r="AF5" s="13" t="s">
        <v>83</v>
      </c>
      <c r="AG5" s="15" t="s">
        <v>85</v>
      </c>
    </row>
    <row r="6" spans="1:33" ht="12.75">
      <c r="A6" s="1"/>
      <c r="B6" s="10"/>
      <c r="C6" s="11"/>
      <c r="D6" s="11"/>
      <c r="E6" s="11"/>
      <c r="F6" s="138"/>
      <c r="G6" s="12"/>
      <c r="H6" s="13"/>
      <c r="I6" s="13"/>
      <c r="J6" s="13"/>
      <c r="K6" s="12"/>
      <c r="L6" s="13"/>
      <c r="M6" s="13"/>
      <c r="N6" s="13" t="s">
        <v>53</v>
      </c>
      <c r="O6" s="13"/>
      <c r="P6" s="13" t="s">
        <v>57</v>
      </c>
      <c r="Q6" s="13"/>
      <c r="R6" s="13"/>
      <c r="S6" s="12"/>
      <c r="T6" s="13"/>
      <c r="U6" s="13"/>
      <c r="V6" s="13"/>
      <c r="W6" s="14"/>
      <c r="X6" s="136"/>
      <c r="Y6" s="142"/>
      <c r="Z6" s="141"/>
      <c r="AA6" s="13"/>
      <c r="AB6" s="13"/>
      <c r="AC6" s="13"/>
      <c r="AD6" s="13"/>
      <c r="AE6" s="141"/>
      <c r="AF6" s="13"/>
      <c r="AG6" s="15"/>
    </row>
    <row r="7" spans="1:33" ht="102.75">
      <c r="A7" s="1"/>
      <c r="B7" s="140" t="s">
        <v>88</v>
      </c>
      <c r="C7" s="140"/>
      <c r="D7" s="140"/>
      <c r="E7" s="140"/>
      <c r="F7" s="16" t="s">
        <v>22</v>
      </c>
      <c r="G7" s="17" t="s">
        <v>40</v>
      </c>
      <c r="H7" s="18" t="s">
        <v>42</v>
      </c>
      <c r="I7" s="18" t="s">
        <v>44</v>
      </c>
      <c r="J7" s="18" t="s">
        <v>46</v>
      </c>
      <c r="K7" s="17" t="s">
        <v>48</v>
      </c>
      <c r="L7" s="18" t="s">
        <v>50</v>
      </c>
      <c r="M7" s="18" t="s">
        <v>52</v>
      </c>
      <c r="N7" s="18" t="s">
        <v>54</v>
      </c>
      <c r="O7" s="18" t="s">
        <v>56</v>
      </c>
      <c r="P7" s="18" t="s">
        <v>58</v>
      </c>
      <c r="Q7" s="18" t="s">
        <v>60</v>
      </c>
      <c r="R7" s="18" t="s">
        <v>62</v>
      </c>
      <c r="S7" s="17" t="s">
        <v>64</v>
      </c>
      <c r="T7" s="18" t="s">
        <v>66</v>
      </c>
      <c r="U7" s="18" t="s">
        <v>68</v>
      </c>
      <c r="V7" s="18" t="s">
        <v>70</v>
      </c>
      <c r="W7" s="19"/>
      <c r="X7" s="136"/>
      <c r="Y7" s="142" t="s">
        <v>31</v>
      </c>
      <c r="Z7" s="141" t="s">
        <v>31</v>
      </c>
      <c r="AA7" s="18" t="s">
        <v>75</v>
      </c>
      <c r="AB7" s="18" t="s">
        <v>77</v>
      </c>
      <c r="AC7" s="18" t="s">
        <v>79</v>
      </c>
      <c r="AD7" s="18" t="s">
        <v>81</v>
      </c>
      <c r="AE7" s="141" t="s">
        <v>31</v>
      </c>
      <c r="AF7" s="18" t="s">
        <v>84</v>
      </c>
      <c r="AG7" s="20" t="s">
        <v>86</v>
      </c>
    </row>
    <row r="8" spans="1:33" ht="12.75">
      <c r="A8" s="1"/>
      <c r="B8" s="21" t="s">
        <v>89</v>
      </c>
      <c r="C8" s="22"/>
      <c r="D8" s="22"/>
      <c r="E8" s="22"/>
      <c r="F8" s="23" t="s">
        <v>90</v>
      </c>
      <c r="G8" s="24">
        <v>766.06502999999987</v>
      </c>
      <c r="H8" s="25">
        <v>766.06502999999987</v>
      </c>
      <c r="I8" s="25">
        <v>754.1550299999999</v>
      </c>
      <c r="J8" s="25">
        <v>11.91</v>
      </c>
      <c r="K8" s="24"/>
      <c r="L8" s="25"/>
      <c r="M8" s="25"/>
      <c r="N8" s="25"/>
      <c r="O8" s="25"/>
      <c r="P8" s="25"/>
      <c r="Q8" s="25"/>
      <c r="R8" s="25"/>
      <c r="S8" s="24">
        <v>3063.3842999999997</v>
      </c>
      <c r="T8" s="25"/>
      <c r="U8" s="25">
        <v>3063.3842999999997</v>
      </c>
      <c r="V8" s="25">
        <v>3063.3842999999997</v>
      </c>
      <c r="W8" s="26">
        <v>3829.4493299999995</v>
      </c>
      <c r="X8" s="26">
        <v>65.280535857957943</v>
      </c>
      <c r="Y8" s="27">
        <v>7658.8986699999996</v>
      </c>
      <c r="Z8" s="25">
        <v>3829.4493299999999</v>
      </c>
      <c r="AA8" s="25">
        <v>766.06503000000009</v>
      </c>
      <c r="AB8" s="25"/>
      <c r="AC8" s="25">
        <v>3063.3842999999997</v>
      </c>
      <c r="AD8" s="25"/>
      <c r="AE8" s="25">
        <v>3829.4493399999997</v>
      </c>
      <c r="AF8" s="25">
        <v>3829.4493399999997</v>
      </c>
      <c r="AG8" s="28"/>
    </row>
    <row r="9" spans="1:33" ht="12.75">
      <c r="A9" s="1"/>
      <c r="B9" s="29"/>
      <c r="C9" s="30" t="s">
        <v>91</v>
      </c>
      <c r="D9" s="30"/>
      <c r="E9" s="30"/>
      <c r="F9" s="31" t="s">
        <v>92</v>
      </c>
      <c r="G9" s="32">
        <v>561.10151999999994</v>
      </c>
      <c r="H9" s="33">
        <v>561.10151999999994</v>
      </c>
      <c r="I9" s="33">
        <v>557.73321999999996</v>
      </c>
      <c r="J9" s="33">
        <v>3.3683000000000001</v>
      </c>
      <c r="K9" s="32"/>
      <c r="L9" s="33"/>
      <c r="M9" s="33"/>
      <c r="N9" s="33"/>
      <c r="O9" s="33"/>
      <c r="P9" s="33"/>
      <c r="Q9" s="33"/>
      <c r="R9" s="33"/>
      <c r="S9" s="32">
        <v>3019.3091899999999</v>
      </c>
      <c r="T9" s="33"/>
      <c r="U9" s="33">
        <v>3019.3091899999999</v>
      </c>
      <c r="V9" s="33">
        <v>3019.3091899999999</v>
      </c>
      <c r="W9" s="34">
        <v>3580.4107100000001</v>
      </c>
      <c r="X9" s="34">
        <v>61.03518015222614</v>
      </c>
      <c r="Y9" s="35">
        <v>7160.82143</v>
      </c>
      <c r="Z9" s="33">
        <v>3580.4107100000001</v>
      </c>
      <c r="AA9" s="33">
        <v>561.10152000000005</v>
      </c>
      <c r="AB9" s="33"/>
      <c r="AC9" s="33">
        <v>3019.3091899999999</v>
      </c>
      <c r="AD9" s="33"/>
      <c r="AE9" s="33">
        <v>3580.4107199999999</v>
      </c>
      <c r="AF9" s="33">
        <v>3580.4107199999999</v>
      </c>
      <c r="AG9" s="36"/>
    </row>
    <row r="10" spans="1:33" ht="12.75">
      <c r="A10" s="1"/>
      <c r="B10" s="37"/>
      <c r="C10" s="38" t="s">
        <v>93</v>
      </c>
      <c r="D10" s="38"/>
      <c r="E10" s="38"/>
      <c r="F10" s="39" t="s">
        <v>94</v>
      </c>
      <c r="G10" s="40">
        <v>53.925750000000001</v>
      </c>
      <c r="H10" s="41">
        <v>53.925750000000001</v>
      </c>
      <c r="I10" s="41">
        <v>53.925750000000001</v>
      </c>
      <c r="J10" s="41"/>
      <c r="K10" s="40"/>
      <c r="L10" s="41"/>
      <c r="M10" s="41"/>
      <c r="N10" s="41"/>
      <c r="O10" s="41"/>
      <c r="P10" s="41"/>
      <c r="Q10" s="41"/>
      <c r="R10" s="41"/>
      <c r="S10" s="40"/>
      <c r="T10" s="41"/>
      <c r="U10" s="41"/>
      <c r="V10" s="41"/>
      <c r="W10" s="42">
        <v>53.925750000000001</v>
      </c>
      <c r="X10" s="42">
        <v>0.91927103695148682</v>
      </c>
      <c r="Y10" s="43">
        <v>107.8515</v>
      </c>
      <c r="Z10" s="41">
        <v>53.925750000000001</v>
      </c>
      <c r="AA10" s="41">
        <v>53.925750000000001</v>
      </c>
      <c r="AB10" s="41"/>
      <c r="AC10" s="41"/>
      <c r="AD10" s="41"/>
      <c r="AE10" s="41">
        <v>53.925750000000001</v>
      </c>
      <c r="AF10" s="41">
        <v>53.925750000000001</v>
      </c>
      <c r="AG10" s="44"/>
    </row>
    <row r="11" spans="1:33" ht="12.75">
      <c r="A11" s="1"/>
      <c r="B11" s="37"/>
      <c r="C11" s="38" t="s">
        <v>95</v>
      </c>
      <c r="D11" s="38"/>
      <c r="E11" s="38"/>
      <c r="F11" s="39" t="s">
        <v>96</v>
      </c>
      <c r="G11" s="40">
        <v>144.57103999999998</v>
      </c>
      <c r="H11" s="41">
        <v>144.57103999999998</v>
      </c>
      <c r="I11" s="41">
        <v>136.33933999999999</v>
      </c>
      <c r="J11" s="41">
        <v>8.2317</v>
      </c>
      <c r="K11" s="40"/>
      <c r="L11" s="41"/>
      <c r="M11" s="41"/>
      <c r="N11" s="41"/>
      <c r="O11" s="41"/>
      <c r="P11" s="41"/>
      <c r="Q11" s="41"/>
      <c r="R11" s="41"/>
      <c r="S11" s="40">
        <v>44.075109999999995</v>
      </c>
      <c r="T11" s="41"/>
      <c r="U11" s="41">
        <v>44.075109999999995</v>
      </c>
      <c r="V11" s="41">
        <v>44.075109999999995</v>
      </c>
      <c r="W11" s="42">
        <v>188.64614999999998</v>
      </c>
      <c r="X11" s="42">
        <v>3.2158466396370136</v>
      </c>
      <c r="Y11" s="43">
        <v>377.29229999999995</v>
      </c>
      <c r="Z11" s="41">
        <v>188.64614999999998</v>
      </c>
      <c r="AA11" s="41">
        <v>144.57103999999998</v>
      </c>
      <c r="AB11" s="41"/>
      <c r="AC11" s="41">
        <v>44.075109999999995</v>
      </c>
      <c r="AD11" s="41"/>
      <c r="AE11" s="41">
        <v>188.64614999999998</v>
      </c>
      <c r="AF11" s="41">
        <v>188.64614999999998</v>
      </c>
      <c r="AG11" s="44"/>
    </row>
    <row r="12" spans="1:33" ht="12.75">
      <c r="A12" s="1"/>
      <c r="B12" s="37"/>
      <c r="C12" s="38"/>
      <c r="D12" s="38" t="s">
        <v>97</v>
      </c>
      <c r="E12" s="38"/>
      <c r="F12" s="39" t="s">
        <v>98</v>
      </c>
      <c r="G12" s="40">
        <v>18.94595</v>
      </c>
      <c r="H12" s="41">
        <v>18.94595</v>
      </c>
      <c r="I12" s="41">
        <v>18.94595</v>
      </c>
      <c r="J12" s="41"/>
      <c r="K12" s="40"/>
      <c r="L12" s="41"/>
      <c r="M12" s="41"/>
      <c r="N12" s="41"/>
      <c r="O12" s="41"/>
      <c r="P12" s="41"/>
      <c r="Q12" s="41"/>
      <c r="R12" s="41"/>
      <c r="S12" s="40">
        <v>9.7819800000000008</v>
      </c>
      <c r="T12" s="41"/>
      <c r="U12" s="41">
        <v>9.7819800000000008</v>
      </c>
      <c r="V12" s="41">
        <v>9.7819800000000008</v>
      </c>
      <c r="W12" s="42">
        <v>28.727930000000001</v>
      </c>
      <c r="X12" s="42">
        <v>0.48972437102070399</v>
      </c>
      <c r="Y12" s="43">
        <v>57.455860000000001</v>
      </c>
      <c r="Z12" s="41">
        <v>28.727930000000001</v>
      </c>
      <c r="AA12" s="41">
        <v>18.94595</v>
      </c>
      <c r="AB12" s="41"/>
      <c r="AC12" s="41">
        <v>9.7819800000000008</v>
      </c>
      <c r="AD12" s="41"/>
      <c r="AE12" s="41">
        <v>28.727930000000001</v>
      </c>
      <c r="AF12" s="41">
        <v>28.727930000000001</v>
      </c>
      <c r="AG12" s="44"/>
    </row>
    <row r="13" spans="1:33" ht="12.75">
      <c r="A13" s="1"/>
      <c r="B13" s="37"/>
      <c r="C13" s="38"/>
      <c r="D13" s="38" t="s">
        <v>99</v>
      </c>
      <c r="E13" s="38"/>
      <c r="F13" s="39" t="s">
        <v>100</v>
      </c>
      <c r="G13" s="40">
        <v>14.75235</v>
      </c>
      <c r="H13" s="41">
        <v>14.75235</v>
      </c>
      <c r="I13" s="41">
        <v>14.75235</v>
      </c>
      <c r="J13" s="41"/>
      <c r="K13" s="40"/>
      <c r="L13" s="41"/>
      <c r="M13" s="41"/>
      <c r="N13" s="41"/>
      <c r="O13" s="41"/>
      <c r="P13" s="41"/>
      <c r="Q13" s="41"/>
      <c r="R13" s="41"/>
      <c r="S13" s="40">
        <v>1.5666899999999999</v>
      </c>
      <c r="T13" s="41"/>
      <c r="U13" s="41">
        <v>1.5666899999999999</v>
      </c>
      <c r="V13" s="41">
        <v>1.5666899999999999</v>
      </c>
      <c r="W13" s="42">
        <v>16.319040000000001</v>
      </c>
      <c r="X13" s="42">
        <v>0.27819030468473394</v>
      </c>
      <c r="Y13" s="43">
        <v>32.638080000000002</v>
      </c>
      <c r="Z13" s="41">
        <v>16.319040000000001</v>
      </c>
      <c r="AA13" s="41">
        <v>14.75235</v>
      </c>
      <c r="AB13" s="41"/>
      <c r="AC13" s="41">
        <v>1.5666899999999999</v>
      </c>
      <c r="AD13" s="41"/>
      <c r="AE13" s="41">
        <v>16.319040000000001</v>
      </c>
      <c r="AF13" s="41">
        <v>16.319040000000001</v>
      </c>
      <c r="AG13" s="44"/>
    </row>
    <row r="14" spans="1:33" ht="12.75">
      <c r="A14" s="1"/>
      <c r="B14" s="37"/>
      <c r="C14" s="38"/>
      <c r="D14" s="38" t="s">
        <v>101</v>
      </c>
      <c r="E14" s="38"/>
      <c r="F14" s="39" t="s">
        <v>102</v>
      </c>
      <c r="G14" s="40">
        <v>110.87274000000001</v>
      </c>
      <c r="H14" s="41">
        <v>110.87274000000001</v>
      </c>
      <c r="I14" s="41">
        <v>102.64104</v>
      </c>
      <c r="J14" s="41">
        <v>8.2317</v>
      </c>
      <c r="K14" s="40"/>
      <c r="L14" s="41"/>
      <c r="M14" s="41"/>
      <c r="N14" s="41"/>
      <c r="O14" s="41"/>
      <c r="P14" s="41"/>
      <c r="Q14" s="41"/>
      <c r="R14" s="41"/>
      <c r="S14" s="40">
        <v>32.726439999999997</v>
      </c>
      <c r="T14" s="41"/>
      <c r="U14" s="41">
        <v>32.726439999999997</v>
      </c>
      <c r="V14" s="41">
        <v>32.726439999999997</v>
      </c>
      <c r="W14" s="42">
        <v>143.59917999999999</v>
      </c>
      <c r="X14" s="42">
        <v>2.447931963931576</v>
      </c>
      <c r="Y14" s="43">
        <v>287.19835999999998</v>
      </c>
      <c r="Z14" s="41">
        <v>143.59917999999999</v>
      </c>
      <c r="AA14" s="41">
        <v>110.87273999999999</v>
      </c>
      <c r="AB14" s="41"/>
      <c r="AC14" s="41">
        <v>32.726439999999997</v>
      </c>
      <c r="AD14" s="41"/>
      <c r="AE14" s="41">
        <v>143.59917999999999</v>
      </c>
      <c r="AF14" s="41">
        <v>143.59917999999999</v>
      </c>
      <c r="AG14" s="44"/>
    </row>
    <row r="15" spans="1:33" ht="12.75">
      <c r="A15" s="1"/>
      <c r="B15" s="37"/>
      <c r="C15" s="38" t="s">
        <v>103</v>
      </c>
      <c r="D15" s="38"/>
      <c r="E15" s="38"/>
      <c r="F15" s="39" t="s">
        <v>104</v>
      </c>
      <c r="G15" s="40">
        <v>6.4667199999999996</v>
      </c>
      <c r="H15" s="41">
        <v>6.4667199999999996</v>
      </c>
      <c r="I15" s="41">
        <v>6.15672</v>
      </c>
      <c r="J15" s="41">
        <v>0.31</v>
      </c>
      <c r="K15" s="40"/>
      <c r="L15" s="41"/>
      <c r="M15" s="41"/>
      <c r="N15" s="41"/>
      <c r="O15" s="41"/>
      <c r="P15" s="41"/>
      <c r="Q15" s="41"/>
      <c r="R15" s="41"/>
      <c r="S15" s="40"/>
      <c r="T15" s="41"/>
      <c r="U15" s="41"/>
      <c r="V15" s="41"/>
      <c r="W15" s="45">
        <v>6.4667199999999996</v>
      </c>
      <c r="X15" s="45">
        <v>0.11023802914331127</v>
      </c>
      <c r="Y15" s="43">
        <v>12.933439999999999</v>
      </c>
      <c r="Z15" s="41">
        <v>6.4667199999999996</v>
      </c>
      <c r="AA15" s="41">
        <v>6.4667199999999996</v>
      </c>
      <c r="AB15" s="41"/>
      <c r="AC15" s="41"/>
      <c r="AD15" s="41"/>
      <c r="AE15" s="41">
        <v>6.4667199999999996</v>
      </c>
      <c r="AF15" s="41">
        <v>6.4667199999999996</v>
      </c>
      <c r="AG15" s="44"/>
    </row>
    <row r="16" spans="1:33" ht="12.75">
      <c r="A16" s="1"/>
      <c r="B16" s="21" t="s">
        <v>105</v>
      </c>
      <c r="C16" s="22"/>
      <c r="D16" s="22"/>
      <c r="E16" s="22"/>
      <c r="F16" s="23" t="s">
        <v>106</v>
      </c>
      <c r="G16" s="24">
        <v>3.26959</v>
      </c>
      <c r="H16" s="25">
        <v>3.26959</v>
      </c>
      <c r="I16" s="25">
        <v>2.9832900000000002</v>
      </c>
      <c r="J16" s="25">
        <v>0.2863</v>
      </c>
      <c r="K16" s="24"/>
      <c r="L16" s="25"/>
      <c r="M16" s="25"/>
      <c r="N16" s="25"/>
      <c r="O16" s="25"/>
      <c r="P16" s="25"/>
      <c r="Q16" s="25"/>
      <c r="R16" s="25"/>
      <c r="S16" s="24">
        <v>0.46034000000000003</v>
      </c>
      <c r="T16" s="25"/>
      <c r="U16" s="25">
        <v>0.46034000000000003</v>
      </c>
      <c r="V16" s="25">
        <v>0.46034000000000003</v>
      </c>
      <c r="W16" s="26">
        <v>3.72993</v>
      </c>
      <c r="X16" s="26">
        <v>6.3584032097030813E-2</v>
      </c>
      <c r="Y16" s="27">
        <v>7.4598600000000008</v>
      </c>
      <c r="Z16" s="25">
        <v>3.72993</v>
      </c>
      <c r="AA16" s="25">
        <v>3.26959</v>
      </c>
      <c r="AB16" s="25"/>
      <c r="AC16" s="25">
        <v>0.46034000000000003</v>
      </c>
      <c r="AD16" s="25"/>
      <c r="AE16" s="25">
        <v>3.7299300000000004</v>
      </c>
      <c r="AF16" s="25">
        <v>3.7299300000000004</v>
      </c>
      <c r="AG16" s="28"/>
    </row>
    <row r="17" spans="1:33" ht="12.75">
      <c r="A17" s="1"/>
      <c r="B17" s="29"/>
      <c r="C17" s="30" t="s">
        <v>107</v>
      </c>
      <c r="D17" s="30"/>
      <c r="E17" s="30"/>
      <c r="F17" s="31" t="s">
        <v>108</v>
      </c>
      <c r="G17" s="32">
        <v>0.2863</v>
      </c>
      <c r="H17" s="33">
        <v>0.2863</v>
      </c>
      <c r="I17" s="33"/>
      <c r="J17" s="33">
        <v>0.2863</v>
      </c>
      <c r="K17" s="32"/>
      <c r="L17" s="33"/>
      <c r="M17" s="33"/>
      <c r="N17" s="33"/>
      <c r="O17" s="33"/>
      <c r="P17" s="33"/>
      <c r="Q17" s="33"/>
      <c r="R17" s="33"/>
      <c r="S17" s="32"/>
      <c r="T17" s="33"/>
      <c r="U17" s="33"/>
      <c r="V17" s="33"/>
      <c r="W17" s="34">
        <v>0.2863</v>
      </c>
      <c r="X17" s="34">
        <v>4.8805496053223301E-3</v>
      </c>
      <c r="Y17" s="35">
        <v>0.5726</v>
      </c>
      <c r="Z17" s="33">
        <v>0.2863</v>
      </c>
      <c r="AA17" s="33">
        <v>0.2863</v>
      </c>
      <c r="AB17" s="33"/>
      <c r="AC17" s="33"/>
      <c r="AD17" s="33"/>
      <c r="AE17" s="33">
        <v>0.2863</v>
      </c>
      <c r="AF17" s="33">
        <v>0.2863</v>
      </c>
      <c r="AG17" s="36"/>
    </row>
    <row r="18" spans="1:33" ht="12.75">
      <c r="A18" s="1"/>
      <c r="B18" s="37"/>
      <c r="C18" s="38" t="s">
        <v>109</v>
      </c>
      <c r="D18" s="38"/>
      <c r="E18" s="38"/>
      <c r="F18" s="39" t="s">
        <v>110</v>
      </c>
      <c r="G18" s="40">
        <v>2.9832900000000002</v>
      </c>
      <c r="H18" s="41">
        <v>2.9832900000000002</v>
      </c>
      <c r="I18" s="41">
        <v>2.9832900000000002</v>
      </c>
      <c r="J18" s="41"/>
      <c r="K18" s="40"/>
      <c r="L18" s="41"/>
      <c r="M18" s="41"/>
      <c r="N18" s="41"/>
      <c r="O18" s="41"/>
      <c r="P18" s="41"/>
      <c r="Q18" s="41"/>
      <c r="R18" s="41"/>
      <c r="S18" s="40">
        <v>0.46034000000000003</v>
      </c>
      <c r="T18" s="41"/>
      <c r="U18" s="41">
        <v>0.46034000000000003</v>
      </c>
      <c r="V18" s="41">
        <v>0.46034000000000003</v>
      </c>
      <c r="W18" s="45">
        <v>3.4436300000000002</v>
      </c>
      <c r="X18" s="45">
        <v>5.8703482491708481E-2</v>
      </c>
      <c r="Y18" s="43">
        <v>6.8872600000000004</v>
      </c>
      <c r="Z18" s="41">
        <v>3.4436300000000002</v>
      </c>
      <c r="AA18" s="41">
        <v>2.9832900000000002</v>
      </c>
      <c r="AB18" s="41"/>
      <c r="AC18" s="41">
        <v>0.46034000000000003</v>
      </c>
      <c r="AD18" s="41"/>
      <c r="AE18" s="41">
        <v>3.4436300000000002</v>
      </c>
      <c r="AF18" s="41">
        <v>3.4436300000000002</v>
      </c>
      <c r="AG18" s="44"/>
    </row>
    <row r="19" spans="1:33" ht="12.75">
      <c r="A19" s="1"/>
      <c r="B19" s="21" t="s">
        <v>111</v>
      </c>
      <c r="C19" s="22"/>
      <c r="D19" s="22"/>
      <c r="E19" s="22"/>
      <c r="F19" s="23" t="s">
        <v>112</v>
      </c>
      <c r="G19" s="24">
        <v>176.57150999999999</v>
      </c>
      <c r="H19" s="25">
        <v>176.57150999999999</v>
      </c>
      <c r="I19" s="25">
        <v>173.00581</v>
      </c>
      <c r="J19" s="25">
        <v>3.5657000000000005</v>
      </c>
      <c r="K19" s="24"/>
      <c r="L19" s="25"/>
      <c r="M19" s="25"/>
      <c r="N19" s="25"/>
      <c r="O19" s="25"/>
      <c r="P19" s="25"/>
      <c r="Q19" s="25"/>
      <c r="R19" s="25"/>
      <c r="S19" s="24">
        <v>415.73</v>
      </c>
      <c r="T19" s="25">
        <v>398.77354000000003</v>
      </c>
      <c r="U19" s="25">
        <v>16.95646</v>
      </c>
      <c r="V19" s="25">
        <v>16.95646</v>
      </c>
      <c r="W19" s="26">
        <v>592.30151000000001</v>
      </c>
      <c r="X19" s="26">
        <v>10.09695040468851</v>
      </c>
      <c r="Y19" s="27">
        <v>785.82948999999996</v>
      </c>
      <c r="Z19" s="25">
        <v>592.30151999999998</v>
      </c>
      <c r="AA19" s="25">
        <v>176.57150999999999</v>
      </c>
      <c r="AB19" s="25"/>
      <c r="AC19" s="25">
        <v>415.73000999999999</v>
      </c>
      <c r="AD19" s="25"/>
      <c r="AE19" s="25">
        <v>193.52796999999998</v>
      </c>
      <c r="AF19" s="25">
        <v>193.52796999999998</v>
      </c>
      <c r="AG19" s="28"/>
    </row>
    <row r="20" spans="1:33" ht="12.75">
      <c r="A20" s="1"/>
      <c r="B20" s="29"/>
      <c r="C20" s="30" t="s">
        <v>113</v>
      </c>
      <c r="D20" s="30"/>
      <c r="E20" s="30"/>
      <c r="F20" s="31" t="s">
        <v>114</v>
      </c>
      <c r="G20" s="32">
        <v>16.951999999999998</v>
      </c>
      <c r="H20" s="33">
        <v>16.951999999999998</v>
      </c>
      <c r="I20" s="33">
        <v>16.526499999999999</v>
      </c>
      <c r="J20" s="33">
        <v>0.42549999999999999</v>
      </c>
      <c r="K20" s="32"/>
      <c r="L20" s="33"/>
      <c r="M20" s="33"/>
      <c r="N20" s="33"/>
      <c r="O20" s="33"/>
      <c r="P20" s="33"/>
      <c r="Q20" s="33"/>
      <c r="R20" s="33"/>
      <c r="S20" s="32">
        <v>275.85579999999999</v>
      </c>
      <c r="T20" s="33">
        <v>275.85579999999999</v>
      </c>
      <c r="U20" s="33"/>
      <c r="V20" s="33"/>
      <c r="W20" s="34">
        <v>292.80779999999999</v>
      </c>
      <c r="X20" s="34">
        <v>4.9914879242937467</v>
      </c>
      <c r="Y20" s="35">
        <v>309.75979999999998</v>
      </c>
      <c r="Z20" s="33">
        <v>292.80779999999999</v>
      </c>
      <c r="AA20" s="33">
        <v>16.951999999999998</v>
      </c>
      <c r="AB20" s="33"/>
      <c r="AC20" s="33">
        <v>275.85579999999999</v>
      </c>
      <c r="AD20" s="33"/>
      <c r="AE20" s="33">
        <v>16.951999999999998</v>
      </c>
      <c r="AF20" s="33">
        <v>16.951999999999998</v>
      </c>
      <c r="AG20" s="36"/>
    </row>
    <row r="21" spans="1:33" ht="12.75">
      <c r="A21" s="1"/>
      <c r="B21" s="37"/>
      <c r="C21" s="38"/>
      <c r="D21" s="38" t="s">
        <v>115</v>
      </c>
      <c r="E21" s="38"/>
      <c r="F21" s="39" t="s">
        <v>116</v>
      </c>
      <c r="G21" s="40">
        <v>16.920809999999999</v>
      </c>
      <c r="H21" s="41">
        <v>16.920809999999999</v>
      </c>
      <c r="I21" s="41">
        <v>16.49531</v>
      </c>
      <c r="J21" s="41">
        <v>0.42549999999999999</v>
      </c>
      <c r="K21" s="40"/>
      <c r="L21" s="41"/>
      <c r="M21" s="41"/>
      <c r="N21" s="41"/>
      <c r="O21" s="41"/>
      <c r="P21" s="41"/>
      <c r="Q21" s="41"/>
      <c r="R21" s="41"/>
      <c r="S21" s="40">
        <v>275.85579999999999</v>
      </c>
      <c r="T21" s="41">
        <v>275.85579999999999</v>
      </c>
      <c r="U21" s="41"/>
      <c r="V21" s="41"/>
      <c r="W21" s="42">
        <v>292.77661000000001</v>
      </c>
      <c r="X21" s="42">
        <v>4.9909562290712879</v>
      </c>
      <c r="Y21" s="43">
        <v>309.69742000000002</v>
      </c>
      <c r="Z21" s="41">
        <v>292.77661000000001</v>
      </c>
      <c r="AA21" s="41">
        <v>16.920809999999999</v>
      </c>
      <c r="AB21" s="41"/>
      <c r="AC21" s="41">
        <v>275.85579999999999</v>
      </c>
      <c r="AD21" s="41"/>
      <c r="AE21" s="41">
        <v>16.920809999999999</v>
      </c>
      <c r="AF21" s="41">
        <v>16.920809999999999</v>
      </c>
      <c r="AG21" s="44"/>
    </row>
    <row r="22" spans="1:33" ht="12.75">
      <c r="A22" s="1"/>
      <c r="B22" s="37"/>
      <c r="C22" s="38"/>
      <c r="D22" s="38" t="s">
        <v>117</v>
      </c>
      <c r="E22" s="38"/>
      <c r="F22" s="39" t="s">
        <v>118</v>
      </c>
      <c r="G22" s="40">
        <v>3.1189999999999999E-2</v>
      </c>
      <c r="H22" s="41">
        <v>3.1189999999999999E-2</v>
      </c>
      <c r="I22" s="41">
        <v>3.1189999999999999E-2</v>
      </c>
      <c r="J22" s="41"/>
      <c r="K22" s="40"/>
      <c r="L22" s="41"/>
      <c r="M22" s="41"/>
      <c r="N22" s="41"/>
      <c r="O22" s="41"/>
      <c r="P22" s="41"/>
      <c r="Q22" s="41"/>
      <c r="R22" s="41"/>
      <c r="S22" s="40"/>
      <c r="T22" s="41"/>
      <c r="U22" s="41"/>
      <c r="V22" s="41"/>
      <c r="W22" s="42">
        <v>3.1189999999999999E-2</v>
      </c>
      <c r="X22" s="42">
        <v>5.3169522245897127E-4</v>
      </c>
      <c r="Y22" s="43">
        <v>6.2379999999999998E-2</v>
      </c>
      <c r="Z22" s="41">
        <v>3.1189999999999999E-2</v>
      </c>
      <c r="AA22" s="41">
        <v>3.1189999999999999E-2</v>
      </c>
      <c r="AB22" s="41"/>
      <c r="AC22" s="41"/>
      <c r="AD22" s="41"/>
      <c r="AE22" s="41">
        <v>3.1189999999999999E-2</v>
      </c>
      <c r="AF22" s="41">
        <v>3.1189999999999999E-2</v>
      </c>
      <c r="AG22" s="44"/>
    </row>
    <row r="23" spans="1:33" ht="12.75">
      <c r="A23" s="1"/>
      <c r="B23" s="37"/>
      <c r="C23" s="38" t="s">
        <v>119</v>
      </c>
      <c r="D23" s="38"/>
      <c r="E23" s="38"/>
      <c r="F23" s="39" t="s">
        <v>120</v>
      </c>
      <c r="G23" s="40">
        <v>0.15897</v>
      </c>
      <c r="H23" s="41">
        <v>0.15897</v>
      </c>
      <c r="I23" s="41">
        <v>1.6070000000000001E-2</v>
      </c>
      <c r="J23" s="41">
        <v>0.1429</v>
      </c>
      <c r="K23" s="40"/>
      <c r="L23" s="41"/>
      <c r="M23" s="41"/>
      <c r="N23" s="41"/>
      <c r="O23" s="41"/>
      <c r="P23" s="41"/>
      <c r="Q23" s="41"/>
      <c r="R23" s="41"/>
      <c r="S23" s="40">
        <v>120.74911</v>
      </c>
      <c r="T23" s="41">
        <v>120.74911</v>
      </c>
      <c r="U23" s="41"/>
      <c r="V23" s="41"/>
      <c r="W23" s="42">
        <v>120.90808</v>
      </c>
      <c r="X23" s="42">
        <v>2.0611172969761813</v>
      </c>
      <c r="Y23" s="43">
        <v>121.06704999999999</v>
      </c>
      <c r="Z23" s="41">
        <v>120.90808</v>
      </c>
      <c r="AA23" s="41">
        <v>0.15897</v>
      </c>
      <c r="AB23" s="41"/>
      <c r="AC23" s="41">
        <v>120.74911</v>
      </c>
      <c r="AD23" s="41"/>
      <c r="AE23" s="41">
        <v>0.15897</v>
      </c>
      <c r="AF23" s="41">
        <v>0.15897</v>
      </c>
      <c r="AG23" s="44"/>
    </row>
    <row r="24" spans="1:33" ht="12.75">
      <c r="A24" s="1"/>
      <c r="B24" s="37"/>
      <c r="C24" s="38" t="s">
        <v>121</v>
      </c>
      <c r="D24" s="38"/>
      <c r="E24" s="38"/>
      <c r="F24" s="39" t="s">
        <v>122</v>
      </c>
      <c r="G24" s="40">
        <v>0.18430000000000002</v>
      </c>
      <c r="H24" s="41">
        <v>0.18430000000000002</v>
      </c>
      <c r="I24" s="41">
        <v>9.4600000000000004E-2</v>
      </c>
      <c r="J24" s="41">
        <v>8.9700000000000002E-2</v>
      </c>
      <c r="K24" s="40"/>
      <c r="L24" s="41"/>
      <c r="M24" s="41"/>
      <c r="N24" s="41"/>
      <c r="O24" s="41"/>
      <c r="P24" s="41"/>
      <c r="Q24" s="41"/>
      <c r="R24" s="41"/>
      <c r="S24" s="40"/>
      <c r="T24" s="41"/>
      <c r="U24" s="41"/>
      <c r="V24" s="41"/>
      <c r="W24" s="42">
        <v>0.18430000000000002</v>
      </c>
      <c r="X24" s="42">
        <v>3.1417579191788531E-3</v>
      </c>
      <c r="Y24" s="43">
        <v>0.36859999999999998</v>
      </c>
      <c r="Z24" s="41">
        <v>0.18429999999999999</v>
      </c>
      <c r="AA24" s="41">
        <v>0.18429999999999999</v>
      </c>
      <c r="AB24" s="41"/>
      <c r="AC24" s="41"/>
      <c r="AD24" s="41"/>
      <c r="AE24" s="41">
        <v>0.18429999999999999</v>
      </c>
      <c r="AF24" s="41">
        <v>0.18429999999999999</v>
      </c>
      <c r="AG24" s="44"/>
    </row>
    <row r="25" spans="1:33" ht="12.75">
      <c r="A25" s="1"/>
      <c r="B25" s="37"/>
      <c r="C25" s="38" t="s">
        <v>123</v>
      </c>
      <c r="D25" s="38"/>
      <c r="E25" s="38"/>
      <c r="F25" s="39" t="s">
        <v>124</v>
      </c>
      <c r="G25" s="40">
        <v>137.38018000000002</v>
      </c>
      <c r="H25" s="41">
        <v>137.38018000000002</v>
      </c>
      <c r="I25" s="41">
        <v>134.60328000000001</v>
      </c>
      <c r="J25" s="41">
        <v>2.7769000000000004</v>
      </c>
      <c r="K25" s="40"/>
      <c r="L25" s="41"/>
      <c r="M25" s="41"/>
      <c r="N25" s="41"/>
      <c r="O25" s="41"/>
      <c r="P25" s="41"/>
      <c r="Q25" s="41"/>
      <c r="R25" s="41"/>
      <c r="S25" s="40">
        <v>19.12509</v>
      </c>
      <c r="T25" s="41">
        <v>2.1686299999999998</v>
      </c>
      <c r="U25" s="41">
        <v>16.95646</v>
      </c>
      <c r="V25" s="41">
        <v>16.95646</v>
      </c>
      <c r="W25" s="42">
        <v>156.50527000000002</v>
      </c>
      <c r="X25" s="42">
        <v>2.6679417873886302</v>
      </c>
      <c r="Y25" s="43">
        <v>310.84191999999996</v>
      </c>
      <c r="Z25" s="41">
        <v>156.50528</v>
      </c>
      <c r="AA25" s="41">
        <v>137.38018</v>
      </c>
      <c r="AB25" s="41"/>
      <c r="AC25" s="41">
        <v>19.1251</v>
      </c>
      <c r="AD25" s="41"/>
      <c r="AE25" s="41">
        <v>154.33663999999999</v>
      </c>
      <c r="AF25" s="41">
        <v>154.33663999999999</v>
      </c>
      <c r="AG25" s="44"/>
    </row>
    <row r="26" spans="1:33" ht="12.75">
      <c r="A26" s="1"/>
      <c r="B26" s="37"/>
      <c r="C26" s="38"/>
      <c r="D26" s="38" t="s">
        <v>125</v>
      </c>
      <c r="E26" s="38"/>
      <c r="F26" s="39" t="s">
        <v>126</v>
      </c>
      <c r="G26" s="40">
        <v>0.78034999999999999</v>
      </c>
      <c r="H26" s="41">
        <v>0.78034999999999999</v>
      </c>
      <c r="I26" s="41">
        <v>0.78034999999999999</v>
      </c>
      <c r="J26" s="41"/>
      <c r="K26" s="40"/>
      <c r="L26" s="41"/>
      <c r="M26" s="41"/>
      <c r="N26" s="41"/>
      <c r="O26" s="41"/>
      <c r="P26" s="41"/>
      <c r="Q26" s="41"/>
      <c r="R26" s="41"/>
      <c r="S26" s="40">
        <v>0.32907999999999998</v>
      </c>
      <c r="T26" s="41"/>
      <c r="U26" s="41">
        <v>0.32907999999999998</v>
      </c>
      <c r="V26" s="41">
        <v>0.32907999999999998</v>
      </c>
      <c r="W26" s="42">
        <v>1.1094299999999999</v>
      </c>
      <c r="X26" s="42">
        <v>1.8912428042727046E-2</v>
      </c>
      <c r="Y26" s="43">
        <v>2.2188499999999998</v>
      </c>
      <c r="Z26" s="41">
        <v>1.1094299999999999</v>
      </c>
      <c r="AA26" s="41">
        <v>0.78034999999999999</v>
      </c>
      <c r="AB26" s="41"/>
      <c r="AC26" s="41">
        <v>0.32907999999999998</v>
      </c>
      <c r="AD26" s="41"/>
      <c r="AE26" s="41">
        <v>1.1094200000000001</v>
      </c>
      <c r="AF26" s="41">
        <v>1.1094200000000001</v>
      </c>
      <c r="AG26" s="44"/>
    </row>
    <row r="27" spans="1:33" ht="12.75">
      <c r="A27" s="1"/>
      <c r="B27" s="37"/>
      <c r="C27" s="38"/>
      <c r="D27" s="38" t="s">
        <v>127</v>
      </c>
      <c r="E27" s="38"/>
      <c r="F27" s="39" t="s">
        <v>128</v>
      </c>
      <c r="G27" s="40">
        <v>2.3934100000000003</v>
      </c>
      <c r="H27" s="41">
        <v>2.3934100000000003</v>
      </c>
      <c r="I27" s="41">
        <v>2.3092100000000002</v>
      </c>
      <c r="J27" s="41">
        <v>8.4199999999999997E-2</v>
      </c>
      <c r="K27" s="40"/>
      <c r="L27" s="41"/>
      <c r="M27" s="41"/>
      <c r="N27" s="41"/>
      <c r="O27" s="41"/>
      <c r="P27" s="41"/>
      <c r="Q27" s="41"/>
      <c r="R27" s="41"/>
      <c r="S27" s="40"/>
      <c r="T27" s="41"/>
      <c r="U27" s="41"/>
      <c r="V27" s="41"/>
      <c r="W27" s="42">
        <v>2.3934100000000003</v>
      </c>
      <c r="X27" s="42">
        <v>4.080040597581041E-2</v>
      </c>
      <c r="Y27" s="43">
        <v>4.7868199999999996</v>
      </c>
      <c r="Z27" s="41">
        <v>2.3934099999999998</v>
      </c>
      <c r="AA27" s="41">
        <v>2.3934099999999998</v>
      </c>
      <c r="AB27" s="41"/>
      <c r="AC27" s="41"/>
      <c r="AD27" s="41"/>
      <c r="AE27" s="41">
        <v>2.3934099999999998</v>
      </c>
      <c r="AF27" s="41">
        <v>2.3934099999999998</v>
      </c>
      <c r="AG27" s="44"/>
    </row>
    <row r="28" spans="1:33" ht="12.75">
      <c r="A28" s="1"/>
      <c r="B28" s="37"/>
      <c r="C28" s="38"/>
      <c r="D28" s="38" t="s">
        <v>129</v>
      </c>
      <c r="E28" s="38"/>
      <c r="F28" s="39" t="s">
        <v>130</v>
      </c>
      <c r="G28" s="40">
        <v>3.9732400000000001</v>
      </c>
      <c r="H28" s="41">
        <v>3.9732400000000001</v>
      </c>
      <c r="I28" s="41">
        <v>3.9732400000000001</v>
      </c>
      <c r="J28" s="41"/>
      <c r="K28" s="40"/>
      <c r="L28" s="41"/>
      <c r="M28" s="41"/>
      <c r="N28" s="41"/>
      <c r="O28" s="41"/>
      <c r="P28" s="41"/>
      <c r="Q28" s="41"/>
      <c r="R28" s="41"/>
      <c r="S28" s="40">
        <v>1.17994</v>
      </c>
      <c r="T28" s="41"/>
      <c r="U28" s="41">
        <v>1.17994</v>
      </c>
      <c r="V28" s="41">
        <v>1.17994</v>
      </c>
      <c r="W28" s="42">
        <v>5.1531799999999999</v>
      </c>
      <c r="X28" s="42">
        <v>8.7846142560792623E-2</v>
      </c>
      <c r="Y28" s="43">
        <v>10.30636</v>
      </c>
      <c r="Z28" s="41">
        <v>5.1531799999999999</v>
      </c>
      <c r="AA28" s="41">
        <v>3.9732400000000001</v>
      </c>
      <c r="AB28" s="41"/>
      <c r="AC28" s="41">
        <v>1.17994</v>
      </c>
      <c r="AD28" s="41"/>
      <c r="AE28" s="41">
        <v>5.1531799999999999</v>
      </c>
      <c r="AF28" s="41">
        <v>5.1531799999999999</v>
      </c>
      <c r="AG28" s="44"/>
    </row>
    <row r="29" spans="1:33" ht="12.75">
      <c r="A29" s="1"/>
      <c r="B29" s="37"/>
      <c r="C29" s="38"/>
      <c r="D29" s="38" t="s">
        <v>131</v>
      </c>
      <c r="E29" s="38"/>
      <c r="F29" s="39" t="s">
        <v>132</v>
      </c>
      <c r="G29" s="40">
        <v>23.039020000000001</v>
      </c>
      <c r="H29" s="41">
        <v>23.039020000000001</v>
      </c>
      <c r="I29" s="41">
        <v>23.039020000000001</v>
      </c>
      <c r="J29" s="41"/>
      <c r="K29" s="40"/>
      <c r="L29" s="41"/>
      <c r="M29" s="41"/>
      <c r="N29" s="41"/>
      <c r="O29" s="41"/>
      <c r="P29" s="41"/>
      <c r="Q29" s="41"/>
      <c r="R29" s="41"/>
      <c r="S29" s="40"/>
      <c r="T29" s="41"/>
      <c r="U29" s="41"/>
      <c r="V29" s="41"/>
      <c r="W29" s="42">
        <v>23.039020000000001</v>
      </c>
      <c r="X29" s="42">
        <v>0.39274565130287559</v>
      </c>
      <c r="Y29" s="43">
        <v>46.078040000000001</v>
      </c>
      <c r="Z29" s="41">
        <v>23.039020000000001</v>
      </c>
      <c r="AA29" s="41">
        <v>23.039020000000001</v>
      </c>
      <c r="AB29" s="41"/>
      <c r="AC29" s="41"/>
      <c r="AD29" s="41"/>
      <c r="AE29" s="41">
        <v>23.039020000000001</v>
      </c>
      <c r="AF29" s="41">
        <v>23.039020000000001</v>
      </c>
      <c r="AG29" s="44"/>
    </row>
    <row r="30" spans="1:33" ht="12.75">
      <c r="A30" s="1"/>
      <c r="B30" s="37"/>
      <c r="C30" s="38"/>
      <c r="D30" s="38" t="s">
        <v>133</v>
      </c>
      <c r="E30" s="38"/>
      <c r="F30" s="39" t="s">
        <v>134</v>
      </c>
      <c r="G30" s="40">
        <v>107.19416000000001</v>
      </c>
      <c r="H30" s="41">
        <v>107.19416000000001</v>
      </c>
      <c r="I30" s="41">
        <v>104.50146000000001</v>
      </c>
      <c r="J30" s="41">
        <v>2.6927000000000003</v>
      </c>
      <c r="K30" s="40"/>
      <c r="L30" s="41"/>
      <c r="M30" s="41"/>
      <c r="N30" s="41"/>
      <c r="O30" s="41"/>
      <c r="P30" s="41"/>
      <c r="Q30" s="41"/>
      <c r="R30" s="41"/>
      <c r="S30" s="40">
        <v>17.616070000000001</v>
      </c>
      <c r="T30" s="41">
        <v>2.1686299999999998</v>
      </c>
      <c r="U30" s="41">
        <v>15.44744</v>
      </c>
      <c r="V30" s="41">
        <v>15.44744</v>
      </c>
      <c r="W30" s="42">
        <v>124.81023000000002</v>
      </c>
      <c r="X30" s="42">
        <v>2.1276371595064245</v>
      </c>
      <c r="Y30" s="43">
        <v>247.45184999999998</v>
      </c>
      <c r="Z30" s="41">
        <v>124.81024000000001</v>
      </c>
      <c r="AA30" s="41">
        <v>107.19416000000001</v>
      </c>
      <c r="AB30" s="41"/>
      <c r="AC30" s="41">
        <v>17.61608</v>
      </c>
      <c r="AD30" s="41"/>
      <c r="AE30" s="41">
        <v>122.64160999999999</v>
      </c>
      <c r="AF30" s="41">
        <v>122.64160999999999</v>
      </c>
      <c r="AG30" s="44"/>
    </row>
    <row r="31" spans="1:33" ht="12.75">
      <c r="A31" s="1"/>
      <c r="B31" s="37"/>
      <c r="C31" s="38"/>
      <c r="D31" s="38"/>
      <c r="E31" s="38" t="s">
        <v>135</v>
      </c>
      <c r="F31" s="39" t="s">
        <v>136</v>
      </c>
      <c r="G31" s="40">
        <v>49.166330000000002</v>
      </c>
      <c r="H31" s="41">
        <v>49.166330000000002</v>
      </c>
      <c r="I31" s="41">
        <v>48.064430000000002</v>
      </c>
      <c r="J31" s="41">
        <v>1.1019000000000001</v>
      </c>
      <c r="K31" s="40"/>
      <c r="L31" s="41"/>
      <c r="M31" s="41"/>
      <c r="N31" s="41"/>
      <c r="O31" s="41"/>
      <c r="P31" s="41"/>
      <c r="Q31" s="41"/>
      <c r="R31" s="41"/>
      <c r="S31" s="40">
        <v>7.0048399999999997</v>
      </c>
      <c r="T31" s="41"/>
      <c r="U31" s="41">
        <v>7.0048399999999997</v>
      </c>
      <c r="V31" s="41">
        <v>7.0048399999999997</v>
      </c>
      <c r="W31" s="42">
        <v>56.171170000000004</v>
      </c>
      <c r="X31" s="42">
        <v>0.95754866075443079</v>
      </c>
      <c r="Y31" s="43">
        <v>112.34234000000001</v>
      </c>
      <c r="Z31" s="41">
        <v>56.171170000000004</v>
      </c>
      <c r="AA31" s="41">
        <v>49.166330000000002</v>
      </c>
      <c r="AB31" s="41"/>
      <c r="AC31" s="41">
        <v>7.0048399999999997</v>
      </c>
      <c r="AD31" s="41"/>
      <c r="AE31" s="41">
        <v>56.171169999999996</v>
      </c>
      <c r="AF31" s="41">
        <v>56.171169999999996</v>
      </c>
      <c r="AG31" s="44"/>
    </row>
    <row r="32" spans="1:33" ht="12.75">
      <c r="A32" s="1"/>
      <c r="B32" s="37"/>
      <c r="C32" s="38"/>
      <c r="D32" s="38"/>
      <c r="E32" s="38" t="s">
        <v>137</v>
      </c>
      <c r="F32" s="39" t="s">
        <v>138</v>
      </c>
      <c r="G32" s="40">
        <v>58.027830000000002</v>
      </c>
      <c r="H32" s="41">
        <v>58.027830000000002</v>
      </c>
      <c r="I32" s="41">
        <v>56.43703</v>
      </c>
      <c r="J32" s="41">
        <v>1.5908</v>
      </c>
      <c r="K32" s="40"/>
      <c r="L32" s="41"/>
      <c r="M32" s="41"/>
      <c r="N32" s="41"/>
      <c r="O32" s="41"/>
      <c r="P32" s="41"/>
      <c r="Q32" s="41"/>
      <c r="R32" s="41"/>
      <c r="S32" s="40">
        <v>10.611230000000001</v>
      </c>
      <c r="T32" s="41">
        <v>2.1686299999999998</v>
      </c>
      <c r="U32" s="41">
        <v>8.4426000000000005</v>
      </c>
      <c r="V32" s="41">
        <v>8.4426000000000005</v>
      </c>
      <c r="W32" s="42">
        <v>68.639060000000001</v>
      </c>
      <c r="X32" s="42">
        <v>1.1700884987519935</v>
      </c>
      <c r="Y32" s="43">
        <v>135.10951</v>
      </c>
      <c r="Z32" s="41">
        <v>68.639070000000004</v>
      </c>
      <c r="AA32" s="41">
        <v>58.027830000000002</v>
      </c>
      <c r="AB32" s="41"/>
      <c r="AC32" s="41">
        <v>10.61124</v>
      </c>
      <c r="AD32" s="41"/>
      <c r="AE32" s="41">
        <v>66.470439999999996</v>
      </c>
      <c r="AF32" s="41">
        <v>66.470439999999996</v>
      </c>
      <c r="AG32" s="44"/>
    </row>
    <row r="33" spans="1:33" ht="12.75">
      <c r="A33" s="1"/>
      <c r="B33" s="37"/>
      <c r="C33" s="38" t="s">
        <v>139</v>
      </c>
      <c r="D33" s="38"/>
      <c r="E33" s="38"/>
      <c r="F33" s="39" t="s">
        <v>140</v>
      </c>
      <c r="G33" s="40">
        <v>21.896060000000002</v>
      </c>
      <c r="H33" s="41">
        <v>21.896060000000002</v>
      </c>
      <c r="I33" s="41">
        <v>21.765360000000001</v>
      </c>
      <c r="J33" s="41">
        <v>0.13070000000000001</v>
      </c>
      <c r="K33" s="40"/>
      <c r="L33" s="41"/>
      <c r="M33" s="41"/>
      <c r="N33" s="41"/>
      <c r="O33" s="41"/>
      <c r="P33" s="41"/>
      <c r="Q33" s="41"/>
      <c r="R33" s="41"/>
      <c r="S33" s="40"/>
      <c r="T33" s="41"/>
      <c r="U33" s="41"/>
      <c r="V33" s="41"/>
      <c r="W33" s="45">
        <v>21.896060000000002</v>
      </c>
      <c r="X33" s="45">
        <v>0.37326163811077218</v>
      </c>
      <c r="Y33" s="43">
        <v>43.792119999999997</v>
      </c>
      <c r="Z33" s="41">
        <v>21.896059999999999</v>
      </c>
      <c r="AA33" s="41">
        <v>21.896059999999999</v>
      </c>
      <c r="AB33" s="41"/>
      <c r="AC33" s="41"/>
      <c r="AD33" s="41"/>
      <c r="AE33" s="41">
        <v>21.896059999999999</v>
      </c>
      <c r="AF33" s="41">
        <v>21.896059999999999</v>
      </c>
      <c r="AG33" s="44"/>
    </row>
    <row r="34" spans="1:33" ht="12.75">
      <c r="A34" s="1"/>
      <c r="B34" s="21" t="s">
        <v>141</v>
      </c>
      <c r="C34" s="22"/>
      <c r="D34" s="22"/>
      <c r="E34" s="22"/>
      <c r="F34" s="23" t="s">
        <v>142</v>
      </c>
      <c r="G34" s="24">
        <v>75.428920000000005</v>
      </c>
      <c r="H34" s="25">
        <v>75.428920000000005</v>
      </c>
      <c r="I34" s="25">
        <v>42.04562</v>
      </c>
      <c r="J34" s="25">
        <v>33.383299999999998</v>
      </c>
      <c r="K34" s="24"/>
      <c r="L34" s="25"/>
      <c r="M34" s="25"/>
      <c r="N34" s="25"/>
      <c r="O34" s="25"/>
      <c r="P34" s="25"/>
      <c r="Q34" s="25"/>
      <c r="R34" s="25"/>
      <c r="S34" s="24">
        <v>43.310310000000001</v>
      </c>
      <c r="T34" s="25">
        <v>42.330770000000001</v>
      </c>
      <c r="U34" s="25">
        <v>0.97953999999999997</v>
      </c>
      <c r="V34" s="25">
        <v>0.97953999999999997</v>
      </c>
      <c r="W34" s="26">
        <v>118.73923000000001</v>
      </c>
      <c r="X34" s="26">
        <v>2.0241449602262573</v>
      </c>
      <c r="Y34" s="27">
        <v>195.14769000000001</v>
      </c>
      <c r="Z34" s="25">
        <v>118.73923000000001</v>
      </c>
      <c r="AA34" s="25">
        <v>75.428920000000005</v>
      </c>
      <c r="AB34" s="25"/>
      <c r="AC34" s="25">
        <v>43.310310000000001</v>
      </c>
      <c r="AD34" s="25"/>
      <c r="AE34" s="25">
        <v>76.408460000000005</v>
      </c>
      <c r="AF34" s="25">
        <v>76.408460000000005</v>
      </c>
      <c r="AG34" s="28"/>
    </row>
    <row r="35" spans="1:33" ht="12.75">
      <c r="A35" s="1"/>
      <c r="B35" s="29"/>
      <c r="C35" s="30" t="s">
        <v>143</v>
      </c>
      <c r="D35" s="30"/>
      <c r="E35" s="30"/>
      <c r="F35" s="31" t="s">
        <v>144</v>
      </c>
      <c r="G35" s="32">
        <v>70.64224999999999</v>
      </c>
      <c r="H35" s="33">
        <v>70.64224999999999</v>
      </c>
      <c r="I35" s="33">
        <v>38.540849999999999</v>
      </c>
      <c r="J35" s="33">
        <v>32.101399999999998</v>
      </c>
      <c r="K35" s="32"/>
      <c r="L35" s="33"/>
      <c r="M35" s="33"/>
      <c r="N35" s="33"/>
      <c r="O35" s="33"/>
      <c r="P35" s="33"/>
      <c r="Q35" s="33"/>
      <c r="R35" s="33"/>
      <c r="S35" s="32"/>
      <c r="T35" s="33"/>
      <c r="U35" s="33"/>
      <c r="V35" s="33"/>
      <c r="W35" s="34">
        <v>70.64224999999999</v>
      </c>
      <c r="X35" s="34">
        <v>1.2042368332398929</v>
      </c>
      <c r="Y35" s="35">
        <v>141.28450000000001</v>
      </c>
      <c r="Z35" s="33">
        <v>70.642250000000004</v>
      </c>
      <c r="AA35" s="33">
        <v>70.642250000000004</v>
      </c>
      <c r="AB35" s="33"/>
      <c r="AC35" s="33"/>
      <c r="AD35" s="33"/>
      <c r="AE35" s="33">
        <v>70.642250000000004</v>
      </c>
      <c r="AF35" s="33">
        <v>70.642250000000004</v>
      </c>
      <c r="AG35" s="36"/>
    </row>
    <row r="36" spans="1:33" ht="12.75">
      <c r="A36" s="1"/>
      <c r="B36" s="37"/>
      <c r="C36" s="38" t="s">
        <v>145</v>
      </c>
      <c r="D36" s="38"/>
      <c r="E36" s="38"/>
      <c r="F36" s="39" t="s">
        <v>146</v>
      </c>
      <c r="G36" s="40">
        <v>4.78667</v>
      </c>
      <c r="H36" s="41">
        <v>4.78667</v>
      </c>
      <c r="I36" s="41">
        <v>3.5047700000000002</v>
      </c>
      <c r="J36" s="41">
        <v>1.2819</v>
      </c>
      <c r="K36" s="40"/>
      <c r="L36" s="41"/>
      <c r="M36" s="41"/>
      <c r="N36" s="41"/>
      <c r="O36" s="41"/>
      <c r="P36" s="41"/>
      <c r="Q36" s="41"/>
      <c r="R36" s="41"/>
      <c r="S36" s="40">
        <v>43.310310000000001</v>
      </c>
      <c r="T36" s="41">
        <v>42.330770000000001</v>
      </c>
      <c r="U36" s="41">
        <v>0.97953999999999997</v>
      </c>
      <c r="V36" s="41">
        <v>0.97953999999999997</v>
      </c>
      <c r="W36" s="45">
        <v>48.096980000000002</v>
      </c>
      <c r="X36" s="45">
        <v>0.81990812698636406</v>
      </c>
      <c r="Y36" s="43">
        <v>53.863190000000003</v>
      </c>
      <c r="Z36" s="41">
        <v>48.096980000000002</v>
      </c>
      <c r="AA36" s="41">
        <v>4.78667</v>
      </c>
      <c r="AB36" s="41"/>
      <c r="AC36" s="41">
        <v>43.310310000000001</v>
      </c>
      <c r="AD36" s="41"/>
      <c r="AE36" s="41">
        <v>5.7662100000000001</v>
      </c>
      <c r="AF36" s="41">
        <v>5.7662100000000001</v>
      </c>
      <c r="AG36" s="44"/>
    </row>
    <row r="37" spans="1:33" ht="12.75">
      <c r="A37" s="1"/>
      <c r="B37" s="21" t="s">
        <v>147</v>
      </c>
      <c r="C37" s="22"/>
      <c r="D37" s="22"/>
      <c r="E37" s="22"/>
      <c r="F37" s="23" t="s">
        <v>148</v>
      </c>
      <c r="G37" s="24">
        <v>15.626770000000002</v>
      </c>
      <c r="H37" s="25">
        <v>15.626770000000002</v>
      </c>
      <c r="I37" s="25">
        <v>11.030970000000002</v>
      </c>
      <c r="J37" s="25">
        <v>4.5958000000000006</v>
      </c>
      <c r="K37" s="24"/>
      <c r="L37" s="25"/>
      <c r="M37" s="25"/>
      <c r="N37" s="25"/>
      <c r="O37" s="25"/>
      <c r="P37" s="25"/>
      <c r="Q37" s="25"/>
      <c r="R37" s="25"/>
      <c r="S37" s="24">
        <v>726.72640999999999</v>
      </c>
      <c r="T37" s="25">
        <v>726.72640999999999</v>
      </c>
      <c r="U37" s="25"/>
      <c r="V37" s="25"/>
      <c r="W37" s="26">
        <v>742.35317999999995</v>
      </c>
      <c r="X37" s="26">
        <v>12.654877819276203</v>
      </c>
      <c r="Y37" s="27">
        <v>757.97994999999992</v>
      </c>
      <c r="Z37" s="25">
        <v>742.35317999999995</v>
      </c>
      <c r="AA37" s="25">
        <v>15.626769999999999</v>
      </c>
      <c r="AB37" s="25"/>
      <c r="AC37" s="25">
        <v>726.72640999999999</v>
      </c>
      <c r="AD37" s="25"/>
      <c r="AE37" s="25">
        <v>15.626769999999999</v>
      </c>
      <c r="AF37" s="25">
        <v>15.626769999999999</v>
      </c>
      <c r="AG37" s="28"/>
    </row>
    <row r="38" spans="1:33" ht="12.75">
      <c r="A38" s="1"/>
      <c r="B38" s="29"/>
      <c r="C38" s="30" t="s">
        <v>149</v>
      </c>
      <c r="D38" s="30"/>
      <c r="E38" s="30"/>
      <c r="F38" s="31" t="s">
        <v>150</v>
      </c>
      <c r="G38" s="32">
        <v>15.28847</v>
      </c>
      <c r="H38" s="33">
        <v>15.28847</v>
      </c>
      <c r="I38" s="33">
        <v>11.030570000000001</v>
      </c>
      <c r="J38" s="33">
        <v>4.2579000000000002</v>
      </c>
      <c r="K38" s="32"/>
      <c r="L38" s="33"/>
      <c r="M38" s="33"/>
      <c r="N38" s="33"/>
      <c r="O38" s="33"/>
      <c r="P38" s="33"/>
      <c r="Q38" s="33"/>
      <c r="R38" s="33"/>
      <c r="S38" s="32">
        <v>713</v>
      </c>
      <c r="T38" s="33">
        <v>713</v>
      </c>
      <c r="U38" s="33"/>
      <c r="V38" s="33"/>
      <c r="W38" s="34">
        <v>728.28846999999996</v>
      </c>
      <c r="X38" s="34">
        <v>12.415117026962291</v>
      </c>
      <c r="Y38" s="35">
        <v>743.57693999999992</v>
      </c>
      <c r="Z38" s="33">
        <v>728.28846999999996</v>
      </c>
      <c r="AA38" s="33">
        <v>15.28847</v>
      </c>
      <c r="AB38" s="33"/>
      <c r="AC38" s="33">
        <v>713</v>
      </c>
      <c r="AD38" s="33"/>
      <c r="AE38" s="33">
        <v>15.28847</v>
      </c>
      <c r="AF38" s="33">
        <v>15.28847</v>
      </c>
      <c r="AG38" s="36"/>
    </row>
    <row r="39" spans="1:33" ht="20.25">
      <c r="A39" s="1"/>
      <c r="B39" s="37"/>
      <c r="C39" s="38" t="s">
        <v>151</v>
      </c>
      <c r="D39" s="38"/>
      <c r="E39" s="38"/>
      <c r="F39" s="39" t="s">
        <v>152</v>
      </c>
      <c r="G39" s="40">
        <v>0.2427</v>
      </c>
      <c r="H39" s="41">
        <v>0.2427</v>
      </c>
      <c r="I39" s="41">
        <v>4.0000000000000002E-4</v>
      </c>
      <c r="J39" s="41">
        <v>0.24229999999999999</v>
      </c>
      <c r="K39" s="40"/>
      <c r="L39" s="41"/>
      <c r="M39" s="41"/>
      <c r="N39" s="41"/>
      <c r="O39" s="41"/>
      <c r="P39" s="41"/>
      <c r="Q39" s="41"/>
      <c r="R39" s="41"/>
      <c r="S39" s="40">
        <v>13.72641</v>
      </c>
      <c r="T39" s="41">
        <v>13.72641</v>
      </c>
      <c r="U39" s="41"/>
      <c r="V39" s="41"/>
      <c r="W39" s="42">
        <v>13.969109999999999</v>
      </c>
      <c r="X39" s="42">
        <v>0.23813110128258547</v>
      </c>
      <c r="Y39" s="43">
        <v>14.211809999999998</v>
      </c>
      <c r="Z39" s="41">
        <v>13.969109999999999</v>
      </c>
      <c r="AA39" s="41">
        <v>0.2427</v>
      </c>
      <c r="AB39" s="41"/>
      <c r="AC39" s="41">
        <v>13.72641</v>
      </c>
      <c r="AD39" s="41"/>
      <c r="AE39" s="41">
        <v>0.2427</v>
      </c>
      <c r="AF39" s="41">
        <v>0.2427</v>
      </c>
      <c r="AG39" s="44"/>
    </row>
    <row r="40" spans="1:33" ht="20.25">
      <c r="A40" s="1"/>
      <c r="B40" s="37"/>
      <c r="C40" s="38" t="s">
        <v>153</v>
      </c>
      <c r="D40" s="38"/>
      <c r="E40" s="38"/>
      <c r="F40" s="39" t="s">
        <v>154</v>
      </c>
      <c r="G40" s="40">
        <v>9.5600000000000004E-2</v>
      </c>
      <c r="H40" s="41">
        <v>9.5600000000000004E-2</v>
      </c>
      <c r="I40" s="41"/>
      <c r="J40" s="41">
        <v>9.5600000000000004E-2</v>
      </c>
      <c r="K40" s="40"/>
      <c r="L40" s="41"/>
      <c r="M40" s="41"/>
      <c r="N40" s="41"/>
      <c r="O40" s="41"/>
      <c r="P40" s="41"/>
      <c r="Q40" s="41"/>
      <c r="R40" s="41"/>
      <c r="S40" s="40"/>
      <c r="T40" s="41"/>
      <c r="U40" s="41"/>
      <c r="V40" s="41"/>
      <c r="W40" s="45">
        <v>9.5600000000000004E-2</v>
      </c>
      <c r="X40" s="45">
        <v>1.6296910313266324E-3</v>
      </c>
      <c r="Y40" s="43">
        <v>0.19120000000000001</v>
      </c>
      <c r="Z40" s="41">
        <v>9.5600000000000004E-2</v>
      </c>
      <c r="AA40" s="41">
        <v>9.5600000000000004E-2</v>
      </c>
      <c r="AB40" s="41"/>
      <c r="AC40" s="41"/>
      <c r="AD40" s="41"/>
      <c r="AE40" s="41">
        <v>9.5600000000000004E-2</v>
      </c>
      <c r="AF40" s="41">
        <v>9.5600000000000004E-2</v>
      </c>
      <c r="AG40" s="44"/>
    </row>
    <row r="41" spans="1:33" ht="12.75">
      <c r="A41" s="1"/>
      <c r="B41" s="21" t="s">
        <v>155</v>
      </c>
      <c r="C41" s="22"/>
      <c r="D41" s="22"/>
      <c r="E41" s="22"/>
      <c r="F41" s="23" t="s">
        <v>156</v>
      </c>
      <c r="G41" s="24">
        <v>22.778230000000001</v>
      </c>
      <c r="H41" s="25">
        <v>22.778230000000001</v>
      </c>
      <c r="I41" s="25">
        <v>14.281370000000001</v>
      </c>
      <c r="J41" s="25">
        <v>8.4968599999999999</v>
      </c>
      <c r="K41" s="24"/>
      <c r="L41" s="25"/>
      <c r="M41" s="25"/>
      <c r="N41" s="25"/>
      <c r="O41" s="25"/>
      <c r="P41" s="25"/>
      <c r="Q41" s="25"/>
      <c r="R41" s="25"/>
      <c r="S41" s="24">
        <v>4.5799999999999999E-3</v>
      </c>
      <c r="T41" s="25"/>
      <c r="U41" s="25">
        <v>4.5799999999999999E-3</v>
      </c>
      <c r="V41" s="25">
        <v>4.5799999999999999E-3</v>
      </c>
      <c r="W41" s="26">
        <v>22.782810000000001</v>
      </c>
      <c r="X41" s="26">
        <v>0.38837804524496555</v>
      </c>
      <c r="Y41" s="27">
        <v>45.565620000000003</v>
      </c>
      <c r="Z41" s="25">
        <v>22.782810000000001</v>
      </c>
      <c r="AA41" s="25">
        <v>22.778230000000001</v>
      </c>
      <c r="AB41" s="25"/>
      <c r="AC41" s="25">
        <v>4.5799999999999999E-3</v>
      </c>
      <c r="AD41" s="25"/>
      <c r="AE41" s="25">
        <v>22.782810000000001</v>
      </c>
      <c r="AF41" s="25">
        <v>22.782810000000001</v>
      </c>
      <c r="AG41" s="28"/>
    </row>
    <row r="42" spans="1:33" ht="12.75">
      <c r="A42" s="1"/>
      <c r="B42" s="21" t="s">
        <v>157</v>
      </c>
      <c r="C42" s="22"/>
      <c r="D42" s="22"/>
      <c r="E42" s="22"/>
      <c r="F42" s="23" t="s">
        <v>158</v>
      </c>
      <c r="G42" s="24">
        <v>16.214749999999999</v>
      </c>
      <c r="H42" s="25">
        <v>16.214749999999999</v>
      </c>
      <c r="I42" s="25">
        <v>13.78595</v>
      </c>
      <c r="J42" s="25">
        <v>2.4287999999999998</v>
      </c>
      <c r="K42" s="24">
        <v>27.095970000000001</v>
      </c>
      <c r="L42" s="25">
        <v>27.095970000000001</v>
      </c>
      <c r="M42" s="25">
        <v>1.77512</v>
      </c>
      <c r="N42" s="25">
        <v>1.77512</v>
      </c>
      <c r="O42" s="25">
        <v>25.32085</v>
      </c>
      <c r="P42" s="25">
        <v>25.32085</v>
      </c>
      <c r="Q42" s="25"/>
      <c r="R42" s="25"/>
      <c r="S42" s="24"/>
      <c r="T42" s="25"/>
      <c r="U42" s="25"/>
      <c r="V42" s="25"/>
      <c r="W42" s="26">
        <v>43.310720000000003</v>
      </c>
      <c r="X42" s="26">
        <v>0.73831686134203978</v>
      </c>
      <c r="Y42" s="27">
        <v>86.621440000000007</v>
      </c>
      <c r="Z42" s="25">
        <v>43.310720000000003</v>
      </c>
      <c r="AA42" s="25">
        <v>16.214750000000002</v>
      </c>
      <c r="AB42" s="25">
        <v>27.095970000000001</v>
      </c>
      <c r="AC42" s="25"/>
      <c r="AD42" s="25"/>
      <c r="AE42" s="25">
        <v>43.310720000000003</v>
      </c>
      <c r="AF42" s="25">
        <v>16.214750000000002</v>
      </c>
      <c r="AG42" s="28">
        <v>27.095970000000001</v>
      </c>
    </row>
    <row r="43" spans="1:33" ht="12.75">
      <c r="A43" s="1"/>
      <c r="B43" s="29"/>
      <c r="C43" s="30" t="s">
        <v>159</v>
      </c>
      <c r="D43" s="30"/>
      <c r="E43" s="30"/>
      <c r="F43" s="31" t="s">
        <v>160</v>
      </c>
      <c r="G43" s="32">
        <v>9.5649300000000004</v>
      </c>
      <c r="H43" s="33">
        <v>9.5649300000000004</v>
      </c>
      <c r="I43" s="33">
        <v>7.1361299999999996</v>
      </c>
      <c r="J43" s="33">
        <v>2.4287999999999998</v>
      </c>
      <c r="K43" s="32"/>
      <c r="L43" s="33"/>
      <c r="M43" s="33"/>
      <c r="N43" s="33"/>
      <c r="O43" s="33"/>
      <c r="P43" s="33"/>
      <c r="Q43" s="33"/>
      <c r="R43" s="33"/>
      <c r="S43" s="32"/>
      <c r="T43" s="33"/>
      <c r="U43" s="33"/>
      <c r="V43" s="33"/>
      <c r="W43" s="34">
        <v>9.5649300000000004</v>
      </c>
      <c r="X43" s="34">
        <v>0.16305314473082683</v>
      </c>
      <c r="Y43" s="35">
        <v>19.129860000000001</v>
      </c>
      <c r="Z43" s="33">
        <v>9.5649300000000004</v>
      </c>
      <c r="AA43" s="33">
        <v>9.5649300000000004</v>
      </c>
      <c r="AB43" s="33"/>
      <c r="AC43" s="33"/>
      <c r="AD43" s="33"/>
      <c r="AE43" s="33">
        <v>9.5649300000000004</v>
      </c>
      <c r="AF43" s="33">
        <v>9.5649300000000004</v>
      </c>
      <c r="AG43" s="36"/>
    </row>
    <row r="44" spans="1:33" ht="12.75">
      <c r="A44" s="1"/>
      <c r="B44" s="37"/>
      <c r="C44" s="38" t="s">
        <v>161</v>
      </c>
      <c r="D44" s="38"/>
      <c r="E44" s="38"/>
      <c r="F44" s="39" t="s">
        <v>162</v>
      </c>
      <c r="G44" s="40">
        <v>4.1072199999999999</v>
      </c>
      <c r="H44" s="41">
        <v>4.1072199999999999</v>
      </c>
      <c r="I44" s="41">
        <v>4.1072199999999999</v>
      </c>
      <c r="J44" s="41"/>
      <c r="K44" s="40"/>
      <c r="L44" s="41"/>
      <c r="M44" s="41"/>
      <c r="N44" s="41"/>
      <c r="O44" s="41"/>
      <c r="P44" s="41"/>
      <c r="Q44" s="41"/>
      <c r="R44" s="41"/>
      <c r="S44" s="40"/>
      <c r="T44" s="41"/>
      <c r="U44" s="41"/>
      <c r="V44" s="41"/>
      <c r="W44" s="42">
        <v>4.1072199999999999</v>
      </c>
      <c r="X44" s="42">
        <v>7.0015686168257013E-2</v>
      </c>
      <c r="Y44" s="43">
        <v>8.2144399999999997</v>
      </c>
      <c r="Z44" s="41">
        <v>4.1072199999999999</v>
      </c>
      <c r="AA44" s="41">
        <v>4.1072199999999999</v>
      </c>
      <c r="AB44" s="41"/>
      <c r="AC44" s="41"/>
      <c r="AD44" s="41"/>
      <c r="AE44" s="41">
        <v>4.1072199999999999</v>
      </c>
      <c r="AF44" s="41">
        <v>4.1072199999999999</v>
      </c>
      <c r="AG44" s="44"/>
    </row>
    <row r="45" spans="1:33" ht="12.75">
      <c r="A45" s="1"/>
      <c r="B45" s="37"/>
      <c r="C45" s="38" t="s">
        <v>163</v>
      </c>
      <c r="D45" s="38"/>
      <c r="E45" s="38"/>
      <c r="F45" s="39" t="s">
        <v>164</v>
      </c>
      <c r="G45" s="40"/>
      <c r="H45" s="41"/>
      <c r="I45" s="41"/>
      <c r="J45" s="41"/>
      <c r="K45" s="40">
        <v>27.095970000000001</v>
      </c>
      <c r="L45" s="41">
        <v>27.095970000000001</v>
      </c>
      <c r="M45" s="41">
        <v>1.77512</v>
      </c>
      <c r="N45" s="41">
        <v>1.77512</v>
      </c>
      <c r="O45" s="41">
        <v>25.32085</v>
      </c>
      <c r="P45" s="41">
        <v>25.32085</v>
      </c>
      <c r="Q45" s="41"/>
      <c r="R45" s="41"/>
      <c r="S45" s="40"/>
      <c r="T45" s="41"/>
      <c r="U45" s="41"/>
      <c r="V45" s="41"/>
      <c r="W45" s="42">
        <v>27.095970000000001</v>
      </c>
      <c r="X45" s="42">
        <v>0.4619043859215009</v>
      </c>
      <c r="Y45" s="43">
        <v>54.191940000000002</v>
      </c>
      <c r="Z45" s="41">
        <v>27.095970000000001</v>
      </c>
      <c r="AA45" s="41"/>
      <c r="AB45" s="41">
        <v>27.095970000000001</v>
      </c>
      <c r="AC45" s="41"/>
      <c r="AD45" s="41"/>
      <c r="AE45" s="41">
        <v>27.095970000000001</v>
      </c>
      <c r="AF45" s="41"/>
      <c r="AG45" s="44">
        <v>27.095970000000001</v>
      </c>
    </row>
    <row r="46" spans="1:33" ht="12.75">
      <c r="A46" s="1"/>
      <c r="B46" s="37"/>
      <c r="C46" s="38" t="s">
        <v>165</v>
      </c>
      <c r="D46" s="38"/>
      <c r="E46" s="38"/>
      <c r="F46" s="39" t="s">
        <v>166</v>
      </c>
      <c r="G46" s="40">
        <v>2.5426000000000002</v>
      </c>
      <c r="H46" s="41">
        <v>2.5426000000000002</v>
      </c>
      <c r="I46" s="41">
        <v>2.5426000000000002</v>
      </c>
      <c r="J46" s="41"/>
      <c r="K46" s="40"/>
      <c r="L46" s="41"/>
      <c r="M46" s="41"/>
      <c r="N46" s="41"/>
      <c r="O46" s="41"/>
      <c r="P46" s="41"/>
      <c r="Q46" s="41"/>
      <c r="R46" s="41"/>
      <c r="S46" s="40"/>
      <c r="T46" s="41"/>
      <c r="U46" s="41"/>
      <c r="V46" s="41"/>
      <c r="W46" s="45">
        <v>2.5426000000000002</v>
      </c>
      <c r="X46" s="45">
        <v>4.334364452145497E-2</v>
      </c>
      <c r="Y46" s="43">
        <v>5.0852000000000004</v>
      </c>
      <c r="Z46" s="41">
        <v>2.5426000000000002</v>
      </c>
      <c r="AA46" s="41">
        <v>2.5426000000000002</v>
      </c>
      <c r="AB46" s="41"/>
      <c r="AC46" s="41"/>
      <c r="AD46" s="41"/>
      <c r="AE46" s="41">
        <v>2.5426000000000002</v>
      </c>
      <c r="AF46" s="41">
        <v>2.5426000000000002</v>
      </c>
      <c r="AG46" s="44"/>
    </row>
    <row r="47" spans="1:33" ht="12.75">
      <c r="A47" s="1"/>
      <c r="B47" s="21" t="s">
        <v>167</v>
      </c>
      <c r="C47" s="22"/>
      <c r="D47" s="22"/>
      <c r="E47" s="22"/>
      <c r="F47" s="23" t="s">
        <v>168</v>
      </c>
      <c r="G47" s="24">
        <v>14.219490000000002</v>
      </c>
      <c r="H47" s="25">
        <v>14.219490000000002</v>
      </c>
      <c r="I47" s="25">
        <v>13.685490000000001</v>
      </c>
      <c r="J47" s="25">
        <v>0.53400000000000003</v>
      </c>
      <c r="K47" s="24"/>
      <c r="L47" s="25"/>
      <c r="M47" s="25"/>
      <c r="N47" s="25"/>
      <c r="O47" s="25"/>
      <c r="P47" s="25"/>
      <c r="Q47" s="25"/>
      <c r="R47" s="25"/>
      <c r="S47" s="24">
        <v>2.82E-3</v>
      </c>
      <c r="T47" s="25"/>
      <c r="U47" s="25">
        <v>2.82E-3</v>
      </c>
      <c r="V47" s="25">
        <v>2.82E-3</v>
      </c>
      <c r="W47" s="26">
        <v>14.222310000000002</v>
      </c>
      <c r="X47" s="26">
        <v>0.24244739593877696</v>
      </c>
      <c r="Y47" s="27">
        <v>28.44462</v>
      </c>
      <c r="Z47" s="25">
        <v>14.22231</v>
      </c>
      <c r="AA47" s="25">
        <v>14.21949</v>
      </c>
      <c r="AB47" s="25"/>
      <c r="AC47" s="25">
        <v>2.82E-3</v>
      </c>
      <c r="AD47" s="25"/>
      <c r="AE47" s="25">
        <v>14.22231</v>
      </c>
      <c r="AF47" s="25">
        <v>14.22231</v>
      </c>
      <c r="AG47" s="28"/>
    </row>
    <row r="48" spans="1:33" ht="12.75">
      <c r="A48" s="1"/>
      <c r="B48" s="29"/>
      <c r="C48" s="30" t="s">
        <v>169</v>
      </c>
      <c r="D48" s="30"/>
      <c r="E48" s="30"/>
      <c r="F48" s="31" t="s">
        <v>170</v>
      </c>
      <c r="G48" s="32">
        <v>13.781400000000001</v>
      </c>
      <c r="H48" s="33">
        <v>13.781400000000001</v>
      </c>
      <c r="I48" s="33">
        <v>13.247400000000001</v>
      </c>
      <c r="J48" s="33">
        <v>0.53400000000000003</v>
      </c>
      <c r="K48" s="32"/>
      <c r="L48" s="33"/>
      <c r="M48" s="33"/>
      <c r="N48" s="33"/>
      <c r="O48" s="33"/>
      <c r="P48" s="33"/>
      <c r="Q48" s="33"/>
      <c r="R48" s="33"/>
      <c r="S48" s="32"/>
      <c r="T48" s="33"/>
      <c r="U48" s="33"/>
      <c r="V48" s="33"/>
      <c r="W48" s="34">
        <v>13.781400000000001</v>
      </c>
      <c r="X48" s="34">
        <v>0.23493121317076202</v>
      </c>
      <c r="Y48" s="35">
        <v>27.562799999999999</v>
      </c>
      <c r="Z48" s="33">
        <v>13.7814</v>
      </c>
      <c r="AA48" s="33">
        <v>13.7814</v>
      </c>
      <c r="AB48" s="33"/>
      <c r="AC48" s="33"/>
      <c r="AD48" s="33"/>
      <c r="AE48" s="33">
        <v>13.7814</v>
      </c>
      <c r="AF48" s="33">
        <v>13.7814</v>
      </c>
      <c r="AG48" s="36"/>
    </row>
    <row r="49" spans="1:33" ht="12.75">
      <c r="A49" s="1"/>
      <c r="B49" s="37"/>
      <c r="C49" s="38" t="s">
        <v>171</v>
      </c>
      <c r="D49" s="38"/>
      <c r="E49" s="38"/>
      <c r="F49" s="39" t="s">
        <v>172</v>
      </c>
      <c r="G49" s="40">
        <v>0.43808999999999998</v>
      </c>
      <c r="H49" s="41">
        <v>0.43808999999999998</v>
      </c>
      <c r="I49" s="41">
        <v>0.43808999999999998</v>
      </c>
      <c r="J49" s="41"/>
      <c r="K49" s="40"/>
      <c r="L49" s="41"/>
      <c r="M49" s="41"/>
      <c r="N49" s="41"/>
      <c r="O49" s="41"/>
      <c r="P49" s="41"/>
      <c r="Q49" s="41"/>
      <c r="R49" s="41"/>
      <c r="S49" s="40">
        <v>2.82E-3</v>
      </c>
      <c r="T49" s="41"/>
      <c r="U49" s="41">
        <v>2.82E-3</v>
      </c>
      <c r="V49" s="41">
        <v>2.82E-3</v>
      </c>
      <c r="W49" s="45">
        <v>0.44090999999999997</v>
      </c>
      <c r="X49" s="45">
        <v>7.5161827680149092E-3</v>
      </c>
      <c r="Y49" s="43">
        <v>0.88182000000000005</v>
      </c>
      <c r="Z49" s="41">
        <v>0.44090999999999997</v>
      </c>
      <c r="AA49" s="41">
        <v>0.43808999999999998</v>
      </c>
      <c r="AB49" s="41"/>
      <c r="AC49" s="41">
        <v>2.82E-3</v>
      </c>
      <c r="AD49" s="41"/>
      <c r="AE49" s="41">
        <v>0.44091000000000002</v>
      </c>
      <c r="AF49" s="41">
        <v>0.44091000000000002</v>
      </c>
      <c r="AG49" s="44"/>
    </row>
    <row r="50" spans="1:33" ht="12.75">
      <c r="A50" s="1"/>
      <c r="B50" s="21" t="s">
        <v>173</v>
      </c>
      <c r="C50" s="22"/>
      <c r="D50" s="22"/>
      <c r="E50" s="22"/>
      <c r="F50" s="23" t="s">
        <v>35</v>
      </c>
      <c r="G50" s="24">
        <v>0.59231999999999996</v>
      </c>
      <c r="H50" s="25">
        <v>0.59231999999999996</v>
      </c>
      <c r="I50" s="25">
        <v>0.59231999999999996</v>
      </c>
      <c r="J50" s="25"/>
      <c r="K50" s="24"/>
      <c r="L50" s="25"/>
      <c r="M50" s="25"/>
      <c r="N50" s="25"/>
      <c r="O50" s="25"/>
      <c r="P50" s="25"/>
      <c r="Q50" s="25"/>
      <c r="R50" s="25"/>
      <c r="S50" s="24"/>
      <c r="T50" s="25"/>
      <c r="U50" s="25"/>
      <c r="V50" s="25"/>
      <c r="W50" s="26">
        <v>0.59231999999999996</v>
      </c>
      <c r="X50" s="26">
        <v>1.0097265603299066E-2</v>
      </c>
      <c r="Y50" s="27">
        <v>1.1846399999999999</v>
      </c>
      <c r="Z50" s="25">
        <v>0.59231999999999996</v>
      </c>
      <c r="AA50" s="25">
        <v>0.59231999999999996</v>
      </c>
      <c r="AB50" s="25"/>
      <c r="AC50" s="25"/>
      <c r="AD50" s="25"/>
      <c r="AE50" s="25">
        <v>0.59231999999999996</v>
      </c>
      <c r="AF50" s="25">
        <v>0.59231999999999996</v>
      </c>
      <c r="AG50" s="28"/>
    </row>
    <row r="51" spans="1:33" ht="12.75">
      <c r="A51" s="1"/>
      <c r="B51" s="66" t="s">
        <v>174</v>
      </c>
      <c r="C51" s="67"/>
      <c r="D51" s="67"/>
      <c r="E51" s="67"/>
      <c r="F51" s="68" t="s">
        <v>175</v>
      </c>
      <c r="G51" s="69">
        <v>69.984290000000001</v>
      </c>
      <c r="H51" s="70">
        <v>69.984290000000001</v>
      </c>
      <c r="I51" s="70">
        <v>58.851770000000002</v>
      </c>
      <c r="J51" s="70">
        <v>11.13252</v>
      </c>
      <c r="K51" s="69">
        <v>428.67697999999996</v>
      </c>
      <c r="L51" s="70">
        <v>173.03782999999999</v>
      </c>
      <c r="M51" s="70">
        <v>62.678669999999997</v>
      </c>
      <c r="N51" s="70">
        <v>62.678669999999997</v>
      </c>
      <c r="O51" s="70">
        <v>110.35916</v>
      </c>
      <c r="P51" s="70">
        <v>110.35916</v>
      </c>
      <c r="Q51" s="70">
        <v>255.63915</v>
      </c>
      <c r="R51" s="70">
        <v>255.63915</v>
      </c>
      <c r="S51" s="69"/>
      <c r="T51" s="70"/>
      <c r="U51" s="70"/>
      <c r="V51" s="70"/>
      <c r="W51" s="71">
        <v>498.66126999999994</v>
      </c>
      <c r="X51" s="71">
        <v>8.5006673576249803</v>
      </c>
      <c r="Y51" s="72">
        <v>741.68343000000004</v>
      </c>
      <c r="Z51" s="70">
        <v>498.66129000000001</v>
      </c>
      <c r="AA51" s="70">
        <v>69.984300000000005</v>
      </c>
      <c r="AB51" s="70">
        <v>173.03783999999999</v>
      </c>
      <c r="AC51" s="70"/>
      <c r="AD51" s="70">
        <v>255.63915</v>
      </c>
      <c r="AE51" s="70">
        <v>243.02213999999998</v>
      </c>
      <c r="AF51" s="70">
        <v>69.984300000000005</v>
      </c>
      <c r="AG51" s="73">
        <v>173.03783999999999</v>
      </c>
    </row>
    <row r="52" spans="1:33" ht="12.75">
      <c r="A52" s="1"/>
      <c r="B52" s="74" t="s">
        <v>176</v>
      </c>
      <c r="C52" s="75"/>
      <c r="D52" s="75"/>
      <c r="E52" s="75"/>
      <c r="F52" s="75"/>
      <c r="G52" s="47">
        <v>1160.7509</v>
      </c>
      <c r="H52" s="48">
        <v>1160.7509</v>
      </c>
      <c r="I52" s="52">
        <v>1084.4176199999999</v>
      </c>
      <c r="J52" s="76">
        <v>76.333280000000002</v>
      </c>
      <c r="K52" s="47">
        <v>455.77294999999998</v>
      </c>
      <c r="L52" s="48">
        <v>200.13379999999998</v>
      </c>
      <c r="M52" s="52">
        <v>64.453789999999998</v>
      </c>
      <c r="N52" s="52">
        <v>64.453789999999998</v>
      </c>
      <c r="O52" s="52">
        <v>135.68001000000001</v>
      </c>
      <c r="P52" s="52">
        <v>135.68001000000001</v>
      </c>
      <c r="Q52" s="52">
        <v>255.63915</v>
      </c>
      <c r="R52" s="76">
        <v>255.63915</v>
      </c>
      <c r="S52" s="47">
        <v>4249.6187599999994</v>
      </c>
      <c r="T52" s="48">
        <v>1167.8307199999999</v>
      </c>
      <c r="U52" s="52">
        <v>3081.7880399999995</v>
      </c>
      <c r="V52" s="49">
        <v>3081.7880399999995</v>
      </c>
      <c r="W52" s="50">
        <v>5866.142609999999</v>
      </c>
      <c r="X52" s="50"/>
      <c r="Y52" s="51">
        <v>10308.815409999999</v>
      </c>
      <c r="Z52" s="52">
        <v>5866.14264</v>
      </c>
      <c r="AA52" s="52">
        <v>1160.7509100000002</v>
      </c>
      <c r="AB52" s="52">
        <v>200.13380999999998</v>
      </c>
      <c r="AC52" s="52">
        <v>4249.6187699999991</v>
      </c>
      <c r="AD52" s="52">
        <v>255.63915</v>
      </c>
      <c r="AE52" s="52">
        <v>4442.6727699999992</v>
      </c>
      <c r="AF52" s="52">
        <v>4242.538959999999</v>
      </c>
      <c r="AG52" s="49">
        <v>200.13380999999998</v>
      </c>
    </row>
    <row r="53" spans="1:33" ht="12.75">
      <c r="A53" s="1"/>
      <c r="B53" s="145" t="s">
        <v>7</v>
      </c>
      <c r="C53" s="145"/>
      <c r="D53" s="145"/>
      <c r="E53" s="145"/>
      <c r="F53" s="145"/>
      <c r="G53" s="53">
        <v>19.787294260819209</v>
      </c>
      <c r="H53" s="54">
        <v>19.787294260819209</v>
      </c>
      <c r="I53" s="56">
        <v>18.486042568269578</v>
      </c>
      <c r="J53" s="78">
        <v>1.3012516925496296</v>
      </c>
      <c r="K53" s="53">
        <v>7.7695511395008516</v>
      </c>
      <c r="L53" s="54">
        <v>3.4116763485911914</v>
      </c>
      <c r="M53" s="56">
        <v>1.0987422960042905</v>
      </c>
      <c r="N53" s="56">
        <v>1.0987422960042905</v>
      </c>
      <c r="O53" s="56">
        <v>2.3129340525869013</v>
      </c>
      <c r="P53" s="56">
        <v>2.3129340525869013</v>
      </c>
      <c r="Q53" s="56">
        <v>4.3578747909096611</v>
      </c>
      <c r="R53" s="78">
        <v>4.3578747909096611</v>
      </c>
      <c r="S53" s="53">
        <v>72.443154599679943</v>
      </c>
      <c r="T53" s="54">
        <v>19.907983791754429</v>
      </c>
      <c r="U53" s="56">
        <v>52.53517080792551</v>
      </c>
      <c r="V53" s="55">
        <v>52.53517080792551</v>
      </c>
      <c r="W53" s="79"/>
      <c r="X53" s="79"/>
      <c r="Y53" s="80"/>
      <c r="Z53" s="56"/>
      <c r="AA53" s="56"/>
      <c r="AB53" s="56"/>
      <c r="AC53" s="56"/>
      <c r="AD53" s="56"/>
      <c r="AE53" s="56"/>
      <c r="AF53" s="56"/>
      <c r="AG53" s="55"/>
    </row>
  </sheetData>
  <mergeCells count="9">
    <mergeCell ref="B1:G1"/>
    <mergeCell ref="B2:G2"/>
    <mergeCell ref="B53:F53"/>
    <mergeCell ref="X3:X7"/>
    <mergeCell ref="B7:E7"/>
    <mergeCell ref="AE4:AE7"/>
    <mergeCell ref="F3:F6"/>
    <mergeCell ref="Z4:Z7"/>
    <mergeCell ref="Y3:Y7"/>
  </mergeCells>
  <pageMargins left="0.7" right="0.7" top="0.75" bottom="0.75" header="0.39" footer="0.39"/>
  <pageSetup paperSize="9" fitToWidth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E57"/>
  <sheetViews>
    <sheetView showGridLines="0" showRowColHeaders="0" tabSelected="1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G6" sqref="G6"/>
    </sheetView>
  </sheetViews>
  <sheetFormatPr defaultColWidth="10.1328125" defaultRowHeight="14.45" customHeight="1"/>
  <cols>
    <col min="1" max="1" width="1.1328125" customWidth="1"/>
    <col min="2" max="2" width="7" customWidth="1"/>
    <col min="3" max="3" width="8.1328125" customWidth="1"/>
    <col min="4" max="4" width="9.3984375" customWidth="1"/>
    <col min="5" max="5" width="10.73046875" customWidth="1"/>
    <col min="6" max="6" width="50.59765625" customWidth="1"/>
    <col min="7" max="7" width="7.59765625" customWidth="1"/>
    <col min="8" max="9" width="7" customWidth="1"/>
    <col min="10" max="10" width="7.59765625" customWidth="1"/>
    <col min="11" max="13" width="7" customWidth="1"/>
    <col min="14" max="14" width="8.59765625" customWidth="1"/>
    <col min="15" max="15" width="5.73046875" customWidth="1"/>
    <col min="16" max="18" width="7" customWidth="1"/>
    <col min="19" max="19" width="8.59765625" customWidth="1"/>
    <col min="20" max="20" width="6.265625" customWidth="1"/>
    <col min="21" max="29" width="7" customWidth="1"/>
    <col min="30" max="30" width="7.86328125" customWidth="1"/>
    <col min="31" max="31" width="8.59765625" customWidth="1"/>
    <col min="32" max="32" width="6.265625" customWidth="1"/>
    <col min="33" max="41" width="7" customWidth="1"/>
    <col min="42" max="44" width="7.86328125" customWidth="1"/>
    <col min="45" max="45" width="8.59765625" customWidth="1"/>
    <col min="46" max="46" width="5.73046875" customWidth="1"/>
    <col min="47" max="54" width="7" customWidth="1"/>
    <col min="55" max="55" width="8.59765625" customWidth="1"/>
    <col min="56" max="56" width="5.73046875" customWidth="1"/>
    <col min="57" max="61" width="7" customWidth="1"/>
    <col min="62" max="62" width="8.59765625" customWidth="1"/>
    <col min="63" max="63" width="7.86328125" customWidth="1"/>
    <col min="64" max="67" width="7" customWidth="1"/>
    <col min="68" max="68" width="8.59765625" customWidth="1"/>
    <col min="69" max="69" width="6.1328125" customWidth="1"/>
    <col min="70" max="78" width="7" customWidth="1"/>
    <col min="79" max="79" width="8.59765625" customWidth="1"/>
    <col min="80" max="80" width="5.73046875" customWidth="1"/>
    <col min="81" max="86" width="7" customWidth="1"/>
    <col min="87" max="87" width="8.59765625" customWidth="1"/>
    <col min="88" max="88" width="6.73046875" customWidth="1"/>
    <col min="89" max="95" width="7.86328125" customWidth="1"/>
    <col min="96" max="96" width="9.3984375" customWidth="1"/>
    <col min="97" max="97" width="6.73046875" customWidth="1"/>
    <col min="98" max="101" width="7.86328125" customWidth="1"/>
    <col min="102" max="102" width="9.3984375" customWidth="1"/>
    <col min="103" max="103" width="6.73046875" customWidth="1"/>
    <col min="104" max="104" width="7.86328125" customWidth="1"/>
    <col min="105" max="105" width="9.3984375" customWidth="1"/>
    <col min="106" max="106" width="7.59765625" customWidth="1"/>
    <col min="107" max="107" width="6.73046875" customWidth="1"/>
    <col min="108" max="108" width="7.59765625" customWidth="1"/>
    <col min="109" max="109" width="5.265625" customWidth="1"/>
  </cols>
  <sheetData>
    <row r="1" spans="1:109" ht="6.75" customHeight="1">
      <c r="A1" s="1"/>
      <c r="B1" s="139" t="s">
        <v>0</v>
      </c>
      <c r="C1" s="139"/>
      <c r="D1" s="139"/>
      <c r="E1" s="139"/>
      <c r="F1" s="139"/>
      <c r="G1" s="13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</row>
    <row r="2" spans="1:109" ht="14.25" customHeight="1">
      <c r="A2" s="1"/>
      <c r="B2" s="144" t="s">
        <v>424</v>
      </c>
      <c r="C2" s="144"/>
      <c r="D2" s="144"/>
      <c r="E2" s="144"/>
      <c r="F2" s="144"/>
      <c r="G2" s="14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</row>
    <row r="3" spans="1:109" ht="12.75">
      <c r="A3" s="1"/>
      <c r="B3" s="3"/>
      <c r="C3" s="4"/>
      <c r="D3" s="4"/>
      <c r="E3" s="4"/>
      <c r="F3" s="138" t="s">
        <v>563</v>
      </c>
      <c r="G3" s="6" t="s">
        <v>564</v>
      </c>
      <c r="H3" s="7"/>
      <c r="I3" s="7"/>
      <c r="J3" s="7"/>
      <c r="K3" s="7"/>
      <c r="L3" s="7"/>
      <c r="M3" s="7"/>
      <c r="N3" s="7"/>
      <c r="O3" s="6" t="s">
        <v>565</v>
      </c>
      <c r="P3" s="7"/>
      <c r="Q3" s="7"/>
      <c r="R3" s="7"/>
      <c r="S3" s="7"/>
      <c r="T3" s="6" t="s">
        <v>566</v>
      </c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6" t="s">
        <v>567</v>
      </c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6" t="s">
        <v>568</v>
      </c>
      <c r="AU3" s="7"/>
      <c r="AV3" s="7"/>
      <c r="AW3" s="7"/>
      <c r="AX3" s="7"/>
      <c r="AY3" s="7"/>
      <c r="AZ3" s="7"/>
      <c r="BA3" s="7"/>
      <c r="BB3" s="7"/>
      <c r="BC3" s="7"/>
      <c r="BD3" s="6" t="s">
        <v>569</v>
      </c>
      <c r="BE3" s="7"/>
      <c r="BF3" s="7"/>
      <c r="BG3" s="7"/>
      <c r="BH3" s="7"/>
      <c r="BI3" s="7"/>
      <c r="BJ3" s="7"/>
      <c r="BK3" s="6" t="s">
        <v>570</v>
      </c>
      <c r="BL3" s="7"/>
      <c r="BM3" s="7"/>
      <c r="BN3" s="7"/>
      <c r="BO3" s="7"/>
      <c r="BP3" s="7"/>
      <c r="BQ3" s="6" t="s">
        <v>571</v>
      </c>
      <c r="BR3" s="7"/>
      <c r="BS3" s="7"/>
      <c r="BT3" s="7"/>
      <c r="BU3" s="7"/>
      <c r="BV3" s="7"/>
      <c r="BW3" s="7"/>
      <c r="BX3" s="7"/>
      <c r="BY3" s="7"/>
      <c r="BZ3" s="7"/>
      <c r="CA3" s="7"/>
      <c r="CB3" s="6" t="s">
        <v>572</v>
      </c>
      <c r="CC3" s="7"/>
      <c r="CD3" s="7"/>
      <c r="CE3" s="7"/>
      <c r="CF3" s="7"/>
      <c r="CG3" s="7"/>
      <c r="CH3" s="7"/>
      <c r="CI3" s="7"/>
      <c r="CJ3" s="6" t="s">
        <v>573</v>
      </c>
      <c r="CK3" s="7"/>
      <c r="CL3" s="7"/>
      <c r="CM3" s="7"/>
      <c r="CN3" s="7"/>
      <c r="CO3" s="7"/>
      <c r="CP3" s="7"/>
      <c r="CQ3" s="7"/>
      <c r="CR3" s="7"/>
      <c r="CS3" s="6" t="s">
        <v>574</v>
      </c>
      <c r="CT3" s="7"/>
      <c r="CU3" s="7"/>
      <c r="CV3" s="7"/>
      <c r="CW3" s="7"/>
      <c r="CX3" s="7"/>
      <c r="CY3" s="6" t="s">
        <v>575</v>
      </c>
      <c r="CZ3" s="7"/>
      <c r="DA3" s="7"/>
      <c r="DB3" s="6" t="s">
        <v>576</v>
      </c>
      <c r="DC3" s="92" t="s">
        <v>577</v>
      </c>
      <c r="DD3" s="93" t="s">
        <v>578</v>
      </c>
      <c r="DE3" s="150" t="s">
        <v>425</v>
      </c>
    </row>
    <row r="4" spans="1:109" ht="12.75">
      <c r="A4" s="1"/>
      <c r="B4" s="10"/>
      <c r="C4" s="11"/>
      <c r="D4" s="11"/>
      <c r="E4" s="11"/>
      <c r="F4" s="138"/>
      <c r="G4" s="12"/>
      <c r="H4" s="13" t="s">
        <v>579</v>
      </c>
      <c r="I4" s="13" t="s">
        <v>580</v>
      </c>
      <c r="J4" s="13" t="s">
        <v>581</v>
      </c>
      <c r="K4" s="13" t="s">
        <v>582</v>
      </c>
      <c r="L4" s="13" t="s">
        <v>583</v>
      </c>
      <c r="M4" s="13" t="s">
        <v>584</v>
      </c>
      <c r="N4" s="13" t="s">
        <v>585</v>
      </c>
      <c r="O4" s="12"/>
      <c r="P4" s="13" t="s">
        <v>586</v>
      </c>
      <c r="Q4" s="13" t="s">
        <v>587</v>
      </c>
      <c r="R4" s="13" t="s">
        <v>588</v>
      </c>
      <c r="S4" s="13" t="s">
        <v>589</v>
      </c>
      <c r="T4" s="12"/>
      <c r="U4" s="13" t="s">
        <v>590</v>
      </c>
      <c r="V4" s="13" t="s">
        <v>591</v>
      </c>
      <c r="W4" s="13" t="s">
        <v>592</v>
      </c>
      <c r="X4" s="13" t="s">
        <v>593</v>
      </c>
      <c r="Y4" s="13" t="s">
        <v>594</v>
      </c>
      <c r="Z4" s="13" t="s">
        <v>595</v>
      </c>
      <c r="AA4" s="13" t="s">
        <v>596</v>
      </c>
      <c r="AB4" s="13" t="s">
        <v>597</v>
      </c>
      <c r="AC4" s="13" t="s">
        <v>598</v>
      </c>
      <c r="AD4" s="13" t="s">
        <v>599</v>
      </c>
      <c r="AE4" s="13" t="s">
        <v>600</v>
      </c>
      <c r="AF4" s="12"/>
      <c r="AG4" s="13" t="s">
        <v>601</v>
      </c>
      <c r="AH4" s="13" t="s">
        <v>602</v>
      </c>
      <c r="AI4" s="13" t="s">
        <v>603</v>
      </c>
      <c r="AJ4" s="13" t="s">
        <v>604</v>
      </c>
      <c r="AK4" s="13" t="s">
        <v>605</v>
      </c>
      <c r="AL4" s="13" t="s">
        <v>606</v>
      </c>
      <c r="AM4" s="13" t="s">
        <v>607</v>
      </c>
      <c r="AN4" s="13" t="s">
        <v>608</v>
      </c>
      <c r="AO4" s="13" t="s">
        <v>609</v>
      </c>
      <c r="AP4" s="13" t="s">
        <v>610</v>
      </c>
      <c r="AQ4" s="13" t="s">
        <v>611</v>
      </c>
      <c r="AR4" s="13" t="s">
        <v>612</v>
      </c>
      <c r="AS4" s="13" t="s">
        <v>613</v>
      </c>
      <c r="AT4" s="12"/>
      <c r="AU4" s="13" t="s">
        <v>614</v>
      </c>
      <c r="AV4" s="13" t="s">
        <v>615</v>
      </c>
      <c r="AW4" s="13" t="s">
        <v>616</v>
      </c>
      <c r="AX4" s="13" t="s">
        <v>617</v>
      </c>
      <c r="AY4" s="13" t="s">
        <v>618</v>
      </c>
      <c r="AZ4" s="13" t="s">
        <v>619</v>
      </c>
      <c r="BA4" s="13" t="s">
        <v>620</v>
      </c>
      <c r="BB4" s="13" t="s">
        <v>621</v>
      </c>
      <c r="BC4" s="13" t="s">
        <v>622</v>
      </c>
      <c r="BD4" s="12"/>
      <c r="BE4" s="13" t="s">
        <v>623</v>
      </c>
      <c r="BF4" s="13" t="s">
        <v>624</v>
      </c>
      <c r="BG4" s="13" t="s">
        <v>625</v>
      </c>
      <c r="BH4" s="13" t="s">
        <v>626</v>
      </c>
      <c r="BI4" s="13" t="s">
        <v>627</v>
      </c>
      <c r="BJ4" s="13" t="s">
        <v>628</v>
      </c>
      <c r="BK4" s="12"/>
      <c r="BL4" s="13" t="s">
        <v>629</v>
      </c>
      <c r="BM4" s="13" t="s">
        <v>630</v>
      </c>
      <c r="BN4" s="13" t="s">
        <v>631</v>
      </c>
      <c r="BO4" s="13" t="s">
        <v>632</v>
      </c>
      <c r="BP4" s="13" t="s">
        <v>633</v>
      </c>
      <c r="BQ4" s="12"/>
      <c r="BR4" s="13" t="s">
        <v>634</v>
      </c>
      <c r="BS4" s="13" t="s">
        <v>635</v>
      </c>
      <c r="BT4" s="13" t="s">
        <v>636</v>
      </c>
      <c r="BU4" s="13" t="s">
        <v>637</v>
      </c>
      <c r="BV4" s="13" t="s">
        <v>638</v>
      </c>
      <c r="BW4" s="13" t="s">
        <v>639</v>
      </c>
      <c r="BX4" s="13" t="s">
        <v>640</v>
      </c>
      <c r="BY4" s="13" t="s">
        <v>641</v>
      </c>
      <c r="BZ4" s="13" t="s">
        <v>642</v>
      </c>
      <c r="CA4" s="13" t="s">
        <v>643</v>
      </c>
      <c r="CB4" s="12"/>
      <c r="CC4" s="13" t="s">
        <v>644</v>
      </c>
      <c r="CD4" s="13" t="s">
        <v>645</v>
      </c>
      <c r="CE4" s="13" t="s">
        <v>646</v>
      </c>
      <c r="CF4" s="13" t="s">
        <v>647</v>
      </c>
      <c r="CG4" s="13" t="s">
        <v>648</v>
      </c>
      <c r="CH4" s="13" t="s">
        <v>649</v>
      </c>
      <c r="CI4" s="13" t="s">
        <v>650</v>
      </c>
      <c r="CJ4" s="12"/>
      <c r="CK4" s="13" t="s">
        <v>651</v>
      </c>
      <c r="CL4" s="13" t="s">
        <v>652</v>
      </c>
      <c r="CM4" s="13" t="s">
        <v>653</v>
      </c>
      <c r="CN4" s="13" t="s">
        <v>654</v>
      </c>
      <c r="CO4" s="13" t="s">
        <v>655</v>
      </c>
      <c r="CP4" s="13" t="s">
        <v>656</v>
      </c>
      <c r="CQ4" s="13" t="s">
        <v>657</v>
      </c>
      <c r="CR4" s="13" t="s">
        <v>658</v>
      </c>
      <c r="CS4" s="12"/>
      <c r="CT4" s="13" t="s">
        <v>659</v>
      </c>
      <c r="CU4" s="13" t="s">
        <v>660</v>
      </c>
      <c r="CV4" s="13" t="s">
        <v>661</v>
      </c>
      <c r="CW4" s="13" t="s">
        <v>662</v>
      </c>
      <c r="CX4" s="13" t="s">
        <v>663</v>
      </c>
      <c r="CY4" s="12"/>
      <c r="CZ4" s="13" t="s">
        <v>664</v>
      </c>
      <c r="DA4" s="13" t="s">
        <v>665</v>
      </c>
      <c r="DB4" s="12"/>
      <c r="DC4" s="94"/>
      <c r="DD4" s="95"/>
      <c r="DE4" s="151"/>
    </row>
    <row r="5" spans="1:109" ht="89.25">
      <c r="A5" s="1"/>
      <c r="B5" s="140" t="s">
        <v>426</v>
      </c>
      <c r="C5" s="140"/>
      <c r="D5" s="140"/>
      <c r="E5" s="140"/>
      <c r="F5" s="16" t="s">
        <v>22</v>
      </c>
      <c r="G5" s="17" t="s">
        <v>666</v>
      </c>
      <c r="H5" s="18" t="s">
        <v>667</v>
      </c>
      <c r="I5" s="18" t="s">
        <v>668</v>
      </c>
      <c r="J5" s="18" t="s">
        <v>669</v>
      </c>
      <c r="K5" s="18" t="s">
        <v>670</v>
      </c>
      <c r="L5" s="18" t="s">
        <v>671</v>
      </c>
      <c r="M5" s="18" t="s">
        <v>672</v>
      </c>
      <c r="N5" s="18" t="s">
        <v>673</v>
      </c>
      <c r="O5" s="17" t="s">
        <v>674</v>
      </c>
      <c r="P5" s="18" t="s">
        <v>675</v>
      </c>
      <c r="Q5" s="18" t="s">
        <v>676</v>
      </c>
      <c r="R5" s="18" t="s">
        <v>677</v>
      </c>
      <c r="S5" s="18" t="s">
        <v>678</v>
      </c>
      <c r="T5" s="17" t="s">
        <v>679</v>
      </c>
      <c r="U5" s="18" t="s">
        <v>680</v>
      </c>
      <c r="V5" s="18" t="s">
        <v>681</v>
      </c>
      <c r="W5" s="18" t="s">
        <v>682</v>
      </c>
      <c r="X5" s="18" t="s">
        <v>683</v>
      </c>
      <c r="Y5" s="18" t="s">
        <v>684</v>
      </c>
      <c r="Z5" s="18" t="s">
        <v>685</v>
      </c>
      <c r="AA5" s="18" t="s">
        <v>686</v>
      </c>
      <c r="AB5" s="18" t="s">
        <v>687</v>
      </c>
      <c r="AC5" s="18" t="s">
        <v>688</v>
      </c>
      <c r="AD5" s="18" t="s">
        <v>689</v>
      </c>
      <c r="AE5" s="18" t="s">
        <v>690</v>
      </c>
      <c r="AF5" s="17" t="s">
        <v>691</v>
      </c>
      <c r="AG5" s="18" t="s">
        <v>692</v>
      </c>
      <c r="AH5" s="18" t="s">
        <v>693</v>
      </c>
      <c r="AI5" s="18" t="s">
        <v>694</v>
      </c>
      <c r="AJ5" s="18" t="s">
        <v>695</v>
      </c>
      <c r="AK5" s="18" t="s">
        <v>696</v>
      </c>
      <c r="AL5" s="18" t="s">
        <v>697</v>
      </c>
      <c r="AM5" s="18" t="s">
        <v>698</v>
      </c>
      <c r="AN5" s="18" t="s">
        <v>699</v>
      </c>
      <c r="AO5" s="18" t="s">
        <v>700</v>
      </c>
      <c r="AP5" s="18" t="s">
        <v>701</v>
      </c>
      <c r="AQ5" s="18" t="s">
        <v>702</v>
      </c>
      <c r="AR5" s="18" t="s">
        <v>703</v>
      </c>
      <c r="AS5" s="18" t="s">
        <v>704</v>
      </c>
      <c r="AT5" s="17" t="s">
        <v>705</v>
      </c>
      <c r="AU5" s="18" t="s">
        <v>706</v>
      </c>
      <c r="AV5" s="18" t="s">
        <v>707</v>
      </c>
      <c r="AW5" s="18" t="s">
        <v>708</v>
      </c>
      <c r="AX5" s="18" t="s">
        <v>709</v>
      </c>
      <c r="AY5" s="18" t="s">
        <v>710</v>
      </c>
      <c r="AZ5" s="18" t="s">
        <v>711</v>
      </c>
      <c r="BA5" s="18" t="s">
        <v>712</v>
      </c>
      <c r="BB5" s="18" t="s">
        <v>713</v>
      </c>
      <c r="BC5" s="18" t="s">
        <v>714</v>
      </c>
      <c r="BD5" s="17" t="s">
        <v>715</v>
      </c>
      <c r="BE5" s="18" t="s">
        <v>716</v>
      </c>
      <c r="BF5" s="18" t="s">
        <v>717</v>
      </c>
      <c r="BG5" s="18" t="s">
        <v>718</v>
      </c>
      <c r="BH5" s="18" t="s">
        <v>719</v>
      </c>
      <c r="BI5" s="18" t="s">
        <v>720</v>
      </c>
      <c r="BJ5" s="18" t="s">
        <v>721</v>
      </c>
      <c r="BK5" s="17" t="s">
        <v>722</v>
      </c>
      <c r="BL5" s="18" t="s">
        <v>723</v>
      </c>
      <c r="BM5" s="18" t="s">
        <v>724</v>
      </c>
      <c r="BN5" s="18" t="s">
        <v>725</v>
      </c>
      <c r="BO5" s="18" t="s">
        <v>726</v>
      </c>
      <c r="BP5" s="18" t="s">
        <v>727</v>
      </c>
      <c r="BQ5" s="17" t="s">
        <v>728</v>
      </c>
      <c r="BR5" s="18" t="s">
        <v>729</v>
      </c>
      <c r="BS5" s="18" t="s">
        <v>730</v>
      </c>
      <c r="BT5" s="18" t="s">
        <v>731</v>
      </c>
      <c r="BU5" s="18" t="s">
        <v>732</v>
      </c>
      <c r="BV5" s="18" t="s">
        <v>733</v>
      </c>
      <c r="BW5" s="18" t="s">
        <v>734</v>
      </c>
      <c r="BX5" s="18" t="s">
        <v>735</v>
      </c>
      <c r="BY5" s="18" t="s">
        <v>736</v>
      </c>
      <c r="BZ5" s="18" t="s">
        <v>737</v>
      </c>
      <c r="CA5" s="18" t="s">
        <v>738</v>
      </c>
      <c r="CB5" s="17" t="s">
        <v>739</v>
      </c>
      <c r="CC5" s="18" t="s">
        <v>740</v>
      </c>
      <c r="CD5" s="18" t="s">
        <v>741</v>
      </c>
      <c r="CE5" s="18" t="s">
        <v>742</v>
      </c>
      <c r="CF5" s="18" t="s">
        <v>743</v>
      </c>
      <c r="CG5" s="18" t="s">
        <v>744</v>
      </c>
      <c r="CH5" s="18" t="s">
        <v>745</v>
      </c>
      <c r="CI5" s="18" t="s">
        <v>746</v>
      </c>
      <c r="CJ5" s="17" t="s">
        <v>747</v>
      </c>
      <c r="CK5" s="18" t="s">
        <v>748</v>
      </c>
      <c r="CL5" s="18" t="s">
        <v>749</v>
      </c>
      <c r="CM5" s="18" t="s">
        <v>750</v>
      </c>
      <c r="CN5" s="18" t="s">
        <v>751</v>
      </c>
      <c r="CO5" s="18" t="s">
        <v>752</v>
      </c>
      <c r="CP5" s="18" t="s">
        <v>753</v>
      </c>
      <c r="CQ5" s="18" t="s">
        <v>754</v>
      </c>
      <c r="CR5" s="18" t="s">
        <v>755</v>
      </c>
      <c r="CS5" s="17" t="s">
        <v>756</v>
      </c>
      <c r="CT5" s="18" t="s">
        <v>757</v>
      </c>
      <c r="CU5" s="18" t="s">
        <v>758</v>
      </c>
      <c r="CV5" s="18" t="s">
        <v>759</v>
      </c>
      <c r="CW5" s="18" t="s">
        <v>760</v>
      </c>
      <c r="CX5" s="18" t="s">
        <v>761</v>
      </c>
      <c r="CY5" s="17" t="s">
        <v>762</v>
      </c>
      <c r="CZ5" s="18" t="s">
        <v>763</v>
      </c>
      <c r="DA5" s="18" t="s">
        <v>764</v>
      </c>
      <c r="DB5" s="17" t="s">
        <v>765</v>
      </c>
      <c r="DC5" s="96" t="s">
        <v>766</v>
      </c>
      <c r="DD5" s="95"/>
      <c r="DE5" s="151"/>
    </row>
    <row r="6" spans="1:109" ht="12.75">
      <c r="A6" s="1"/>
      <c r="B6" s="21" t="s">
        <v>427</v>
      </c>
      <c r="C6" s="22"/>
      <c r="D6" s="22"/>
      <c r="E6" s="22"/>
      <c r="F6" s="23" t="s">
        <v>428</v>
      </c>
      <c r="G6" s="24">
        <v>14.687949999999999</v>
      </c>
      <c r="H6" s="25">
        <v>12.390569999999999</v>
      </c>
      <c r="I6" s="25">
        <v>0.28120999999999996</v>
      </c>
      <c r="J6" s="25">
        <v>1.8087099999999998</v>
      </c>
      <c r="K6" s="25">
        <v>6.7580000000000001E-2</v>
      </c>
      <c r="L6" s="25">
        <v>0.12024</v>
      </c>
      <c r="M6" s="25">
        <v>1.9640000000000001E-2</v>
      </c>
      <c r="N6" s="25"/>
      <c r="O6" s="24">
        <v>1.8055700000000003</v>
      </c>
      <c r="P6" s="25">
        <v>0.35615999999999992</v>
      </c>
      <c r="Q6" s="25">
        <v>1.0163000000000002</v>
      </c>
      <c r="R6" s="25">
        <v>0.43310999999999999</v>
      </c>
      <c r="S6" s="25"/>
      <c r="T6" s="24">
        <v>80.515379999999993</v>
      </c>
      <c r="U6" s="25">
        <v>3.7692299999999999</v>
      </c>
      <c r="V6" s="25">
        <v>16.758519999999997</v>
      </c>
      <c r="W6" s="25">
        <v>5.3019499999999997</v>
      </c>
      <c r="X6" s="25">
        <v>8.93079</v>
      </c>
      <c r="Y6" s="25">
        <v>1.2318500000000001</v>
      </c>
      <c r="Z6" s="25">
        <v>0.45413000000000003</v>
      </c>
      <c r="AA6" s="25">
        <v>6.7516100000000012</v>
      </c>
      <c r="AB6" s="25">
        <v>20.93582</v>
      </c>
      <c r="AC6" s="25">
        <v>4.8600899999999996</v>
      </c>
      <c r="AD6" s="25">
        <v>11.039489999999999</v>
      </c>
      <c r="AE6" s="25">
        <v>0.4819</v>
      </c>
      <c r="AF6" s="24">
        <v>31.618039999999997</v>
      </c>
      <c r="AG6" s="25">
        <v>0.71454000000000006</v>
      </c>
      <c r="AH6" s="25">
        <v>0.39839999999999998</v>
      </c>
      <c r="AI6" s="25">
        <v>1.4839800000000001</v>
      </c>
      <c r="AJ6" s="25">
        <v>1.1643300000000001</v>
      </c>
      <c r="AK6" s="25">
        <v>0.66739000000000015</v>
      </c>
      <c r="AL6" s="25">
        <v>1.8013299999999999</v>
      </c>
      <c r="AM6" s="25">
        <v>0.25821</v>
      </c>
      <c r="AN6" s="25">
        <v>23.433719999999997</v>
      </c>
      <c r="AO6" s="25">
        <v>0.31840000000000002</v>
      </c>
      <c r="AP6" s="25">
        <v>0.79093999999999998</v>
      </c>
      <c r="AQ6" s="25">
        <v>9.1880000000000003E-2</v>
      </c>
      <c r="AR6" s="25">
        <v>0.49492000000000003</v>
      </c>
      <c r="AS6" s="25"/>
      <c r="AT6" s="24">
        <v>4.9721099999999998</v>
      </c>
      <c r="AU6" s="25">
        <v>9.2740000000000003E-2</v>
      </c>
      <c r="AV6" s="25">
        <v>0.80072999999999994</v>
      </c>
      <c r="AW6" s="25">
        <v>0.62409000000000003</v>
      </c>
      <c r="AX6" s="25">
        <v>1.34609</v>
      </c>
      <c r="AY6" s="25">
        <v>0.72341999999999995</v>
      </c>
      <c r="AZ6" s="25">
        <v>0.6937500000000002</v>
      </c>
      <c r="BA6" s="25">
        <v>0.56293000000000004</v>
      </c>
      <c r="BB6" s="25">
        <v>0.12836000000000003</v>
      </c>
      <c r="BC6" s="25"/>
      <c r="BD6" s="24">
        <v>1.39784</v>
      </c>
      <c r="BE6" s="25">
        <v>0.19772999999999999</v>
      </c>
      <c r="BF6" s="25">
        <v>6.9949999999999998E-2</v>
      </c>
      <c r="BG6" s="25">
        <v>1.1287700000000001</v>
      </c>
      <c r="BH6" s="25"/>
      <c r="BI6" s="25">
        <v>1.39E-3</v>
      </c>
      <c r="BJ6" s="25"/>
      <c r="BK6" s="24">
        <v>0.21881</v>
      </c>
      <c r="BL6" s="25">
        <v>6.3719999999999999E-2</v>
      </c>
      <c r="BM6" s="25">
        <v>1.7409999999999998E-2</v>
      </c>
      <c r="BN6" s="25">
        <v>3.8079999999999996E-2</v>
      </c>
      <c r="BO6" s="25">
        <v>9.9600000000000008E-2</v>
      </c>
      <c r="BP6" s="25"/>
      <c r="BQ6" s="24">
        <v>8.9085900000000002</v>
      </c>
      <c r="BR6" s="25">
        <v>0.22393000000000002</v>
      </c>
      <c r="BS6" s="25">
        <v>5.7678099999999999</v>
      </c>
      <c r="BT6" s="25">
        <v>8.5540000000000005E-2</v>
      </c>
      <c r="BU6" s="25">
        <v>0.11189</v>
      </c>
      <c r="BV6" s="25">
        <v>0.49701999999999991</v>
      </c>
      <c r="BW6" s="25">
        <v>1.53572</v>
      </c>
      <c r="BX6" s="25">
        <v>0.33849999999999997</v>
      </c>
      <c r="BY6" s="25">
        <v>0.24214999999999998</v>
      </c>
      <c r="BZ6" s="25">
        <v>0.10602999999999999</v>
      </c>
      <c r="CA6" s="25"/>
      <c r="CB6" s="24">
        <v>3.8574100000000002</v>
      </c>
      <c r="CC6" s="25">
        <v>1.7138100000000001</v>
      </c>
      <c r="CD6" s="25">
        <v>0.22789999999999999</v>
      </c>
      <c r="CE6" s="25">
        <v>0.40612999999999994</v>
      </c>
      <c r="CF6" s="25">
        <v>1.1360600000000001</v>
      </c>
      <c r="CG6" s="25">
        <v>0.19345999999999999</v>
      </c>
      <c r="CH6" s="25">
        <v>0.18005000000000002</v>
      </c>
      <c r="CI6" s="25"/>
      <c r="CJ6" s="24">
        <v>6.731650000000001</v>
      </c>
      <c r="CK6" s="25">
        <v>0.61412</v>
      </c>
      <c r="CL6" s="25">
        <v>0.66496999999999995</v>
      </c>
      <c r="CM6" s="25">
        <v>5.3260000000000009E-2</v>
      </c>
      <c r="CN6" s="25">
        <v>5.1309999999999995E-2</v>
      </c>
      <c r="CO6" s="25">
        <v>3.09693</v>
      </c>
      <c r="CP6" s="25">
        <v>2.2130399999999999</v>
      </c>
      <c r="CQ6" s="25">
        <v>3.8019999999999998E-2</v>
      </c>
      <c r="CR6" s="25"/>
      <c r="CS6" s="24">
        <v>5.4338300000000004</v>
      </c>
      <c r="CT6" s="25">
        <v>3.39133</v>
      </c>
      <c r="CU6" s="25">
        <v>0.15521000000000001</v>
      </c>
      <c r="CV6" s="25">
        <v>0.66708999999999996</v>
      </c>
      <c r="CW6" s="25">
        <v>1.2201999999999997</v>
      </c>
      <c r="CX6" s="25"/>
      <c r="CY6" s="24"/>
      <c r="CZ6" s="25"/>
      <c r="DA6" s="25"/>
      <c r="DB6" s="24">
        <v>168.05343999999999</v>
      </c>
      <c r="DC6" s="97">
        <v>29.037030000000001</v>
      </c>
      <c r="DD6" s="26">
        <v>357.23764999999997</v>
      </c>
      <c r="DE6" s="26">
        <v>6.0898218665097792</v>
      </c>
    </row>
    <row r="7" spans="1:109" ht="12.75">
      <c r="A7" s="1"/>
      <c r="B7" s="29"/>
      <c r="C7" s="30" t="s">
        <v>429</v>
      </c>
      <c r="D7" s="30"/>
      <c r="E7" s="30"/>
      <c r="F7" s="31" t="s">
        <v>430</v>
      </c>
      <c r="G7" s="32">
        <v>2.9016999999999999</v>
      </c>
      <c r="H7" s="33">
        <v>2.8991600000000002</v>
      </c>
      <c r="I7" s="33"/>
      <c r="J7" s="33">
        <v>5.9999999999999995E-4</v>
      </c>
      <c r="K7" s="33"/>
      <c r="L7" s="33">
        <v>1.9400000000000001E-3</v>
      </c>
      <c r="M7" s="33"/>
      <c r="N7" s="33"/>
      <c r="O7" s="32">
        <v>1.9259999999999999E-2</v>
      </c>
      <c r="P7" s="33">
        <v>1.2E-4</v>
      </c>
      <c r="Q7" s="33">
        <v>1.269E-2</v>
      </c>
      <c r="R7" s="33">
        <v>6.45E-3</v>
      </c>
      <c r="S7" s="33"/>
      <c r="T7" s="32">
        <v>6.9069799999999999</v>
      </c>
      <c r="U7" s="33">
        <v>1.0019999999999999E-2</v>
      </c>
      <c r="V7" s="33">
        <v>0.18759999999999999</v>
      </c>
      <c r="W7" s="33">
        <v>3.712E-2</v>
      </c>
      <c r="X7" s="33">
        <v>7.8060000000000004E-2</v>
      </c>
      <c r="Y7" s="33">
        <v>9.8099999999999993E-3</v>
      </c>
      <c r="Z7" s="33">
        <v>1.787E-2</v>
      </c>
      <c r="AA7" s="33">
        <v>2.8029999999999999E-2</v>
      </c>
      <c r="AB7" s="33">
        <v>6.4702100000000007</v>
      </c>
      <c r="AC7" s="33">
        <v>3.628E-2</v>
      </c>
      <c r="AD7" s="33">
        <v>3.1980000000000001E-2</v>
      </c>
      <c r="AE7" s="33"/>
      <c r="AF7" s="32">
        <v>3.0418899999999995</v>
      </c>
      <c r="AG7" s="33"/>
      <c r="AH7" s="33"/>
      <c r="AI7" s="33">
        <v>1.6980000000000002E-2</v>
      </c>
      <c r="AJ7" s="33"/>
      <c r="AK7" s="33">
        <v>1.3610000000000001E-2</v>
      </c>
      <c r="AL7" s="33">
        <v>4.0000000000000003E-5</v>
      </c>
      <c r="AM7" s="33">
        <v>1.2999999999999999E-4</v>
      </c>
      <c r="AN7" s="33">
        <v>3.0064699999999998</v>
      </c>
      <c r="AO7" s="33">
        <v>6.0999999999999997E-4</v>
      </c>
      <c r="AP7" s="33">
        <v>1.73E-3</v>
      </c>
      <c r="AQ7" s="33"/>
      <c r="AR7" s="33">
        <v>2.32E-3</v>
      </c>
      <c r="AS7" s="33"/>
      <c r="AT7" s="32">
        <v>2.3629999999999998E-2</v>
      </c>
      <c r="AU7" s="33"/>
      <c r="AV7" s="33"/>
      <c r="AW7" s="33">
        <v>3.0699999999999998E-3</v>
      </c>
      <c r="AX7" s="33">
        <v>1.149E-2</v>
      </c>
      <c r="AY7" s="33">
        <v>6.4000000000000003E-3</v>
      </c>
      <c r="AZ7" s="33">
        <v>2.6700000000000001E-3</v>
      </c>
      <c r="BA7" s="33"/>
      <c r="BB7" s="33"/>
      <c r="BC7" s="33"/>
      <c r="BD7" s="32">
        <v>2.2300000000000002E-3</v>
      </c>
      <c r="BE7" s="33">
        <v>1.8000000000000001E-4</v>
      </c>
      <c r="BF7" s="33">
        <v>3.0000000000000001E-5</v>
      </c>
      <c r="BG7" s="33">
        <v>2.0200000000000001E-3</v>
      </c>
      <c r="BH7" s="33"/>
      <c r="BI7" s="33"/>
      <c r="BJ7" s="33"/>
      <c r="BK7" s="32">
        <v>1.0000000000000001E-5</v>
      </c>
      <c r="BL7" s="33"/>
      <c r="BM7" s="33"/>
      <c r="BN7" s="33"/>
      <c r="BO7" s="33">
        <v>1.0000000000000001E-5</v>
      </c>
      <c r="BP7" s="33"/>
      <c r="BQ7" s="32">
        <v>1.5545499999999999</v>
      </c>
      <c r="BR7" s="33"/>
      <c r="BS7" s="33">
        <v>1.5433599999999998</v>
      </c>
      <c r="BT7" s="33">
        <v>3.0000000000000001E-5</v>
      </c>
      <c r="BU7" s="33"/>
      <c r="BV7" s="33">
        <v>1.077E-2</v>
      </c>
      <c r="BW7" s="33">
        <v>1.3999999999999999E-4</v>
      </c>
      <c r="BX7" s="33"/>
      <c r="BY7" s="33">
        <v>2.5000000000000001E-4</v>
      </c>
      <c r="BZ7" s="33"/>
      <c r="CA7" s="33"/>
      <c r="CB7" s="32">
        <v>1.2709999999999999E-2</v>
      </c>
      <c r="CC7" s="33"/>
      <c r="CD7" s="33"/>
      <c r="CE7" s="33">
        <v>5.4000000000000001E-4</v>
      </c>
      <c r="CF7" s="33">
        <v>4.4099999999999999E-3</v>
      </c>
      <c r="CG7" s="33"/>
      <c r="CH7" s="33">
        <v>7.7600000000000004E-3</v>
      </c>
      <c r="CI7" s="33"/>
      <c r="CJ7" s="32">
        <v>4.4749999999999998E-2</v>
      </c>
      <c r="CK7" s="33">
        <v>7.4599999999999996E-3</v>
      </c>
      <c r="CL7" s="33">
        <v>3.3800000000000002E-3</v>
      </c>
      <c r="CM7" s="33">
        <v>3.3E-4</v>
      </c>
      <c r="CN7" s="33">
        <v>6.8999999999999997E-4</v>
      </c>
      <c r="CO7" s="33">
        <v>1.338E-2</v>
      </c>
      <c r="CP7" s="33">
        <v>1.951E-2</v>
      </c>
      <c r="CQ7" s="33"/>
      <c r="CR7" s="33"/>
      <c r="CS7" s="32">
        <v>1.0650000000000001E-2</v>
      </c>
      <c r="CT7" s="33">
        <v>9.9600000000000001E-3</v>
      </c>
      <c r="CU7" s="33"/>
      <c r="CV7" s="33">
        <v>6.6E-4</v>
      </c>
      <c r="CW7" s="33">
        <v>3.0000000000000001E-5</v>
      </c>
      <c r="CX7" s="33"/>
      <c r="CY7" s="32"/>
      <c r="CZ7" s="33"/>
      <c r="DA7" s="33"/>
      <c r="DB7" s="32">
        <v>12.132289999999999</v>
      </c>
      <c r="DC7" s="98">
        <v>3.47505</v>
      </c>
      <c r="DD7" s="99">
        <v>30.125699999999998</v>
      </c>
      <c r="DE7" s="99">
        <v>0.51355210349164948</v>
      </c>
    </row>
    <row r="8" spans="1:109" ht="12.75">
      <c r="A8" s="1"/>
      <c r="B8" s="37"/>
      <c r="C8" s="38"/>
      <c r="D8" s="38" t="s">
        <v>431</v>
      </c>
      <c r="E8" s="38"/>
      <c r="F8" s="39" t="s">
        <v>432</v>
      </c>
      <c r="G8" s="40">
        <v>2.8316500000000002</v>
      </c>
      <c r="H8" s="41">
        <v>2.8316500000000002</v>
      </c>
      <c r="I8" s="41"/>
      <c r="J8" s="41"/>
      <c r="K8" s="41"/>
      <c r="L8" s="41"/>
      <c r="M8" s="41"/>
      <c r="N8" s="41"/>
      <c r="O8" s="40">
        <v>1.2E-4</v>
      </c>
      <c r="P8" s="41">
        <v>1.2E-4</v>
      </c>
      <c r="Q8" s="41"/>
      <c r="R8" s="41"/>
      <c r="S8" s="41"/>
      <c r="T8" s="40">
        <v>6.2600200000000008</v>
      </c>
      <c r="U8" s="41"/>
      <c r="V8" s="41"/>
      <c r="W8" s="41"/>
      <c r="X8" s="41"/>
      <c r="Y8" s="41"/>
      <c r="Z8" s="41"/>
      <c r="AA8" s="41"/>
      <c r="AB8" s="41">
        <v>6.2599600000000004</v>
      </c>
      <c r="AC8" s="41">
        <v>6.0000000000000002E-5</v>
      </c>
      <c r="AD8" s="41"/>
      <c r="AE8" s="41"/>
      <c r="AF8" s="40">
        <v>2.8923199999999998</v>
      </c>
      <c r="AG8" s="41"/>
      <c r="AH8" s="41"/>
      <c r="AI8" s="41">
        <v>6.0000000000000002E-5</v>
      </c>
      <c r="AJ8" s="41"/>
      <c r="AK8" s="41"/>
      <c r="AL8" s="41"/>
      <c r="AM8" s="41"/>
      <c r="AN8" s="41">
        <v>2.8922599999999998</v>
      </c>
      <c r="AO8" s="41"/>
      <c r="AP8" s="41"/>
      <c r="AQ8" s="41"/>
      <c r="AR8" s="41"/>
      <c r="AS8" s="41"/>
      <c r="AT8" s="40"/>
      <c r="AU8" s="41"/>
      <c r="AV8" s="41"/>
      <c r="AW8" s="41"/>
      <c r="AX8" s="41"/>
      <c r="AY8" s="41"/>
      <c r="AZ8" s="41"/>
      <c r="BA8" s="41"/>
      <c r="BB8" s="41"/>
      <c r="BC8" s="41"/>
      <c r="BD8" s="40"/>
      <c r="BE8" s="41"/>
      <c r="BF8" s="41"/>
      <c r="BG8" s="41"/>
      <c r="BH8" s="41"/>
      <c r="BI8" s="41"/>
      <c r="BJ8" s="41"/>
      <c r="BK8" s="40"/>
      <c r="BL8" s="41"/>
      <c r="BM8" s="41"/>
      <c r="BN8" s="41"/>
      <c r="BO8" s="41"/>
      <c r="BP8" s="41"/>
      <c r="BQ8" s="40">
        <v>1.5116399999999999</v>
      </c>
      <c r="BR8" s="41"/>
      <c r="BS8" s="41">
        <v>1.5116399999999999</v>
      </c>
      <c r="BT8" s="41"/>
      <c r="BU8" s="41"/>
      <c r="BV8" s="41"/>
      <c r="BW8" s="41"/>
      <c r="BX8" s="41"/>
      <c r="BY8" s="41"/>
      <c r="BZ8" s="41"/>
      <c r="CA8" s="41"/>
      <c r="CB8" s="40"/>
      <c r="CC8" s="41"/>
      <c r="CD8" s="41"/>
      <c r="CE8" s="41"/>
      <c r="CF8" s="41"/>
      <c r="CG8" s="41"/>
      <c r="CH8" s="41"/>
      <c r="CI8" s="41"/>
      <c r="CJ8" s="40"/>
      <c r="CK8" s="41"/>
      <c r="CL8" s="41"/>
      <c r="CM8" s="41"/>
      <c r="CN8" s="41"/>
      <c r="CO8" s="41"/>
      <c r="CP8" s="41"/>
      <c r="CQ8" s="41"/>
      <c r="CR8" s="41"/>
      <c r="CS8" s="40">
        <v>1.7000000000000001E-4</v>
      </c>
      <c r="CT8" s="41">
        <v>1.7000000000000001E-4</v>
      </c>
      <c r="CU8" s="41"/>
      <c r="CV8" s="41"/>
      <c r="CW8" s="41"/>
      <c r="CX8" s="41"/>
      <c r="CY8" s="40"/>
      <c r="CZ8" s="41"/>
      <c r="DA8" s="41"/>
      <c r="DB8" s="40">
        <v>11.927519999999999</v>
      </c>
      <c r="DC8" s="100"/>
      <c r="DD8" s="42">
        <v>25.423439999999999</v>
      </c>
      <c r="DE8" s="42">
        <v>0.43339278722133401</v>
      </c>
    </row>
    <row r="9" spans="1:109" ht="12.75">
      <c r="A9" s="1"/>
      <c r="B9" s="37"/>
      <c r="C9" s="38"/>
      <c r="D9" s="38"/>
      <c r="E9" s="38" t="s">
        <v>433</v>
      </c>
      <c r="F9" s="39" t="s">
        <v>434</v>
      </c>
      <c r="G9" s="40">
        <v>2.0582400000000001</v>
      </c>
      <c r="H9" s="41">
        <v>2.0582400000000001</v>
      </c>
      <c r="I9" s="41"/>
      <c r="J9" s="41"/>
      <c r="K9" s="41"/>
      <c r="L9" s="41"/>
      <c r="M9" s="41"/>
      <c r="N9" s="41"/>
      <c r="O9" s="40">
        <v>1.2E-4</v>
      </c>
      <c r="P9" s="41">
        <v>1.2E-4</v>
      </c>
      <c r="Q9" s="41"/>
      <c r="R9" s="41"/>
      <c r="S9" s="41"/>
      <c r="T9" s="40">
        <v>4.1229200000000006</v>
      </c>
      <c r="U9" s="41"/>
      <c r="V9" s="41"/>
      <c r="W9" s="41"/>
      <c r="X9" s="41"/>
      <c r="Y9" s="41"/>
      <c r="Z9" s="41"/>
      <c r="AA9" s="41"/>
      <c r="AB9" s="41">
        <v>4.1228600000000002</v>
      </c>
      <c r="AC9" s="41">
        <v>6.0000000000000002E-5</v>
      </c>
      <c r="AD9" s="41"/>
      <c r="AE9" s="41"/>
      <c r="AF9" s="40">
        <v>0.75007000000000001</v>
      </c>
      <c r="AG9" s="41"/>
      <c r="AH9" s="41"/>
      <c r="AI9" s="41"/>
      <c r="AJ9" s="41"/>
      <c r="AK9" s="41"/>
      <c r="AL9" s="41"/>
      <c r="AM9" s="41"/>
      <c r="AN9" s="41">
        <v>0.75007000000000001</v>
      </c>
      <c r="AO9" s="41"/>
      <c r="AP9" s="41"/>
      <c r="AQ9" s="41"/>
      <c r="AR9" s="41"/>
      <c r="AS9" s="41"/>
      <c r="AT9" s="40"/>
      <c r="AU9" s="41"/>
      <c r="AV9" s="41"/>
      <c r="AW9" s="41"/>
      <c r="AX9" s="41"/>
      <c r="AY9" s="41"/>
      <c r="AZ9" s="41"/>
      <c r="BA9" s="41"/>
      <c r="BB9" s="41"/>
      <c r="BC9" s="41"/>
      <c r="BD9" s="40"/>
      <c r="BE9" s="41"/>
      <c r="BF9" s="41"/>
      <c r="BG9" s="41"/>
      <c r="BH9" s="41"/>
      <c r="BI9" s="41"/>
      <c r="BJ9" s="41"/>
      <c r="BK9" s="40"/>
      <c r="BL9" s="41"/>
      <c r="BM9" s="41"/>
      <c r="BN9" s="41"/>
      <c r="BO9" s="41"/>
      <c r="BP9" s="41"/>
      <c r="BQ9" s="40">
        <v>0.21318000000000001</v>
      </c>
      <c r="BR9" s="41"/>
      <c r="BS9" s="41">
        <v>0.21318000000000001</v>
      </c>
      <c r="BT9" s="41"/>
      <c r="BU9" s="41"/>
      <c r="BV9" s="41"/>
      <c r="BW9" s="41"/>
      <c r="BX9" s="41"/>
      <c r="BY9" s="41"/>
      <c r="BZ9" s="41"/>
      <c r="CA9" s="41"/>
      <c r="CB9" s="40"/>
      <c r="CC9" s="41"/>
      <c r="CD9" s="41"/>
      <c r="CE9" s="41"/>
      <c r="CF9" s="41"/>
      <c r="CG9" s="41"/>
      <c r="CH9" s="41"/>
      <c r="CI9" s="41"/>
      <c r="CJ9" s="40"/>
      <c r="CK9" s="41"/>
      <c r="CL9" s="41"/>
      <c r="CM9" s="41"/>
      <c r="CN9" s="41"/>
      <c r="CO9" s="41"/>
      <c r="CP9" s="41"/>
      <c r="CQ9" s="41"/>
      <c r="CR9" s="41"/>
      <c r="CS9" s="40">
        <v>1.7000000000000001E-4</v>
      </c>
      <c r="CT9" s="41">
        <v>1.7000000000000001E-4</v>
      </c>
      <c r="CU9" s="41"/>
      <c r="CV9" s="41"/>
      <c r="CW9" s="41"/>
      <c r="CX9" s="41"/>
      <c r="CY9" s="40"/>
      <c r="CZ9" s="41"/>
      <c r="DA9" s="41"/>
      <c r="DB9" s="40"/>
      <c r="DC9" s="100"/>
      <c r="DD9" s="42">
        <v>7.1447000000000012</v>
      </c>
      <c r="DE9" s="42">
        <v>0.12179553384043487</v>
      </c>
    </row>
    <row r="10" spans="1:109" ht="12.75">
      <c r="A10" s="1"/>
      <c r="B10" s="37"/>
      <c r="C10" s="38"/>
      <c r="D10" s="38"/>
      <c r="E10" s="38" t="s">
        <v>435</v>
      </c>
      <c r="F10" s="39" t="s">
        <v>436</v>
      </c>
      <c r="G10" s="40">
        <v>0.77341000000000004</v>
      </c>
      <c r="H10" s="41">
        <v>0.77341000000000004</v>
      </c>
      <c r="I10" s="41"/>
      <c r="J10" s="41"/>
      <c r="K10" s="41"/>
      <c r="L10" s="41"/>
      <c r="M10" s="41"/>
      <c r="N10" s="41"/>
      <c r="O10" s="40"/>
      <c r="P10" s="41"/>
      <c r="Q10" s="41"/>
      <c r="R10" s="41"/>
      <c r="S10" s="41"/>
      <c r="T10" s="40">
        <v>2.1371000000000002</v>
      </c>
      <c r="U10" s="41"/>
      <c r="V10" s="41"/>
      <c r="W10" s="41"/>
      <c r="X10" s="41"/>
      <c r="Y10" s="41"/>
      <c r="Z10" s="41"/>
      <c r="AA10" s="41"/>
      <c r="AB10" s="41">
        <v>2.1371000000000002</v>
      </c>
      <c r="AC10" s="41"/>
      <c r="AD10" s="41"/>
      <c r="AE10" s="41"/>
      <c r="AF10" s="40">
        <v>2.1422499999999998</v>
      </c>
      <c r="AG10" s="41"/>
      <c r="AH10" s="41"/>
      <c r="AI10" s="41">
        <v>6.0000000000000002E-5</v>
      </c>
      <c r="AJ10" s="41"/>
      <c r="AK10" s="41"/>
      <c r="AL10" s="41"/>
      <c r="AM10" s="41"/>
      <c r="AN10" s="41">
        <v>2.1421899999999998</v>
      </c>
      <c r="AO10" s="41"/>
      <c r="AP10" s="41"/>
      <c r="AQ10" s="41"/>
      <c r="AR10" s="41"/>
      <c r="AS10" s="41"/>
      <c r="AT10" s="40"/>
      <c r="AU10" s="41"/>
      <c r="AV10" s="41"/>
      <c r="AW10" s="41"/>
      <c r="AX10" s="41"/>
      <c r="AY10" s="41"/>
      <c r="AZ10" s="41"/>
      <c r="BA10" s="41"/>
      <c r="BB10" s="41"/>
      <c r="BC10" s="41"/>
      <c r="BD10" s="40"/>
      <c r="BE10" s="41"/>
      <c r="BF10" s="41"/>
      <c r="BG10" s="41"/>
      <c r="BH10" s="41"/>
      <c r="BI10" s="41"/>
      <c r="BJ10" s="41"/>
      <c r="BK10" s="40"/>
      <c r="BL10" s="41"/>
      <c r="BM10" s="41"/>
      <c r="BN10" s="41"/>
      <c r="BO10" s="41"/>
      <c r="BP10" s="41"/>
      <c r="BQ10" s="40">
        <v>1.2984599999999999</v>
      </c>
      <c r="BR10" s="41"/>
      <c r="BS10" s="41">
        <v>1.2984599999999999</v>
      </c>
      <c r="BT10" s="41"/>
      <c r="BU10" s="41"/>
      <c r="BV10" s="41"/>
      <c r="BW10" s="41"/>
      <c r="BX10" s="41"/>
      <c r="BY10" s="41"/>
      <c r="BZ10" s="41"/>
      <c r="CA10" s="41"/>
      <c r="CB10" s="40"/>
      <c r="CC10" s="41"/>
      <c r="CD10" s="41"/>
      <c r="CE10" s="41"/>
      <c r="CF10" s="41"/>
      <c r="CG10" s="41"/>
      <c r="CH10" s="41"/>
      <c r="CI10" s="41"/>
      <c r="CJ10" s="40"/>
      <c r="CK10" s="41"/>
      <c r="CL10" s="41"/>
      <c r="CM10" s="41"/>
      <c r="CN10" s="41"/>
      <c r="CO10" s="41"/>
      <c r="CP10" s="41"/>
      <c r="CQ10" s="41"/>
      <c r="CR10" s="41"/>
      <c r="CS10" s="40"/>
      <c r="CT10" s="41"/>
      <c r="CU10" s="41"/>
      <c r="CV10" s="41"/>
      <c r="CW10" s="41"/>
      <c r="CX10" s="41"/>
      <c r="CY10" s="40"/>
      <c r="CZ10" s="41"/>
      <c r="DA10" s="41"/>
      <c r="DB10" s="40">
        <v>11.927519999999999</v>
      </c>
      <c r="DC10" s="100"/>
      <c r="DD10" s="42">
        <v>18.278739999999999</v>
      </c>
      <c r="DE10" s="42">
        <v>0.31159725338089916</v>
      </c>
    </row>
    <row r="11" spans="1:109" ht="12.75">
      <c r="A11" s="1"/>
      <c r="B11" s="37"/>
      <c r="C11" s="38"/>
      <c r="D11" s="38" t="s">
        <v>437</v>
      </c>
      <c r="E11" s="38"/>
      <c r="F11" s="39" t="s">
        <v>438</v>
      </c>
      <c r="G11" s="40">
        <v>7.0050000000000001E-2</v>
      </c>
      <c r="H11" s="41">
        <v>6.7510000000000001E-2</v>
      </c>
      <c r="I11" s="41"/>
      <c r="J11" s="41">
        <v>5.9999999999999995E-4</v>
      </c>
      <c r="K11" s="41"/>
      <c r="L11" s="41">
        <v>1.9400000000000001E-3</v>
      </c>
      <c r="M11" s="41"/>
      <c r="N11" s="41"/>
      <c r="O11" s="40">
        <v>1.9140000000000001E-2</v>
      </c>
      <c r="P11" s="41"/>
      <c r="Q11" s="41">
        <v>1.269E-2</v>
      </c>
      <c r="R11" s="41">
        <v>6.45E-3</v>
      </c>
      <c r="S11" s="41"/>
      <c r="T11" s="40">
        <v>0.64695999999999998</v>
      </c>
      <c r="U11" s="41">
        <v>1.0019999999999999E-2</v>
      </c>
      <c r="V11" s="41">
        <v>0.18759999999999999</v>
      </c>
      <c r="W11" s="41">
        <v>3.712E-2</v>
      </c>
      <c r="X11" s="41">
        <v>7.8060000000000004E-2</v>
      </c>
      <c r="Y11" s="41">
        <v>9.8099999999999993E-3</v>
      </c>
      <c r="Z11" s="41">
        <v>1.787E-2</v>
      </c>
      <c r="AA11" s="41">
        <v>2.8029999999999999E-2</v>
      </c>
      <c r="AB11" s="41">
        <v>0.21024999999999999</v>
      </c>
      <c r="AC11" s="41">
        <v>3.6220000000000002E-2</v>
      </c>
      <c r="AD11" s="41">
        <v>3.1980000000000001E-2</v>
      </c>
      <c r="AE11" s="41"/>
      <c r="AF11" s="40">
        <v>0.14957000000000001</v>
      </c>
      <c r="AG11" s="41"/>
      <c r="AH11" s="41"/>
      <c r="AI11" s="41">
        <v>1.6920000000000001E-2</v>
      </c>
      <c r="AJ11" s="41"/>
      <c r="AK11" s="41">
        <v>1.3610000000000001E-2</v>
      </c>
      <c r="AL11" s="41">
        <v>4.0000000000000003E-5</v>
      </c>
      <c r="AM11" s="41">
        <v>1.2999999999999999E-4</v>
      </c>
      <c r="AN11" s="41">
        <v>0.11421000000000001</v>
      </c>
      <c r="AO11" s="41">
        <v>6.0999999999999997E-4</v>
      </c>
      <c r="AP11" s="41">
        <v>1.73E-3</v>
      </c>
      <c r="AQ11" s="41"/>
      <c r="AR11" s="41">
        <v>2.32E-3</v>
      </c>
      <c r="AS11" s="41"/>
      <c r="AT11" s="40">
        <v>2.3629999999999998E-2</v>
      </c>
      <c r="AU11" s="41"/>
      <c r="AV11" s="41"/>
      <c r="AW11" s="41">
        <v>3.0699999999999998E-3</v>
      </c>
      <c r="AX11" s="41">
        <v>1.149E-2</v>
      </c>
      <c r="AY11" s="41">
        <v>6.4000000000000003E-3</v>
      </c>
      <c r="AZ11" s="41">
        <v>2.6700000000000001E-3</v>
      </c>
      <c r="BA11" s="41"/>
      <c r="BB11" s="41"/>
      <c r="BC11" s="41"/>
      <c r="BD11" s="40">
        <v>2.2300000000000002E-3</v>
      </c>
      <c r="BE11" s="41">
        <v>1.8000000000000001E-4</v>
      </c>
      <c r="BF11" s="41">
        <v>3.0000000000000001E-5</v>
      </c>
      <c r="BG11" s="41">
        <v>2.0200000000000001E-3</v>
      </c>
      <c r="BH11" s="41"/>
      <c r="BI11" s="41"/>
      <c r="BJ11" s="41"/>
      <c r="BK11" s="40">
        <v>1.0000000000000001E-5</v>
      </c>
      <c r="BL11" s="41"/>
      <c r="BM11" s="41"/>
      <c r="BN11" s="41"/>
      <c r="BO11" s="41">
        <v>1.0000000000000001E-5</v>
      </c>
      <c r="BP11" s="41"/>
      <c r="BQ11" s="40">
        <v>4.2910000000000004E-2</v>
      </c>
      <c r="BR11" s="41"/>
      <c r="BS11" s="41">
        <v>3.1719999999999998E-2</v>
      </c>
      <c r="BT11" s="41">
        <v>3.0000000000000001E-5</v>
      </c>
      <c r="BU11" s="41"/>
      <c r="BV11" s="41">
        <v>1.077E-2</v>
      </c>
      <c r="BW11" s="41">
        <v>1.3999999999999999E-4</v>
      </c>
      <c r="BX11" s="41"/>
      <c r="BY11" s="41">
        <v>2.5000000000000001E-4</v>
      </c>
      <c r="BZ11" s="41"/>
      <c r="CA11" s="41"/>
      <c r="CB11" s="40">
        <v>1.2709999999999999E-2</v>
      </c>
      <c r="CC11" s="41"/>
      <c r="CD11" s="41"/>
      <c r="CE11" s="41">
        <v>5.4000000000000001E-4</v>
      </c>
      <c r="CF11" s="41">
        <v>4.4099999999999999E-3</v>
      </c>
      <c r="CG11" s="41"/>
      <c r="CH11" s="41">
        <v>7.7600000000000004E-3</v>
      </c>
      <c r="CI11" s="41"/>
      <c r="CJ11" s="40">
        <v>4.4749999999999998E-2</v>
      </c>
      <c r="CK11" s="41">
        <v>7.4599999999999996E-3</v>
      </c>
      <c r="CL11" s="41">
        <v>3.3800000000000002E-3</v>
      </c>
      <c r="CM11" s="41">
        <v>3.3E-4</v>
      </c>
      <c r="CN11" s="41">
        <v>6.8999999999999997E-4</v>
      </c>
      <c r="CO11" s="41">
        <v>1.338E-2</v>
      </c>
      <c r="CP11" s="41">
        <v>1.951E-2</v>
      </c>
      <c r="CQ11" s="41"/>
      <c r="CR11" s="41"/>
      <c r="CS11" s="40">
        <v>1.0480000000000001E-2</v>
      </c>
      <c r="CT11" s="41">
        <v>9.7900000000000001E-3</v>
      </c>
      <c r="CU11" s="41"/>
      <c r="CV11" s="41">
        <v>6.6E-4</v>
      </c>
      <c r="CW11" s="41">
        <v>3.0000000000000001E-5</v>
      </c>
      <c r="CX11" s="41"/>
      <c r="CY11" s="40"/>
      <c r="CZ11" s="41"/>
      <c r="DA11" s="41"/>
      <c r="DB11" s="40"/>
      <c r="DC11" s="100"/>
      <c r="DD11" s="42">
        <v>1.02244</v>
      </c>
      <c r="DE11" s="42">
        <v>1.7429510772994559E-2</v>
      </c>
    </row>
    <row r="12" spans="1:109" ht="12.75">
      <c r="A12" s="1"/>
      <c r="B12" s="37"/>
      <c r="C12" s="38"/>
      <c r="D12" s="38" t="s">
        <v>439</v>
      </c>
      <c r="E12" s="38"/>
      <c r="F12" s="39" t="s">
        <v>440</v>
      </c>
      <c r="G12" s="40"/>
      <c r="H12" s="41"/>
      <c r="I12" s="41"/>
      <c r="J12" s="41"/>
      <c r="K12" s="41"/>
      <c r="L12" s="41"/>
      <c r="M12" s="41"/>
      <c r="N12" s="41"/>
      <c r="O12" s="40"/>
      <c r="P12" s="41"/>
      <c r="Q12" s="41"/>
      <c r="R12" s="41"/>
      <c r="S12" s="41"/>
      <c r="T12" s="40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0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0"/>
      <c r="AU12" s="41"/>
      <c r="AV12" s="41"/>
      <c r="AW12" s="41"/>
      <c r="AX12" s="41"/>
      <c r="AY12" s="41"/>
      <c r="AZ12" s="41"/>
      <c r="BA12" s="41"/>
      <c r="BB12" s="41"/>
      <c r="BC12" s="41"/>
      <c r="BD12" s="40"/>
      <c r="BE12" s="41"/>
      <c r="BF12" s="41"/>
      <c r="BG12" s="41"/>
      <c r="BH12" s="41"/>
      <c r="BI12" s="41"/>
      <c r="BJ12" s="41"/>
      <c r="BK12" s="40"/>
      <c r="BL12" s="41"/>
      <c r="BM12" s="41"/>
      <c r="BN12" s="41"/>
      <c r="BO12" s="41"/>
      <c r="BP12" s="41"/>
      <c r="BQ12" s="40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0"/>
      <c r="CC12" s="41"/>
      <c r="CD12" s="41"/>
      <c r="CE12" s="41"/>
      <c r="CF12" s="41"/>
      <c r="CG12" s="41"/>
      <c r="CH12" s="41"/>
      <c r="CI12" s="41"/>
      <c r="CJ12" s="40"/>
      <c r="CK12" s="41"/>
      <c r="CL12" s="41"/>
      <c r="CM12" s="41"/>
      <c r="CN12" s="41"/>
      <c r="CO12" s="41"/>
      <c r="CP12" s="41"/>
      <c r="CQ12" s="41"/>
      <c r="CR12" s="41"/>
      <c r="CS12" s="40"/>
      <c r="CT12" s="41"/>
      <c r="CU12" s="41"/>
      <c r="CV12" s="41"/>
      <c r="CW12" s="41"/>
      <c r="CX12" s="41"/>
      <c r="CY12" s="40"/>
      <c r="CZ12" s="41"/>
      <c r="DA12" s="41"/>
      <c r="DB12" s="40">
        <v>0.20477000000000001</v>
      </c>
      <c r="DC12" s="100">
        <v>3.47505</v>
      </c>
      <c r="DD12" s="42">
        <v>3.6798199999999999</v>
      </c>
      <c r="DE12" s="42">
        <v>6.2729805497320948E-2</v>
      </c>
    </row>
    <row r="13" spans="1:109" ht="12.75">
      <c r="A13" s="1"/>
      <c r="B13" s="37"/>
      <c r="C13" s="38" t="s">
        <v>441</v>
      </c>
      <c r="D13" s="38"/>
      <c r="E13" s="38"/>
      <c r="F13" s="39" t="s">
        <v>442</v>
      </c>
      <c r="G13" s="40">
        <v>0.91064000000000001</v>
      </c>
      <c r="H13" s="41">
        <v>0.85502999999999996</v>
      </c>
      <c r="I13" s="41">
        <v>3.2599999999999999E-3</v>
      </c>
      <c r="J13" s="41">
        <v>2.3019999999999999E-2</v>
      </c>
      <c r="K13" s="41">
        <v>1.89E-3</v>
      </c>
      <c r="L13" s="41">
        <v>2.232E-2</v>
      </c>
      <c r="M13" s="41">
        <v>5.1200000000000004E-3</v>
      </c>
      <c r="N13" s="41"/>
      <c r="O13" s="40">
        <v>5.1950000000000003E-2</v>
      </c>
      <c r="P13" s="41">
        <v>2.2190000000000001E-2</v>
      </c>
      <c r="Q13" s="41">
        <v>2.6339999999999999E-2</v>
      </c>
      <c r="R13" s="41">
        <v>3.4199999999999999E-3</v>
      </c>
      <c r="S13" s="41"/>
      <c r="T13" s="40">
        <v>7.3688099999999999</v>
      </c>
      <c r="U13" s="41">
        <v>1.6000000000000001E-4</v>
      </c>
      <c r="V13" s="41">
        <v>1.1089999999999999E-2</v>
      </c>
      <c r="W13" s="41"/>
      <c r="X13" s="41"/>
      <c r="Y13" s="41"/>
      <c r="Z13" s="41"/>
      <c r="AA13" s="41"/>
      <c r="AB13" s="41">
        <v>1.7099999999999999E-3</v>
      </c>
      <c r="AC13" s="41">
        <v>1.6000000000000001E-4</v>
      </c>
      <c r="AD13" s="41">
        <v>7.3556900000000001</v>
      </c>
      <c r="AE13" s="41"/>
      <c r="AF13" s="40">
        <v>0.45216000000000001</v>
      </c>
      <c r="AG13" s="41">
        <v>1.0619999999999999E-2</v>
      </c>
      <c r="AH13" s="41">
        <v>1.4500000000000001E-2</v>
      </c>
      <c r="AI13" s="41">
        <v>1.5970000000000002E-2</v>
      </c>
      <c r="AJ13" s="41">
        <v>3.7399999999999998E-3</v>
      </c>
      <c r="AK13" s="41">
        <v>1.975E-2</v>
      </c>
      <c r="AL13" s="41">
        <v>1.406E-2</v>
      </c>
      <c r="AM13" s="41">
        <v>1.7899999999999999E-3</v>
      </c>
      <c r="AN13" s="41">
        <v>0.30774000000000001</v>
      </c>
      <c r="AO13" s="41">
        <v>1.7500000000000002E-2</v>
      </c>
      <c r="AP13" s="41">
        <v>1.319E-2</v>
      </c>
      <c r="AQ13" s="41">
        <v>2.8400000000000001E-3</v>
      </c>
      <c r="AR13" s="41">
        <v>3.0460000000000001E-2</v>
      </c>
      <c r="AS13" s="41"/>
      <c r="AT13" s="40">
        <v>0.10976000000000001</v>
      </c>
      <c r="AU13" s="41">
        <v>1.242E-2</v>
      </c>
      <c r="AV13" s="41">
        <v>2.3720000000000001E-2</v>
      </c>
      <c r="AW13" s="41">
        <v>1.0319999999999999E-2</v>
      </c>
      <c r="AX13" s="41">
        <v>1.469E-2</v>
      </c>
      <c r="AY13" s="41">
        <v>1.366E-2</v>
      </c>
      <c r="AZ13" s="41">
        <v>1.1940000000000001E-2</v>
      </c>
      <c r="BA13" s="41">
        <v>1.059E-2</v>
      </c>
      <c r="BB13" s="41">
        <v>1.242E-2</v>
      </c>
      <c r="BC13" s="41"/>
      <c r="BD13" s="40">
        <v>3.2539999999999999E-2</v>
      </c>
      <c r="BE13" s="41">
        <v>1.0529999999999999E-2</v>
      </c>
      <c r="BF13" s="41">
        <v>1.6199999999999999E-3</v>
      </c>
      <c r="BG13" s="41">
        <v>1.9E-2</v>
      </c>
      <c r="BH13" s="41"/>
      <c r="BI13" s="41">
        <v>1.39E-3</v>
      </c>
      <c r="BJ13" s="41"/>
      <c r="BK13" s="40">
        <v>9.1199999999999996E-3</v>
      </c>
      <c r="BL13" s="41">
        <v>1.3800000000000002E-3</v>
      </c>
      <c r="BM13" s="41">
        <v>2.4599999999999999E-3</v>
      </c>
      <c r="BN13" s="41">
        <v>8.4000000000000003E-4</v>
      </c>
      <c r="BO13" s="41">
        <v>4.4400000000000004E-3</v>
      </c>
      <c r="BP13" s="41"/>
      <c r="BQ13" s="40">
        <v>0.85770999999999997</v>
      </c>
      <c r="BR13" s="41">
        <v>9.5399999999999999E-3</v>
      </c>
      <c r="BS13" s="41">
        <v>0.52843999999999991</v>
      </c>
      <c r="BT13" s="41">
        <v>1.059E-2</v>
      </c>
      <c r="BU13" s="41">
        <v>5.8599999999999998E-3</v>
      </c>
      <c r="BV13" s="41">
        <v>1.6709999999999999E-2</v>
      </c>
      <c r="BW13" s="41">
        <v>0.24212</v>
      </c>
      <c r="BX13" s="41">
        <v>8.9899999999999997E-3</v>
      </c>
      <c r="BY13" s="41">
        <v>1.9119999999999998E-2</v>
      </c>
      <c r="BZ13" s="41">
        <v>1.634E-2</v>
      </c>
      <c r="CA13" s="41"/>
      <c r="CB13" s="40">
        <v>0.94978000000000007</v>
      </c>
      <c r="CC13" s="41">
        <v>0.92056000000000004</v>
      </c>
      <c r="CD13" s="41">
        <v>3.1900000000000001E-3</v>
      </c>
      <c r="CE13" s="41">
        <v>7.43E-3</v>
      </c>
      <c r="CF13" s="41">
        <v>5.1799999999999997E-3</v>
      </c>
      <c r="CG13" s="41">
        <v>5.3299999999999997E-3</v>
      </c>
      <c r="CH13" s="41">
        <v>8.09E-3</v>
      </c>
      <c r="CI13" s="41"/>
      <c r="CJ13" s="40">
        <v>0.23681999999999997</v>
      </c>
      <c r="CK13" s="41">
        <v>1.2120000000000001E-2</v>
      </c>
      <c r="CL13" s="41">
        <v>4.1889999999999997E-2</v>
      </c>
      <c r="CM13" s="41">
        <v>6.5199999999999998E-3</v>
      </c>
      <c r="CN13" s="41">
        <v>8.1300000000000001E-3</v>
      </c>
      <c r="CO13" s="41">
        <v>6.4770000000000008E-2</v>
      </c>
      <c r="CP13" s="41">
        <v>0.10125999999999999</v>
      </c>
      <c r="CQ13" s="41">
        <v>2.1299999999999999E-3</v>
      </c>
      <c r="CR13" s="41"/>
      <c r="CS13" s="40">
        <v>0.12063</v>
      </c>
      <c r="CT13" s="41">
        <v>7.7429999999999999E-2</v>
      </c>
      <c r="CU13" s="41">
        <v>1.285E-2</v>
      </c>
      <c r="CV13" s="41">
        <v>1.4160000000000001E-2</v>
      </c>
      <c r="CW13" s="41">
        <v>1.619E-2</v>
      </c>
      <c r="CX13" s="41"/>
      <c r="CY13" s="40"/>
      <c r="CZ13" s="41"/>
      <c r="DA13" s="41"/>
      <c r="DB13" s="40">
        <v>9.8699600000000007</v>
      </c>
      <c r="DC13" s="100">
        <v>2.0258400000000001</v>
      </c>
      <c r="DD13" s="42">
        <v>22.995719999999995</v>
      </c>
      <c r="DE13" s="42">
        <v>0.39200750114702704</v>
      </c>
    </row>
    <row r="14" spans="1:109" ht="12.75">
      <c r="A14" s="1"/>
      <c r="B14" s="37"/>
      <c r="C14" s="38"/>
      <c r="D14" s="38" t="s">
        <v>443</v>
      </c>
      <c r="E14" s="38"/>
      <c r="F14" s="39" t="s">
        <v>444</v>
      </c>
      <c r="G14" s="40">
        <v>2.5000000000000001E-4</v>
      </c>
      <c r="H14" s="41">
        <v>2.5000000000000001E-4</v>
      </c>
      <c r="I14" s="41"/>
      <c r="J14" s="41"/>
      <c r="K14" s="41"/>
      <c r="L14" s="41"/>
      <c r="M14" s="41"/>
      <c r="N14" s="41"/>
      <c r="O14" s="40"/>
      <c r="P14" s="41"/>
      <c r="Q14" s="41"/>
      <c r="R14" s="41"/>
      <c r="S14" s="41"/>
      <c r="T14" s="40">
        <v>1.192E-2</v>
      </c>
      <c r="U14" s="41">
        <v>1.6000000000000001E-4</v>
      </c>
      <c r="V14" s="41">
        <v>5.2900000000000004E-3</v>
      </c>
      <c r="W14" s="41"/>
      <c r="X14" s="41"/>
      <c r="Y14" s="41"/>
      <c r="Z14" s="41"/>
      <c r="AA14" s="41"/>
      <c r="AB14" s="41">
        <v>1.7099999999999999E-3</v>
      </c>
      <c r="AC14" s="41">
        <v>1.6000000000000001E-4</v>
      </c>
      <c r="AD14" s="41">
        <v>4.5999999999999999E-3</v>
      </c>
      <c r="AE14" s="41"/>
      <c r="AF14" s="40">
        <v>1.6299999999999999E-3</v>
      </c>
      <c r="AG14" s="41"/>
      <c r="AH14" s="41"/>
      <c r="AI14" s="41"/>
      <c r="AJ14" s="41"/>
      <c r="AK14" s="41">
        <v>1.3999999999999999E-4</v>
      </c>
      <c r="AL14" s="41"/>
      <c r="AM14" s="41"/>
      <c r="AN14" s="41">
        <v>1.49E-3</v>
      </c>
      <c r="AO14" s="41"/>
      <c r="AP14" s="41"/>
      <c r="AQ14" s="41"/>
      <c r="AR14" s="41"/>
      <c r="AS14" s="41"/>
      <c r="AT14" s="40">
        <v>1.4400000000000001E-3</v>
      </c>
      <c r="AU14" s="41"/>
      <c r="AV14" s="41"/>
      <c r="AW14" s="41"/>
      <c r="AX14" s="41"/>
      <c r="AY14" s="41"/>
      <c r="AZ14" s="41">
        <v>1.4400000000000001E-3</v>
      </c>
      <c r="BA14" s="41"/>
      <c r="BB14" s="41"/>
      <c r="BC14" s="41"/>
      <c r="BD14" s="40"/>
      <c r="BE14" s="41"/>
      <c r="BF14" s="41"/>
      <c r="BG14" s="41"/>
      <c r="BH14" s="41"/>
      <c r="BI14" s="41"/>
      <c r="BJ14" s="41"/>
      <c r="BK14" s="40">
        <v>3.0000000000000001E-5</v>
      </c>
      <c r="BL14" s="41">
        <v>3.0000000000000001E-5</v>
      </c>
      <c r="BM14" s="41"/>
      <c r="BN14" s="41"/>
      <c r="BO14" s="41"/>
      <c r="BP14" s="41"/>
      <c r="BQ14" s="40">
        <v>1E-4</v>
      </c>
      <c r="BR14" s="41"/>
      <c r="BS14" s="41"/>
      <c r="BT14" s="41"/>
      <c r="BU14" s="41"/>
      <c r="BV14" s="41">
        <v>8.0000000000000007E-5</v>
      </c>
      <c r="BW14" s="41"/>
      <c r="BX14" s="41"/>
      <c r="BY14" s="41">
        <v>2.0000000000000002E-5</v>
      </c>
      <c r="BZ14" s="41"/>
      <c r="CA14" s="41"/>
      <c r="CB14" s="40">
        <v>1.1100000000000001E-3</v>
      </c>
      <c r="CC14" s="41"/>
      <c r="CD14" s="41"/>
      <c r="CE14" s="41"/>
      <c r="CF14" s="41"/>
      <c r="CG14" s="41"/>
      <c r="CH14" s="41">
        <v>1.1100000000000001E-3</v>
      </c>
      <c r="CI14" s="41"/>
      <c r="CJ14" s="40">
        <v>1.7899999999999999E-3</v>
      </c>
      <c r="CK14" s="41"/>
      <c r="CL14" s="41">
        <v>1.47E-3</v>
      </c>
      <c r="CM14" s="41">
        <v>3.0000000000000001E-5</v>
      </c>
      <c r="CN14" s="41"/>
      <c r="CO14" s="41">
        <v>1.3999999999999999E-4</v>
      </c>
      <c r="CP14" s="41">
        <v>1.4999999999999999E-4</v>
      </c>
      <c r="CQ14" s="41"/>
      <c r="CR14" s="41"/>
      <c r="CS14" s="40">
        <v>5.0000000000000002E-5</v>
      </c>
      <c r="CT14" s="41">
        <v>5.0000000000000002E-5</v>
      </c>
      <c r="CU14" s="41"/>
      <c r="CV14" s="41"/>
      <c r="CW14" s="41"/>
      <c r="CX14" s="41"/>
      <c r="CY14" s="40"/>
      <c r="CZ14" s="41"/>
      <c r="DA14" s="41"/>
      <c r="DB14" s="40">
        <v>0.34345999999999999</v>
      </c>
      <c r="DC14" s="100"/>
      <c r="DD14" s="42">
        <v>0.36177999999999999</v>
      </c>
      <c r="DE14" s="42">
        <v>6.1672552007491594E-3</v>
      </c>
    </row>
    <row r="15" spans="1:109" ht="12.75">
      <c r="A15" s="1"/>
      <c r="B15" s="37"/>
      <c r="C15" s="38"/>
      <c r="D15" s="38"/>
      <c r="E15" s="38" t="s">
        <v>445</v>
      </c>
      <c r="F15" s="39" t="s">
        <v>446</v>
      </c>
      <c r="G15" s="40"/>
      <c r="H15" s="41"/>
      <c r="I15" s="41"/>
      <c r="J15" s="41"/>
      <c r="K15" s="41"/>
      <c r="L15" s="41"/>
      <c r="M15" s="41"/>
      <c r="N15" s="41"/>
      <c r="O15" s="40"/>
      <c r="P15" s="41"/>
      <c r="Q15" s="41"/>
      <c r="R15" s="41"/>
      <c r="S15" s="41"/>
      <c r="T15" s="40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0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0"/>
      <c r="AU15" s="41"/>
      <c r="AV15" s="41"/>
      <c r="AW15" s="41"/>
      <c r="AX15" s="41"/>
      <c r="AY15" s="41"/>
      <c r="AZ15" s="41"/>
      <c r="BA15" s="41"/>
      <c r="BB15" s="41"/>
      <c r="BC15" s="41"/>
      <c r="BD15" s="40"/>
      <c r="BE15" s="41"/>
      <c r="BF15" s="41"/>
      <c r="BG15" s="41"/>
      <c r="BH15" s="41"/>
      <c r="BI15" s="41"/>
      <c r="BJ15" s="41"/>
      <c r="BK15" s="40"/>
      <c r="BL15" s="41"/>
      <c r="BM15" s="41"/>
      <c r="BN15" s="41"/>
      <c r="BO15" s="41"/>
      <c r="BP15" s="41"/>
      <c r="BQ15" s="40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0"/>
      <c r="CC15" s="41"/>
      <c r="CD15" s="41"/>
      <c r="CE15" s="41"/>
      <c r="CF15" s="41"/>
      <c r="CG15" s="41"/>
      <c r="CH15" s="41"/>
      <c r="CI15" s="41"/>
      <c r="CJ15" s="40"/>
      <c r="CK15" s="41"/>
      <c r="CL15" s="41"/>
      <c r="CM15" s="41"/>
      <c r="CN15" s="41"/>
      <c r="CO15" s="41"/>
      <c r="CP15" s="41"/>
      <c r="CQ15" s="41"/>
      <c r="CR15" s="41"/>
      <c r="CS15" s="40"/>
      <c r="CT15" s="41"/>
      <c r="CU15" s="41"/>
      <c r="CV15" s="41"/>
      <c r="CW15" s="41"/>
      <c r="CX15" s="41"/>
      <c r="CY15" s="40"/>
      <c r="CZ15" s="41"/>
      <c r="DA15" s="41"/>
      <c r="DB15" s="40">
        <v>0.34345999999999999</v>
      </c>
      <c r="DC15" s="100"/>
      <c r="DD15" s="42">
        <v>0.34345999999999999</v>
      </c>
      <c r="DE15" s="42">
        <v>5.8549545891130143E-3</v>
      </c>
    </row>
    <row r="16" spans="1:109" ht="12.75">
      <c r="A16" s="1"/>
      <c r="B16" s="37"/>
      <c r="C16" s="38"/>
      <c r="D16" s="38"/>
      <c r="E16" s="38" t="s">
        <v>447</v>
      </c>
      <c r="F16" s="39" t="s">
        <v>448</v>
      </c>
      <c r="G16" s="40">
        <v>2.5000000000000001E-4</v>
      </c>
      <c r="H16" s="41">
        <v>2.5000000000000001E-4</v>
      </c>
      <c r="I16" s="41"/>
      <c r="J16" s="41"/>
      <c r="K16" s="41"/>
      <c r="L16" s="41"/>
      <c r="M16" s="41"/>
      <c r="N16" s="41"/>
      <c r="O16" s="40"/>
      <c r="P16" s="41"/>
      <c r="Q16" s="41"/>
      <c r="R16" s="41"/>
      <c r="S16" s="41"/>
      <c r="T16" s="40">
        <v>1.192E-2</v>
      </c>
      <c r="U16" s="41">
        <v>1.6000000000000001E-4</v>
      </c>
      <c r="V16" s="41">
        <v>5.2900000000000004E-3</v>
      </c>
      <c r="W16" s="41"/>
      <c r="X16" s="41"/>
      <c r="Y16" s="41"/>
      <c r="Z16" s="41"/>
      <c r="AA16" s="41"/>
      <c r="AB16" s="41">
        <v>1.7099999999999999E-3</v>
      </c>
      <c r="AC16" s="41">
        <v>1.6000000000000001E-4</v>
      </c>
      <c r="AD16" s="41">
        <v>4.5999999999999999E-3</v>
      </c>
      <c r="AE16" s="41"/>
      <c r="AF16" s="40">
        <v>1.6299999999999999E-3</v>
      </c>
      <c r="AG16" s="41"/>
      <c r="AH16" s="41"/>
      <c r="AI16" s="41"/>
      <c r="AJ16" s="41"/>
      <c r="AK16" s="41">
        <v>1.3999999999999999E-4</v>
      </c>
      <c r="AL16" s="41"/>
      <c r="AM16" s="41"/>
      <c r="AN16" s="41">
        <v>1.49E-3</v>
      </c>
      <c r="AO16" s="41"/>
      <c r="AP16" s="41"/>
      <c r="AQ16" s="41"/>
      <c r="AR16" s="41"/>
      <c r="AS16" s="41"/>
      <c r="AT16" s="40">
        <v>1.4400000000000001E-3</v>
      </c>
      <c r="AU16" s="41"/>
      <c r="AV16" s="41"/>
      <c r="AW16" s="41"/>
      <c r="AX16" s="41"/>
      <c r="AY16" s="41"/>
      <c r="AZ16" s="41">
        <v>1.4400000000000001E-3</v>
      </c>
      <c r="BA16" s="41"/>
      <c r="BB16" s="41"/>
      <c r="BC16" s="41"/>
      <c r="BD16" s="40"/>
      <c r="BE16" s="41"/>
      <c r="BF16" s="41"/>
      <c r="BG16" s="41"/>
      <c r="BH16" s="41"/>
      <c r="BI16" s="41"/>
      <c r="BJ16" s="41"/>
      <c r="BK16" s="40">
        <v>3.0000000000000001E-5</v>
      </c>
      <c r="BL16" s="41">
        <v>3.0000000000000001E-5</v>
      </c>
      <c r="BM16" s="41"/>
      <c r="BN16" s="41"/>
      <c r="BO16" s="41"/>
      <c r="BP16" s="41"/>
      <c r="BQ16" s="40">
        <v>1E-4</v>
      </c>
      <c r="BR16" s="41"/>
      <c r="BS16" s="41"/>
      <c r="BT16" s="41"/>
      <c r="BU16" s="41"/>
      <c r="BV16" s="41">
        <v>8.0000000000000007E-5</v>
      </c>
      <c r="BW16" s="41"/>
      <c r="BX16" s="41"/>
      <c r="BY16" s="41">
        <v>2.0000000000000002E-5</v>
      </c>
      <c r="BZ16" s="41"/>
      <c r="CA16" s="41"/>
      <c r="CB16" s="40">
        <v>1.1100000000000001E-3</v>
      </c>
      <c r="CC16" s="41"/>
      <c r="CD16" s="41"/>
      <c r="CE16" s="41"/>
      <c r="CF16" s="41"/>
      <c r="CG16" s="41"/>
      <c r="CH16" s="41">
        <v>1.1100000000000001E-3</v>
      </c>
      <c r="CI16" s="41"/>
      <c r="CJ16" s="40">
        <v>1.7899999999999999E-3</v>
      </c>
      <c r="CK16" s="41"/>
      <c r="CL16" s="41">
        <v>1.47E-3</v>
      </c>
      <c r="CM16" s="41">
        <v>3.0000000000000001E-5</v>
      </c>
      <c r="CN16" s="41"/>
      <c r="CO16" s="41">
        <v>1.3999999999999999E-4</v>
      </c>
      <c r="CP16" s="41">
        <v>1.4999999999999999E-4</v>
      </c>
      <c r="CQ16" s="41"/>
      <c r="CR16" s="41"/>
      <c r="CS16" s="40">
        <v>5.0000000000000002E-5</v>
      </c>
      <c r="CT16" s="41">
        <v>5.0000000000000002E-5</v>
      </c>
      <c r="CU16" s="41"/>
      <c r="CV16" s="41"/>
      <c r="CW16" s="41"/>
      <c r="CX16" s="41"/>
      <c r="CY16" s="40"/>
      <c r="CZ16" s="41"/>
      <c r="DA16" s="41"/>
      <c r="DB16" s="40"/>
      <c r="DC16" s="100"/>
      <c r="DD16" s="42">
        <v>1.8320000000000003E-2</v>
      </c>
      <c r="DE16" s="42">
        <v>3.1230061163614522E-4</v>
      </c>
    </row>
    <row r="17" spans="1:109" ht="12.75">
      <c r="A17" s="1"/>
      <c r="B17" s="37"/>
      <c r="C17" s="38"/>
      <c r="D17" s="38" t="s">
        <v>449</v>
      </c>
      <c r="E17" s="38"/>
      <c r="F17" s="39" t="s">
        <v>450</v>
      </c>
      <c r="G17" s="40">
        <v>3.0400000000000002E-3</v>
      </c>
      <c r="H17" s="41">
        <v>1.83E-3</v>
      </c>
      <c r="I17" s="41"/>
      <c r="J17" s="41">
        <v>1.2099999999999999E-3</v>
      </c>
      <c r="K17" s="41"/>
      <c r="L17" s="41"/>
      <c r="M17" s="41"/>
      <c r="N17" s="41"/>
      <c r="O17" s="40"/>
      <c r="P17" s="41"/>
      <c r="Q17" s="41"/>
      <c r="R17" s="41"/>
      <c r="S17" s="41"/>
      <c r="T17" s="40">
        <v>5.8699999999999994E-3</v>
      </c>
      <c r="U17" s="41"/>
      <c r="V17" s="41">
        <v>5.7999999999999996E-3</v>
      </c>
      <c r="W17" s="41"/>
      <c r="X17" s="41"/>
      <c r="Y17" s="41"/>
      <c r="Z17" s="41"/>
      <c r="AA17" s="41"/>
      <c r="AB17" s="41"/>
      <c r="AC17" s="41"/>
      <c r="AD17" s="41">
        <v>6.9999999999999994E-5</v>
      </c>
      <c r="AE17" s="41"/>
      <c r="AF17" s="40">
        <v>1.2E-4</v>
      </c>
      <c r="AG17" s="41"/>
      <c r="AH17" s="41"/>
      <c r="AI17" s="41"/>
      <c r="AJ17" s="41"/>
      <c r="AK17" s="41"/>
      <c r="AL17" s="41"/>
      <c r="AM17" s="41"/>
      <c r="AN17" s="41">
        <v>1.2E-4</v>
      </c>
      <c r="AO17" s="41"/>
      <c r="AP17" s="41"/>
      <c r="AQ17" s="41"/>
      <c r="AR17" s="41"/>
      <c r="AS17" s="41"/>
      <c r="AT17" s="40"/>
      <c r="AU17" s="41"/>
      <c r="AV17" s="41"/>
      <c r="AW17" s="41"/>
      <c r="AX17" s="41"/>
      <c r="AY17" s="41"/>
      <c r="AZ17" s="41"/>
      <c r="BA17" s="41"/>
      <c r="BB17" s="41"/>
      <c r="BC17" s="41"/>
      <c r="BD17" s="40"/>
      <c r="BE17" s="41"/>
      <c r="BF17" s="41"/>
      <c r="BG17" s="41"/>
      <c r="BH17" s="41"/>
      <c r="BI17" s="41"/>
      <c r="BJ17" s="41"/>
      <c r="BK17" s="40"/>
      <c r="BL17" s="41"/>
      <c r="BM17" s="41"/>
      <c r="BN17" s="41"/>
      <c r="BO17" s="41"/>
      <c r="BP17" s="41"/>
      <c r="BQ17" s="40">
        <v>1.2999999999999999E-4</v>
      </c>
      <c r="BR17" s="41"/>
      <c r="BS17" s="41">
        <v>1.2999999999999999E-4</v>
      </c>
      <c r="BT17" s="41"/>
      <c r="BU17" s="41"/>
      <c r="BV17" s="41"/>
      <c r="BW17" s="41"/>
      <c r="BX17" s="41"/>
      <c r="BY17" s="41"/>
      <c r="BZ17" s="41"/>
      <c r="CA17" s="41"/>
      <c r="CB17" s="40"/>
      <c r="CC17" s="41"/>
      <c r="CD17" s="41"/>
      <c r="CE17" s="41"/>
      <c r="CF17" s="41"/>
      <c r="CG17" s="41"/>
      <c r="CH17" s="41"/>
      <c r="CI17" s="41"/>
      <c r="CJ17" s="40">
        <v>1.0000000000000001E-5</v>
      </c>
      <c r="CK17" s="41"/>
      <c r="CL17" s="41"/>
      <c r="CM17" s="41"/>
      <c r="CN17" s="41"/>
      <c r="CO17" s="41"/>
      <c r="CP17" s="41">
        <v>1.0000000000000001E-5</v>
      </c>
      <c r="CQ17" s="41"/>
      <c r="CR17" s="41"/>
      <c r="CS17" s="40"/>
      <c r="CT17" s="41"/>
      <c r="CU17" s="41"/>
      <c r="CV17" s="41"/>
      <c r="CW17" s="41"/>
      <c r="CX17" s="41"/>
      <c r="CY17" s="40"/>
      <c r="CZ17" s="41"/>
      <c r="DA17" s="41"/>
      <c r="DB17" s="40"/>
      <c r="DC17" s="100"/>
      <c r="DD17" s="42">
        <v>9.1699999999999993E-3</v>
      </c>
      <c r="DE17" s="42">
        <v>1.5632077558424951E-4</v>
      </c>
    </row>
    <row r="18" spans="1:109" ht="12.75">
      <c r="A18" s="1"/>
      <c r="B18" s="37"/>
      <c r="C18" s="38"/>
      <c r="D18" s="38" t="s">
        <v>451</v>
      </c>
      <c r="E18" s="38"/>
      <c r="F18" s="39" t="s">
        <v>452</v>
      </c>
      <c r="G18" s="40">
        <v>0.90734999999999999</v>
      </c>
      <c r="H18" s="41">
        <v>0.85294999999999999</v>
      </c>
      <c r="I18" s="41">
        <v>3.2599999999999999E-3</v>
      </c>
      <c r="J18" s="41">
        <v>2.181E-2</v>
      </c>
      <c r="K18" s="41">
        <v>1.89E-3</v>
      </c>
      <c r="L18" s="41">
        <v>2.232E-2</v>
      </c>
      <c r="M18" s="41">
        <v>5.1200000000000004E-3</v>
      </c>
      <c r="N18" s="41"/>
      <c r="O18" s="40">
        <v>5.1950000000000003E-2</v>
      </c>
      <c r="P18" s="41">
        <v>2.2190000000000001E-2</v>
      </c>
      <c r="Q18" s="41">
        <v>2.6339999999999999E-2</v>
      </c>
      <c r="R18" s="41">
        <v>3.4199999999999999E-3</v>
      </c>
      <c r="S18" s="41"/>
      <c r="T18" s="40">
        <v>7.3510200000000001</v>
      </c>
      <c r="U18" s="41"/>
      <c r="V18" s="41"/>
      <c r="W18" s="41"/>
      <c r="X18" s="41"/>
      <c r="Y18" s="41"/>
      <c r="Z18" s="41"/>
      <c r="AA18" s="41"/>
      <c r="AB18" s="41"/>
      <c r="AC18" s="41"/>
      <c r="AD18" s="41">
        <v>7.3510200000000001</v>
      </c>
      <c r="AE18" s="41"/>
      <c r="AF18" s="40">
        <v>0.45040999999999998</v>
      </c>
      <c r="AG18" s="41">
        <v>1.0619999999999999E-2</v>
      </c>
      <c r="AH18" s="41">
        <v>1.4500000000000001E-2</v>
      </c>
      <c r="AI18" s="41">
        <v>1.5970000000000002E-2</v>
      </c>
      <c r="AJ18" s="41">
        <v>3.7399999999999998E-3</v>
      </c>
      <c r="AK18" s="41">
        <v>1.9609999999999999E-2</v>
      </c>
      <c r="AL18" s="41">
        <v>1.406E-2</v>
      </c>
      <c r="AM18" s="41">
        <v>1.7899999999999999E-3</v>
      </c>
      <c r="AN18" s="41">
        <v>0.30613000000000001</v>
      </c>
      <c r="AO18" s="41">
        <v>1.7500000000000002E-2</v>
      </c>
      <c r="AP18" s="41">
        <v>1.319E-2</v>
      </c>
      <c r="AQ18" s="41">
        <v>2.8400000000000001E-3</v>
      </c>
      <c r="AR18" s="41">
        <v>3.0460000000000001E-2</v>
      </c>
      <c r="AS18" s="41"/>
      <c r="AT18" s="40">
        <v>0.10832</v>
      </c>
      <c r="AU18" s="41">
        <v>1.242E-2</v>
      </c>
      <c r="AV18" s="41">
        <v>2.3720000000000001E-2</v>
      </c>
      <c r="AW18" s="41">
        <v>1.0319999999999999E-2</v>
      </c>
      <c r="AX18" s="41">
        <v>1.469E-2</v>
      </c>
      <c r="AY18" s="41">
        <v>1.366E-2</v>
      </c>
      <c r="AZ18" s="41">
        <v>1.0500000000000001E-2</v>
      </c>
      <c r="BA18" s="41">
        <v>1.059E-2</v>
      </c>
      <c r="BB18" s="41">
        <v>1.242E-2</v>
      </c>
      <c r="BC18" s="41"/>
      <c r="BD18" s="40">
        <v>3.2539999999999999E-2</v>
      </c>
      <c r="BE18" s="41">
        <v>1.0529999999999999E-2</v>
      </c>
      <c r="BF18" s="41">
        <v>1.6199999999999999E-3</v>
      </c>
      <c r="BG18" s="41">
        <v>1.9E-2</v>
      </c>
      <c r="BH18" s="41"/>
      <c r="BI18" s="41">
        <v>1.39E-3</v>
      </c>
      <c r="BJ18" s="41"/>
      <c r="BK18" s="40">
        <v>9.0900000000000009E-3</v>
      </c>
      <c r="BL18" s="41">
        <v>1.3500000000000001E-3</v>
      </c>
      <c r="BM18" s="41">
        <v>2.4599999999999999E-3</v>
      </c>
      <c r="BN18" s="41">
        <v>8.4000000000000003E-4</v>
      </c>
      <c r="BO18" s="41">
        <v>4.4400000000000004E-3</v>
      </c>
      <c r="BP18" s="41"/>
      <c r="BQ18" s="40">
        <v>0.85748000000000002</v>
      </c>
      <c r="BR18" s="41">
        <v>9.5399999999999999E-3</v>
      </c>
      <c r="BS18" s="41">
        <v>0.52830999999999995</v>
      </c>
      <c r="BT18" s="41">
        <v>1.059E-2</v>
      </c>
      <c r="BU18" s="41">
        <v>5.8599999999999998E-3</v>
      </c>
      <c r="BV18" s="41">
        <v>1.6629999999999999E-2</v>
      </c>
      <c r="BW18" s="41">
        <v>0.24212</v>
      </c>
      <c r="BX18" s="41">
        <v>8.9899999999999997E-3</v>
      </c>
      <c r="BY18" s="41">
        <v>1.9099999999999999E-2</v>
      </c>
      <c r="BZ18" s="41">
        <v>1.634E-2</v>
      </c>
      <c r="CA18" s="41"/>
      <c r="CB18" s="40">
        <v>0.94867000000000001</v>
      </c>
      <c r="CC18" s="41">
        <v>0.92056000000000004</v>
      </c>
      <c r="CD18" s="41">
        <v>3.1900000000000001E-3</v>
      </c>
      <c r="CE18" s="41">
        <v>7.43E-3</v>
      </c>
      <c r="CF18" s="41">
        <v>5.1799999999999997E-3</v>
      </c>
      <c r="CG18" s="41">
        <v>5.3299999999999997E-3</v>
      </c>
      <c r="CH18" s="41">
        <v>6.9800000000000001E-3</v>
      </c>
      <c r="CI18" s="41"/>
      <c r="CJ18" s="40">
        <v>0.23502000000000001</v>
      </c>
      <c r="CK18" s="41">
        <v>1.2120000000000001E-2</v>
      </c>
      <c r="CL18" s="41">
        <v>4.0419999999999998E-2</v>
      </c>
      <c r="CM18" s="41">
        <v>6.4900000000000001E-3</v>
      </c>
      <c r="CN18" s="41">
        <v>8.1300000000000001E-3</v>
      </c>
      <c r="CO18" s="41">
        <v>6.4630000000000007E-2</v>
      </c>
      <c r="CP18" s="41">
        <v>0.1011</v>
      </c>
      <c r="CQ18" s="41">
        <v>2.1299999999999999E-3</v>
      </c>
      <c r="CR18" s="41"/>
      <c r="CS18" s="40">
        <v>0.12058000000000001</v>
      </c>
      <c r="CT18" s="41">
        <v>7.7380000000000004E-2</v>
      </c>
      <c r="CU18" s="41">
        <v>1.285E-2</v>
      </c>
      <c r="CV18" s="41">
        <v>1.4160000000000001E-2</v>
      </c>
      <c r="CW18" s="41">
        <v>1.619E-2</v>
      </c>
      <c r="CX18" s="41"/>
      <c r="CY18" s="40"/>
      <c r="CZ18" s="41"/>
      <c r="DA18" s="41"/>
      <c r="DB18" s="40">
        <v>9.5265000000000004</v>
      </c>
      <c r="DC18" s="100">
        <v>2.0258400000000001</v>
      </c>
      <c r="DD18" s="42">
        <v>22.624770000000002</v>
      </c>
      <c r="DE18" s="42">
        <v>0.38568392517069372</v>
      </c>
    </row>
    <row r="19" spans="1:109" ht="12.75">
      <c r="A19" s="1"/>
      <c r="B19" s="37"/>
      <c r="C19" s="38" t="s">
        <v>453</v>
      </c>
      <c r="D19" s="38"/>
      <c r="E19" s="38"/>
      <c r="F19" s="39" t="s">
        <v>454</v>
      </c>
      <c r="G19" s="40">
        <v>5.0000000000000002E-5</v>
      </c>
      <c r="H19" s="41">
        <v>5.0000000000000002E-5</v>
      </c>
      <c r="I19" s="41"/>
      <c r="J19" s="41"/>
      <c r="K19" s="41"/>
      <c r="L19" s="41"/>
      <c r="M19" s="41"/>
      <c r="N19" s="41"/>
      <c r="O19" s="40"/>
      <c r="P19" s="41"/>
      <c r="Q19" s="41"/>
      <c r="R19" s="41"/>
      <c r="S19" s="41"/>
      <c r="T19" s="40">
        <v>1.2570000000000001E-2</v>
      </c>
      <c r="U19" s="41"/>
      <c r="V19" s="41"/>
      <c r="W19" s="41"/>
      <c r="X19" s="41">
        <v>8.0000000000000007E-5</v>
      </c>
      <c r="Y19" s="41"/>
      <c r="Z19" s="41"/>
      <c r="AA19" s="41"/>
      <c r="AB19" s="41">
        <v>9.2000000000000003E-4</v>
      </c>
      <c r="AC19" s="41"/>
      <c r="AD19" s="41">
        <v>1.157E-2</v>
      </c>
      <c r="AE19" s="41"/>
      <c r="AF19" s="40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0">
        <v>4.0000000000000003E-5</v>
      </c>
      <c r="AU19" s="41"/>
      <c r="AV19" s="41"/>
      <c r="AW19" s="41"/>
      <c r="AX19" s="41">
        <v>4.0000000000000003E-5</v>
      </c>
      <c r="AY19" s="41"/>
      <c r="AZ19" s="41"/>
      <c r="BA19" s="41"/>
      <c r="BB19" s="41"/>
      <c r="BC19" s="41"/>
      <c r="BD19" s="40">
        <v>3.0000000000000001E-5</v>
      </c>
      <c r="BE19" s="41"/>
      <c r="BF19" s="41">
        <v>3.0000000000000001E-5</v>
      </c>
      <c r="BG19" s="41"/>
      <c r="BH19" s="41"/>
      <c r="BI19" s="41"/>
      <c r="BJ19" s="41"/>
      <c r="BK19" s="40"/>
      <c r="BL19" s="41"/>
      <c r="BM19" s="41"/>
      <c r="BN19" s="41"/>
      <c r="BO19" s="41"/>
      <c r="BP19" s="41"/>
      <c r="BQ19" s="40">
        <v>1E-4</v>
      </c>
      <c r="BR19" s="41">
        <v>1E-4</v>
      </c>
      <c r="BS19" s="41"/>
      <c r="BT19" s="41"/>
      <c r="BU19" s="41"/>
      <c r="BV19" s="41"/>
      <c r="BW19" s="41"/>
      <c r="BX19" s="41"/>
      <c r="BY19" s="41"/>
      <c r="BZ19" s="41"/>
      <c r="CA19" s="41"/>
      <c r="CB19" s="40"/>
      <c r="CC19" s="41"/>
      <c r="CD19" s="41"/>
      <c r="CE19" s="41"/>
      <c r="CF19" s="41"/>
      <c r="CG19" s="41"/>
      <c r="CH19" s="41"/>
      <c r="CI19" s="41"/>
      <c r="CJ19" s="40"/>
      <c r="CK19" s="41"/>
      <c r="CL19" s="41"/>
      <c r="CM19" s="41"/>
      <c r="CN19" s="41"/>
      <c r="CO19" s="41"/>
      <c r="CP19" s="41"/>
      <c r="CQ19" s="41"/>
      <c r="CR19" s="41"/>
      <c r="CS19" s="40"/>
      <c r="CT19" s="41"/>
      <c r="CU19" s="41"/>
      <c r="CV19" s="41"/>
      <c r="CW19" s="41"/>
      <c r="CX19" s="41"/>
      <c r="CY19" s="40"/>
      <c r="CZ19" s="41"/>
      <c r="DA19" s="41"/>
      <c r="DB19" s="40"/>
      <c r="DC19" s="100"/>
      <c r="DD19" s="42">
        <v>1.2790000000000001E-2</v>
      </c>
      <c r="DE19" s="42">
        <v>2.1803083094030004E-4</v>
      </c>
    </row>
    <row r="20" spans="1:109" ht="12.75">
      <c r="A20" s="1"/>
      <c r="B20" s="37"/>
      <c r="C20" s="38" t="s">
        <v>455</v>
      </c>
      <c r="D20" s="38"/>
      <c r="E20" s="38"/>
      <c r="F20" s="39" t="s">
        <v>456</v>
      </c>
      <c r="G20" s="40">
        <v>7.7834300000000001</v>
      </c>
      <c r="H20" s="41">
        <v>5.91751</v>
      </c>
      <c r="I20" s="41">
        <v>0.27794999999999997</v>
      </c>
      <c r="J20" s="41">
        <v>1.4165399999999999</v>
      </c>
      <c r="K20" s="41">
        <v>6.5689999999999998E-2</v>
      </c>
      <c r="L20" s="41">
        <v>9.1219999999999996E-2</v>
      </c>
      <c r="M20" s="41">
        <v>1.452E-2</v>
      </c>
      <c r="N20" s="41"/>
      <c r="O20" s="40">
        <v>1.3071999999999999</v>
      </c>
      <c r="P20" s="41">
        <v>0.21473</v>
      </c>
      <c r="Q20" s="41">
        <v>0.67612000000000005</v>
      </c>
      <c r="R20" s="41">
        <v>0.41635</v>
      </c>
      <c r="S20" s="41"/>
      <c r="T20" s="40">
        <v>48.749110000000002</v>
      </c>
      <c r="U20" s="41">
        <v>3.63957</v>
      </c>
      <c r="V20" s="41">
        <v>13.72133</v>
      </c>
      <c r="W20" s="41">
        <v>2.1505000000000001</v>
      </c>
      <c r="X20" s="41">
        <v>8.1569599999999998</v>
      </c>
      <c r="Y20" s="41">
        <v>1.10842</v>
      </c>
      <c r="Z20" s="41">
        <v>0.42247000000000001</v>
      </c>
      <c r="AA20" s="41">
        <v>6.4216600000000001</v>
      </c>
      <c r="AB20" s="41">
        <v>5.7681100000000001</v>
      </c>
      <c r="AC20" s="41">
        <v>4.5082300000000002</v>
      </c>
      <c r="AD20" s="41">
        <v>2.8518599999999998</v>
      </c>
      <c r="AE20" s="41"/>
      <c r="AF20" s="40">
        <v>16.977000000000004</v>
      </c>
      <c r="AG20" s="41">
        <v>0.28299000000000002</v>
      </c>
      <c r="AH20" s="41">
        <v>0.38314999999999999</v>
      </c>
      <c r="AI20" s="41">
        <v>1.1991400000000001</v>
      </c>
      <c r="AJ20" s="41">
        <v>0.81506999999999996</v>
      </c>
      <c r="AK20" s="41">
        <v>0.52834000000000003</v>
      </c>
      <c r="AL20" s="41">
        <v>1.1108899999999999</v>
      </c>
      <c r="AM20" s="41">
        <v>0.16611999999999999</v>
      </c>
      <c r="AN20" s="41">
        <v>11.38593</v>
      </c>
      <c r="AO20" s="41">
        <v>0.16944000000000001</v>
      </c>
      <c r="AP20" s="41">
        <v>0.53139999999999998</v>
      </c>
      <c r="AQ20" s="41">
        <v>7.5810000000000002E-2</v>
      </c>
      <c r="AR20" s="41">
        <v>0.32872000000000001</v>
      </c>
      <c r="AS20" s="41"/>
      <c r="AT20" s="40">
        <v>4.32925</v>
      </c>
      <c r="AU20" s="41">
        <v>8.0320000000000003E-2</v>
      </c>
      <c r="AV20" s="41">
        <v>0.56025000000000003</v>
      </c>
      <c r="AW20" s="41">
        <v>0.60587000000000002</v>
      </c>
      <c r="AX20" s="41">
        <v>1.1130500000000001</v>
      </c>
      <c r="AY20" s="41">
        <v>0.69721999999999995</v>
      </c>
      <c r="AZ20" s="41">
        <v>0.61650000000000005</v>
      </c>
      <c r="BA20" s="41">
        <v>0.54022000000000003</v>
      </c>
      <c r="BB20" s="41">
        <v>0.11582000000000001</v>
      </c>
      <c r="BC20" s="41"/>
      <c r="BD20" s="40">
        <v>1.29098</v>
      </c>
      <c r="BE20" s="41">
        <v>0.18114</v>
      </c>
      <c r="BF20" s="41">
        <v>6.794E-2</v>
      </c>
      <c r="BG20" s="41">
        <v>1.0419</v>
      </c>
      <c r="BH20" s="41"/>
      <c r="BI20" s="41"/>
      <c r="BJ20" s="41"/>
      <c r="BK20" s="40">
        <v>0.19496000000000002</v>
      </c>
      <c r="BL20" s="41">
        <v>5.4429999999999999E-2</v>
      </c>
      <c r="BM20" s="41">
        <v>1.486E-2</v>
      </c>
      <c r="BN20" s="41">
        <v>3.4619999999999998E-2</v>
      </c>
      <c r="BO20" s="41">
        <v>9.1050000000000006E-2</v>
      </c>
      <c r="BP20" s="41"/>
      <c r="BQ20" s="40">
        <v>5.3997899999999994</v>
      </c>
      <c r="BR20" s="41">
        <v>0.2029</v>
      </c>
      <c r="BS20" s="41">
        <v>2.8125499999999999</v>
      </c>
      <c r="BT20" s="41">
        <v>7.1590000000000001E-2</v>
      </c>
      <c r="BU20" s="41">
        <v>0.10451000000000001</v>
      </c>
      <c r="BV20" s="41">
        <v>0.44347999999999999</v>
      </c>
      <c r="BW20" s="41">
        <v>1.1649</v>
      </c>
      <c r="BX20" s="41">
        <v>0.32908999999999999</v>
      </c>
      <c r="BY20" s="41">
        <v>0.19064999999999999</v>
      </c>
      <c r="BZ20" s="41">
        <v>8.0119999999999997E-2</v>
      </c>
      <c r="CA20" s="41"/>
      <c r="CB20" s="40">
        <v>2.7592000000000003</v>
      </c>
      <c r="CC20" s="41">
        <v>0.79305999999999999</v>
      </c>
      <c r="CD20" s="41">
        <v>0.22194</v>
      </c>
      <c r="CE20" s="41">
        <v>0.39707999999999999</v>
      </c>
      <c r="CF20" s="41">
        <v>1.0207200000000001</v>
      </c>
      <c r="CG20" s="41">
        <v>0.16331000000000001</v>
      </c>
      <c r="CH20" s="41">
        <v>0.16309000000000001</v>
      </c>
      <c r="CI20" s="41"/>
      <c r="CJ20" s="40">
        <v>5.40456</v>
      </c>
      <c r="CK20" s="41">
        <v>0.56818000000000002</v>
      </c>
      <c r="CL20" s="41">
        <v>0.36231000000000002</v>
      </c>
      <c r="CM20" s="41">
        <v>4.5900000000000003E-2</v>
      </c>
      <c r="CN20" s="41">
        <v>3.8969999999999998E-2</v>
      </c>
      <c r="CO20" s="41">
        <v>2.94238</v>
      </c>
      <c r="CP20" s="41">
        <v>1.41093</v>
      </c>
      <c r="CQ20" s="41">
        <v>3.5889999999999998E-2</v>
      </c>
      <c r="CR20" s="41"/>
      <c r="CS20" s="40">
        <v>3.72736</v>
      </c>
      <c r="CT20" s="41">
        <v>1.87879</v>
      </c>
      <c r="CU20" s="41">
        <v>0.13994000000000001</v>
      </c>
      <c r="CV20" s="41">
        <v>0.64959</v>
      </c>
      <c r="CW20" s="41">
        <v>1.05904</v>
      </c>
      <c r="CX20" s="41"/>
      <c r="CY20" s="40"/>
      <c r="CZ20" s="41"/>
      <c r="DA20" s="41"/>
      <c r="DB20" s="40">
        <v>19.184090000000001</v>
      </c>
      <c r="DC20" s="100"/>
      <c r="DD20" s="42">
        <v>117.10693000000002</v>
      </c>
      <c r="DE20" s="42">
        <v>1.9963190974798717</v>
      </c>
    </row>
    <row r="21" spans="1:109" ht="12.75">
      <c r="A21" s="1"/>
      <c r="B21" s="37"/>
      <c r="C21" s="38" t="s">
        <v>457</v>
      </c>
      <c r="D21" s="38"/>
      <c r="E21" s="38"/>
      <c r="F21" s="39" t="s">
        <v>458</v>
      </c>
      <c r="G21" s="40">
        <v>1.1060000000000001</v>
      </c>
      <c r="H21" s="41">
        <v>1.1032500000000001</v>
      </c>
      <c r="I21" s="41"/>
      <c r="J21" s="41">
        <v>2.7499999999999998E-3</v>
      </c>
      <c r="K21" s="41"/>
      <c r="L21" s="41"/>
      <c r="M21" s="41"/>
      <c r="N21" s="41"/>
      <c r="O21" s="40">
        <v>1.9359999999999999E-2</v>
      </c>
      <c r="P21" s="41">
        <v>1.6000000000000001E-4</v>
      </c>
      <c r="Q21" s="41">
        <v>1.9199999999999998E-2</v>
      </c>
      <c r="R21" s="41"/>
      <c r="S21" s="41"/>
      <c r="T21" s="40">
        <v>3.8104700000000005</v>
      </c>
      <c r="U21" s="41">
        <v>8.9999999999999993E-3</v>
      </c>
      <c r="V21" s="41">
        <v>0.84516999999999998</v>
      </c>
      <c r="W21" s="41">
        <v>1.8059700000000001</v>
      </c>
      <c r="X21" s="41">
        <v>9.0639999999999998E-2</v>
      </c>
      <c r="Y21" s="41">
        <v>1.23E-3</v>
      </c>
      <c r="Z21" s="41">
        <v>1.9300000000000001E-3</v>
      </c>
      <c r="AA21" s="41">
        <v>7.0699999999999999E-3</v>
      </c>
      <c r="AB21" s="41">
        <v>1.0088999999999999</v>
      </c>
      <c r="AC21" s="41">
        <v>3.424E-2</v>
      </c>
      <c r="AD21" s="41">
        <v>6.3200000000000001E-3</v>
      </c>
      <c r="AE21" s="41"/>
      <c r="AF21" s="40">
        <v>2.1086600000000004</v>
      </c>
      <c r="AG21" s="41"/>
      <c r="AH21" s="41">
        <v>2.5000000000000001E-4</v>
      </c>
      <c r="AI21" s="41">
        <v>1.2800000000000001E-3</v>
      </c>
      <c r="AJ21" s="41">
        <v>1.9779999999999999E-2</v>
      </c>
      <c r="AK21" s="41">
        <v>1.32E-3</v>
      </c>
      <c r="AL21" s="41">
        <v>0.24554999999999999</v>
      </c>
      <c r="AM21" s="41"/>
      <c r="AN21" s="41">
        <v>1.7285900000000001</v>
      </c>
      <c r="AO21" s="41"/>
      <c r="AP21" s="41">
        <v>9.3840000000000007E-2</v>
      </c>
      <c r="AQ21" s="41"/>
      <c r="AR21" s="41">
        <v>1.805E-2</v>
      </c>
      <c r="AS21" s="41"/>
      <c r="AT21" s="40">
        <v>0.17373</v>
      </c>
      <c r="AU21" s="41"/>
      <c r="AV21" s="41">
        <v>5.058E-2</v>
      </c>
      <c r="AW21" s="41">
        <v>2.1900000000000001E-3</v>
      </c>
      <c r="AX21" s="41">
        <v>7.9979999999999996E-2</v>
      </c>
      <c r="AY21" s="41"/>
      <c r="AZ21" s="41">
        <v>4.0980000000000003E-2</v>
      </c>
      <c r="BA21" s="41"/>
      <c r="BB21" s="41"/>
      <c r="BC21" s="41"/>
      <c r="BD21" s="40">
        <v>2.9199999999999999E-3</v>
      </c>
      <c r="BE21" s="41">
        <v>2.2499999999999998E-3</v>
      </c>
      <c r="BF21" s="41">
        <v>3.0000000000000001E-5</v>
      </c>
      <c r="BG21" s="41">
        <v>6.4000000000000005E-4</v>
      </c>
      <c r="BH21" s="41"/>
      <c r="BI21" s="41"/>
      <c r="BJ21" s="41"/>
      <c r="BK21" s="40">
        <v>1.4000000000000001E-4</v>
      </c>
      <c r="BL21" s="41">
        <v>5.0000000000000002E-5</v>
      </c>
      <c r="BM21" s="41">
        <v>9.0000000000000006E-5</v>
      </c>
      <c r="BN21" s="41"/>
      <c r="BO21" s="41"/>
      <c r="BP21" s="41"/>
      <c r="BQ21" s="40">
        <v>8.3410000000000012E-2</v>
      </c>
      <c r="BR21" s="41"/>
      <c r="BS21" s="41">
        <v>7.603E-2</v>
      </c>
      <c r="BT21" s="41"/>
      <c r="BU21" s="41">
        <v>3.0000000000000001E-5</v>
      </c>
      <c r="BV21" s="41">
        <v>3.0000000000000001E-5</v>
      </c>
      <c r="BW21" s="41">
        <v>7.3200000000000001E-3</v>
      </c>
      <c r="BX21" s="41"/>
      <c r="BY21" s="41"/>
      <c r="BZ21" s="41"/>
      <c r="CA21" s="41"/>
      <c r="CB21" s="40">
        <v>8.7379999999999999E-2</v>
      </c>
      <c r="CC21" s="41"/>
      <c r="CD21" s="41"/>
      <c r="CE21" s="41">
        <v>8.0999999999999996E-4</v>
      </c>
      <c r="CF21" s="41">
        <v>8.251E-2</v>
      </c>
      <c r="CG21" s="41">
        <v>4.0600000000000002E-3</v>
      </c>
      <c r="CH21" s="41"/>
      <c r="CI21" s="41"/>
      <c r="CJ21" s="40">
        <v>0.31138000000000005</v>
      </c>
      <c r="CK21" s="41">
        <v>1.3699999999999999E-3</v>
      </c>
      <c r="CL21" s="41">
        <v>3.5680000000000003E-2</v>
      </c>
      <c r="CM21" s="41">
        <v>3.0000000000000001E-5</v>
      </c>
      <c r="CN21" s="41"/>
      <c r="CO21" s="41">
        <v>6.4000000000000005E-4</v>
      </c>
      <c r="CP21" s="41">
        <v>0.27366000000000001</v>
      </c>
      <c r="CQ21" s="41"/>
      <c r="CR21" s="41"/>
      <c r="CS21" s="40">
        <v>0.32301000000000002</v>
      </c>
      <c r="CT21" s="41">
        <v>0.18794</v>
      </c>
      <c r="CU21" s="41">
        <v>6.9999999999999999E-4</v>
      </c>
      <c r="CV21" s="41"/>
      <c r="CW21" s="41">
        <v>0.13436999999999999</v>
      </c>
      <c r="CX21" s="41"/>
      <c r="CY21" s="40"/>
      <c r="CZ21" s="41"/>
      <c r="DA21" s="41"/>
      <c r="DB21" s="40"/>
      <c r="DC21" s="100"/>
      <c r="DD21" s="42">
        <v>8.0264600000000002</v>
      </c>
      <c r="DE21" s="42">
        <v>0.13682687594285228</v>
      </c>
    </row>
    <row r="22" spans="1:109" ht="12.75">
      <c r="A22" s="1"/>
      <c r="B22" s="37"/>
      <c r="C22" s="38" t="s">
        <v>459</v>
      </c>
      <c r="D22" s="38"/>
      <c r="E22" s="38"/>
      <c r="F22" s="39" t="s">
        <v>460</v>
      </c>
      <c r="G22" s="40">
        <v>6.8199999999999997E-2</v>
      </c>
      <c r="H22" s="41">
        <v>6.7419999999999994E-2</v>
      </c>
      <c r="I22" s="41"/>
      <c r="J22" s="41">
        <v>5.9999999999999995E-4</v>
      </c>
      <c r="K22" s="41"/>
      <c r="L22" s="41">
        <v>1.8000000000000001E-4</v>
      </c>
      <c r="M22" s="41"/>
      <c r="N22" s="41"/>
      <c r="O22" s="40">
        <v>6.9999999999999994E-5</v>
      </c>
      <c r="P22" s="41">
        <v>6.9999999999999994E-5</v>
      </c>
      <c r="Q22" s="41"/>
      <c r="R22" s="41"/>
      <c r="S22" s="41"/>
      <c r="T22" s="40">
        <v>0.17929</v>
      </c>
      <c r="U22" s="41">
        <v>8.1799999999999998E-3</v>
      </c>
      <c r="V22" s="41">
        <v>2.47E-3</v>
      </c>
      <c r="W22" s="41">
        <v>1.4999999999999999E-4</v>
      </c>
      <c r="X22" s="41">
        <v>7.2399999999999999E-3</v>
      </c>
      <c r="Y22" s="41">
        <v>3.9699999999999996E-3</v>
      </c>
      <c r="Z22" s="41">
        <v>2.2000000000000001E-4</v>
      </c>
      <c r="AA22" s="41">
        <v>1.83E-3</v>
      </c>
      <c r="AB22" s="41">
        <v>1.1199999999999999E-3</v>
      </c>
      <c r="AC22" s="41">
        <v>6.3600000000000002E-3</v>
      </c>
      <c r="AD22" s="41">
        <v>0.14774999999999999</v>
      </c>
      <c r="AE22" s="41"/>
      <c r="AF22" s="40">
        <v>2.9979999999999996E-2</v>
      </c>
      <c r="AG22" s="41"/>
      <c r="AH22" s="41"/>
      <c r="AI22" s="41">
        <v>1.251E-2</v>
      </c>
      <c r="AJ22" s="41">
        <v>5.2999999999999998E-4</v>
      </c>
      <c r="AK22" s="41">
        <v>2.1000000000000001E-4</v>
      </c>
      <c r="AL22" s="41">
        <v>4.9800000000000001E-3</v>
      </c>
      <c r="AM22" s="41">
        <v>1.2999999999999999E-4</v>
      </c>
      <c r="AN22" s="41">
        <v>1.01E-2</v>
      </c>
      <c r="AO22" s="41">
        <v>1.23E-3</v>
      </c>
      <c r="AP22" s="41">
        <v>2.9E-4</v>
      </c>
      <c r="AQ22" s="41"/>
      <c r="AR22" s="41"/>
      <c r="AS22" s="41"/>
      <c r="AT22" s="40">
        <v>5.1500000000000009E-3</v>
      </c>
      <c r="AU22" s="41"/>
      <c r="AV22" s="41">
        <v>9.3000000000000005E-4</v>
      </c>
      <c r="AW22" s="41">
        <v>1.4999999999999999E-4</v>
      </c>
      <c r="AX22" s="41">
        <v>3.5500000000000002E-3</v>
      </c>
      <c r="AY22" s="41">
        <v>3.1E-4</v>
      </c>
      <c r="AZ22" s="41">
        <v>2.1000000000000001E-4</v>
      </c>
      <c r="BA22" s="41"/>
      <c r="BB22" s="41"/>
      <c r="BC22" s="41"/>
      <c r="BD22" s="40">
        <v>5.2999999999999998E-4</v>
      </c>
      <c r="BE22" s="41"/>
      <c r="BF22" s="41">
        <v>1.1E-4</v>
      </c>
      <c r="BG22" s="41">
        <v>4.2000000000000002E-4</v>
      </c>
      <c r="BH22" s="41"/>
      <c r="BI22" s="41"/>
      <c r="BJ22" s="41"/>
      <c r="BK22" s="40"/>
      <c r="BL22" s="41"/>
      <c r="BM22" s="41"/>
      <c r="BN22" s="41"/>
      <c r="BO22" s="41"/>
      <c r="BP22" s="41"/>
      <c r="BQ22" s="40">
        <v>1.0899999999999998E-3</v>
      </c>
      <c r="BR22" s="41"/>
      <c r="BS22" s="41">
        <v>4.2000000000000002E-4</v>
      </c>
      <c r="BT22" s="41">
        <v>1.2E-4</v>
      </c>
      <c r="BU22" s="41"/>
      <c r="BV22" s="41">
        <v>3.0000000000000001E-5</v>
      </c>
      <c r="BW22" s="41">
        <v>3.1E-4</v>
      </c>
      <c r="BX22" s="41"/>
      <c r="BY22" s="41"/>
      <c r="BZ22" s="41">
        <v>2.1000000000000001E-4</v>
      </c>
      <c r="CA22" s="41"/>
      <c r="CB22" s="40">
        <v>2.9E-4</v>
      </c>
      <c r="CC22" s="41"/>
      <c r="CD22" s="41"/>
      <c r="CE22" s="41">
        <v>2.7E-4</v>
      </c>
      <c r="CF22" s="41">
        <v>2.0000000000000002E-5</v>
      </c>
      <c r="CG22" s="41"/>
      <c r="CH22" s="41"/>
      <c r="CI22" s="41"/>
      <c r="CJ22" s="40">
        <v>1.83E-2</v>
      </c>
      <c r="CK22" s="41">
        <v>2.2000000000000001E-3</v>
      </c>
      <c r="CL22" s="41">
        <v>1.82E-3</v>
      </c>
      <c r="CM22" s="41">
        <v>1.3999999999999999E-4</v>
      </c>
      <c r="CN22" s="41">
        <v>3.1E-4</v>
      </c>
      <c r="CO22" s="41">
        <v>3.7699999999999999E-3</v>
      </c>
      <c r="CP22" s="41">
        <v>1.0059999999999999E-2</v>
      </c>
      <c r="CQ22" s="41"/>
      <c r="CR22" s="41"/>
      <c r="CS22" s="40">
        <v>6.0260000000000001E-2</v>
      </c>
      <c r="CT22" s="41">
        <v>6.0249999999999998E-2</v>
      </c>
      <c r="CU22" s="41"/>
      <c r="CV22" s="41"/>
      <c r="CW22" s="41">
        <v>1.0000000000000001E-5</v>
      </c>
      <c r="CX22" s="41"/>
      <c r="CY22" s="40"/>
      <c r="CZ22" s="41"/>
      <c r="DA22" s="41"/>
      <c r="DB22" s="40"/>
      <c r="DC22" s="100"/>
      <c r="DD22" s="42">
        <v>0.36315999999999993</v>
      </c>
      <c r="DE22" s="42">
        <v>6.1907800284815755E-3</v>
      </c>
    </row>
    <row r="23" spans="1:109" ht="12.75">
      <c r="A23" s="1"/>
      <c r="B23" s="37"/>
      <c r="C23" s="38" t="s">
        <v>461</v>
      </c>
      <c r="D23" s="38"/>
      <c r="E23" s="38"/>
      <c r="F23" s="39" t="s">
        <v>462</v>
      </c>
      <c r="G23" s="40">
        <v>0.10392999999999999</v>
      </c>
      <c r="H23" s="41">
        <v>0.10371</v>
      </c>
      <c r="I23" s="41"/>
      <c r="J23" s="41">
        <v>4.0000000000000003E-5</v>
      </c>
      <c r="K23" s="41"/>
      <c r="L23" s="41">
        <v>1.8000000000000001E-4</v>
      </c>
      <c r="M23" s="41"/>
      <c r="N23" s="41"/>
      <c r="O23" s="40">
        <v>8.6599999999999993E-3</v>
      </c>
      <c r="P23" s="41"/>
      <c r="Q23" s="41">
        <v>8.6599999999999993E-3</v>
      </c>
      <c r="R23" s="41"/>
      <c r="S23" s="41"/>
      <c r="T23" s="40">
        <v>0.43669999999999998</v>
      </c>
      <c r="U23" s="41">
        <v>1.1000000000000001E-3</v>
      </c>
      <c r="V23" s="41">
        <v>3.2399999999999998E-3</v>
      </c>
      <c r="W23" s="41">
        <v>7.0069999999999993E-2</v>
      </c>
      <c r="X23" s="41">
        <v>7.1199999999999996E-3</v>
      </c>
      <c r="Y23" s="41"/>
      <c r="Z23" s="41">
        <v>8.9999999999999998E-4</v>
      </c>
      <c r="AA23" s="41">
        <v>1.42E-3</v>
      </c>
      <c r="AB23" s="41">
        <v>0.35121000000000002</v>
      </c>
      <c r="AC23" s="41">
        <v>8.7000000000000001E-4</v>
      </c>
      <c r="AD23" s="41">
        <v>7.6999999999999996E-4</v>
      </c>
      <c r="AE23" s="41"/>
      <c r="AF23" s="40">
        <v>0.54836000000000007</v>
      </c>
      <c r="AG23" s="41"/>
      <c r="AH23" s="41"/>
      <c r="AI23" s="41">
        <v>1.8000000000000001E-4</v>
      </c>
      <c r="AJ23" s="41">
        <v>2.63E-3</v>
      </c>
      <c r="AK23" s="41">
        <v>9.6000000000000002E-4</v>
      </c>
      <c r="AL23" s="41">
        <v>7.6000000000000004E-4</v>
      </c>
      <c r="AM23" s="41"/>
      <c r="AN23" s="41">
        <v>0.54000999999999999</v>
      </c>
      <c r="AO23" s="41"/>
      <c r="AP23" s="41">
        <v>3.3500000000000001E-3</v>
      </c>
      <c r="AQ23" s="41">
        <v>1.3999999999999999E-4</v>
      </c>
      <c r="AR23" s="41">
        <v>3.3E-4</v>
      </c>
      <c r="AS23" s="41"/>
      <c r="AT23" s="40">
        <v>4.1900000000000001E-3</v>
      </c>
      <c r="AU23" s="41"/>
      <c r="AV23" s="41">
        <v>1.41E-3</v>
      </c>
      <c r="AW23" s="41">
        <v>4.4000000000000002E-4</v>
      </c>
      <c r="AX23" s="41">
        <v>4.0000000000000003E-5</v>
      </c>
      <c r="AY23" s="41">
        <v>3.1E-4</v>
      </c>
      <c r="AZ23" s="41">
        <v>1.99E-3</v>
      </c>
      <c r="BA23" s="41"/>
      <c r="BB23" s="41"/>
      <c r="BC23" s="41"/>
      <c r="BD23" s="40">
        <v>6.3000000000000003E-4</v>
      </c>
      <c r="BE23" s="41">
        <v>5.2999999999999998E-4</v>
      </c>
      <c r="BF23" s="41"/>
      <c r="BG23" s="41">
        <v>1E-4</v>
      </c>
      <c r="BH23" s="41"/>
      <c r="BI23" s="41"/>
      <c r="BJ23" s="41"/>
      <c r="BK23" s="40">
        <v>4.0000000000000003E-5</v>
      </c>
      <c r="BL23" s="41">
        <v>1.0000000000000001E-5</v>
      </c>
      <c r="BM23" s="41"/>
      <c r="BN23" s="41"/>
      <c r="BO23" s="41">
        <v>3.0000000000000001E-5</v>
      </c>
      <c r="BP23" s="41"/>
      <c r="BQ23" s="40">
        <v>4.0319999999999995E-2</v>
      </c>
      <c r="BR23" s="41"/>
      <c r="BS23" s="41">
        <v>3.0779999999999998E-2</v>
      </c>
      <c r="BT23" s="41"/>
      <c r="BU23" s="41">
        <v>1.0000000000000001E-5</v>
      </c>
      <c r="BV23" s="41">
        <v>3.0000000000000001E-5</v>
      </c>
      <c r="BW23" s="41">
        <v>9.4999999999999998E-3</v>
      </c>
      <c r="BX23" s="41"/>
      <c r="BY23" s="41"/>
      <c r="BZ23" s="41"/>
      <c r="CA23" s="41"/>
      <c r="CB23" s="40">
        <v>5.2700000000000004E-3</v>
      </c>
      <c r="CC23" s="41"/>
      <c r="CD23" s="41">
        <v>3.5E-4</v>
      </c>
      <c r="CE23" s="41"/>
      <c r="CF23" s="41">
        <v>3.48E-3</v>
      </c>
      <c r="CG23" s="41">
        <v>1.4400000000000001E-3</v>
      </c>
      <c r="CH23" s="41"/>
      <c r="CI23" s="41"/>
      <c r="CJ23" s="40">
        <v>1.487E-2</v>
      </c>
      <c r="CK23" s="41">
        <v>8.0000000000000007E-5</v>
      </c>
      <c r="CL23" s="41">
        <v>6.4999999999999997E-4</v>
      </c>
      <c r="CM23" s="41"/>
      <c r="CN23" s="41"/>
      <c r="CO23" s="41">
        <v>1.2999999999999999E-4</v>
      </c>
      <c r="CP23" s="41">
        <v>1.401E-2</v>
      </c>
      <c r="CQ23" s="41"/>
      <c r="CR23" s="41"/>
      <c r="CS23" s="40">
        <v>1.5129999999999998E-2</v>
      </c>
      <c r="CT23" s="41">
        <v>8.6199999999999992E-3</v>
      </c>
      <c r="CU23" s="41">
        <v>1.0000000000000001E-5</v>
      </c>
      <c r="CV23" s="41"/>
      <c r="CW23" s="41">
        <v>6.4999999999999997E-3</v>
      </c>
      <c r="CX23" s="41"/>
      <c r="CY23" s="40"/>
      <c r="CZ23" s="41"/>
      <c r="DA23" s="41"/>
      <c r="DB23" s="40">
        <v>5.1627599999999996</v>
      </c>
      <c r="DC23" s="100">
        <v>21.12819</v>
      </c>
      <c r="DD23" s="42">
        <v>27.469049999999999</v>
      </c>
      <c r="DE23" s="42">
        <v>0.46826425306025399</v>
      </c>
    </row>
    <row r="24" spans="1:109" ht="12.75">
      <c r="A24" s="1"/>
      <c r="B24" s="37"/>
      <c r="C24" s="38" t="s">
        <v>463</v>
      </c>
      <c r="D24" s="38"/>
      <c r="E24" s="38"/>
      <c r="F24" s="39" t="s">
        <v>464</v>
      </c>
      <c r="G24" s="40">
        <v>0.59799999999999998</v>
      </c>
      <c r="H24" s="41">
        <v>0.59799999999999998</v>
      </c>
      <c r="I24" s="41"/>
      <c r="J24" s="41"/>
      <c r="K24" s="41"/>
      <c r="L24" s="41"/>
      <c r="M24" s="41"/>
      <c r="N24" s="41"/>
      <c r="O24" s="40">
        <v>0.17024</v>
      </c>
      <c r="P24" s="41">
        <v>2.4119999999999999E-2</v>
      </c>
      <c r="Q24" s="41">
        <v>0.14612</v>
      </c>
      <c r="R24" s="41"/>
      <c r="S24" s="41"/>
      <c r="T24" s="40">
        <v>4.3622199999999998</v>
      </c>
      <c r="U24" s="41">
        <v>2.5999999999999998E-4</v>
      </c>
      <c r="V24" s="41">
        <v>0.47538000000000002</v>
      </c>
      <c r="W24" s="41">
        <v>6.7129999999999995E-2</v>
      </c>
      <c r="X24" s="41">
        <v>0.16582</v>
      </c>
      <c r="Y24" s="41"/>
      <c r="Z24" s="41"/>
      <c r="AA24" s="41">
        <v>4.6000000000000001E-4</v>
      </c>
      <c r="AB24" s="41">
        <v>2.9125999999999999</v>
      </c>
      <c r="AC24" s="41"/>
      <c r="AD24" s="41">
        <v>0.25867000000000001</v>
      </c>
      <c r="AE24" s="41">
        <v>0.4819</v>
      </c>
      <c r="AF24" s="40">
        <v>1.96282</v>
      </c>
      <c r="AG24" s="41"/>
      <c r="AH24" s="41"/>
      <c r="AI24" s="41">
        <v>1.0399999999999999E-3</v>
      </c>
      <c r="AJ24" s="41">
        <v>7.8600000000000007E-3</v>
      </c>
      <c r="AK24" s="41">
        <v>9.8999999999999999E-4</v>
      </c>
      <c r="AL24" s="41"/>
      <c r="AM24" s="41">
        <v>5.4000000000000001E-4</v>
      </c>
      <c r="AN24" s="41">
        <v>1.9517800000000001</v>
      </c>
      <c r="AO24" s="41">
        <v>6.0999999999999997E-4</v>
      </c>
      <c r="AP24" s="41"/>
      <c r="AQ24" s="41"/>
      <c r="AR24" s="41"/>
      <c r="AS24" s="41"/>
      <c r="AT24" s="40">
        <v>9.3009999999999995E-2</v>
      </c>
      <c r="AU24" s="41"/>
      <c r="AV24" s="41">
        <v>9.257E-2</v>
      </c>
      <c r="AW24" s="41">
        <v>4.4000000000000002E-4</v>
      </c>
      <c r="AX24" s="41"/>
      <c r="AY24" s="41"/>
      <c r="AZ24" s="41"/>
      <c r="BA24" s="41"/>
      <c r="BB24" s="41"/>
      <c r="BC24" s="41"/>
      <c r="BD24" s="40"/>
      <c r="BE24" s="41"/>
      <c r="BF24" s="41"/>
      <c r="BG24" s="41"/>
      <c r="BH24" s="41"/>
      <c r="BI24" s="41"/>
      <c r="BJ24" s="41"/>
      <c r="BK24" s="40">
        <v>5.0000000000000002E-5</v>
      </c>
      <c r="BL24" s="41">
        <v>1.0000000000000001E-5</v>
      </c>
      <c r="BM24" s="41"/>
      <c r="BN24" s="41"/>
      <c r="BO24" s="41">
        <v>4.0000000000000003E-5</v>
      </c>
      <c r="BP24" s="41"/>
      <c r="BQ24" s="40">
        <v>0.51196999999999993</v>
      </c>
      <c r="BR24" s="41"/>
      <c r="BS24" s="41">
        <v>0.50346999999999997</v>
      </c>
      <c r="BT24" s="41"/>
      <c r="BU24" s="41">
        <v>1.0000000000000001E-5</v>
      </c>
      <c r="BV24" s="41">
        <v>5.6100000000000004E-3</v>
      </c>
      <c r="BW24" s="41">
        <v>2.81E-3</v>
      </c>
      <c r="BX24" s="41"/>
      <c r="BY24" s="41">
        <v>6.9999999999999994E-5</v>
      </c>
      <c r="BZ24" s="41"/>
      <c r="CA24" s="41"/>
      <c r="CB24" s="40">
        <v>2.82E-3</v>
      </c>
      <c r="CC24" s="41"/>
      <c r="CD24" s="41"/>
      <c r="CE24" s="41"/>
      <c r="CF24" s="41">
        <v>1.5E-3</v>
      </c>
      <c r="CG24" s="41">
        <v>1.32E-3</v>
      </c>
      <c r="CH24" s="41"/>
      <c r="CI24" s="41"/>
      <c r="CJ24" s="40">
        <v>0.14723</v>
      </c>
      <c r="CK24" s="41">
        <v>1E-4</v>
      </c>
      <c r="CL24" s="41"/>
      <c r="CM24" s="41"/>
      <c r="CN24" s="41"/>
      <c r="CO24" s="41">
        <v>4.2000000000000002E-4</v>
      </c>
      <c r="CP24" s="41">
        <v>0.14671000000000001</v>
      </c>
      <c r="CQ24" s="41"/>
      <c r="CR24" s="41"/>
      <c r="CS24" s="40">
        <v>0.26938000000000001</v>
      </c>
      <c r="CT24" s="41">
        <v>0.26938000000000001</v>
      </c>
      <c r="CU24" s="41"/>
      <c r="CV24" s="41"/>
      <c r="CW24" s="41"/>
      <c r="CX24" s="41"/>
      <c r="CY24" s="40"/>
      <c r="CZ24" s="41"/>
      <c r="DA24" s="41"/>
      <c r="DB24" s="40">
        <v>93.113849999999999</v>
      </c>
      <c r="DC24" s="100">
        <v>2.40795</v>
      </c>
      <c r="DD24" s="42">
        <v>103.63954</v>
      </c>
      <c r="DE24" s="42">
        <v>1.7667408150485115</v>
      </c>
    </row>
    <row r="25" spans="1:109" ht="12.75">
      <c r="A25" s="1"/>
      <c r="B25" s="37"/>
      <c r="C25" s="38" t="s">
        <v>465</v>
      </c>
      <c r="D25" s="38"/>
      <c r="E25" s="38"/>
      <c r="F25" s="39" t="s">
        <v>466</v>
      </c>
      <c r="G25" s="40">
        <v>1.216</v>
      </c>
      <c r="H25" s="41">
        <v>0.84643999999999997</v>
      </c>
      <c r="I25" s="41"/>
      <c r="J25" s="41">
        <v>0.36515999999999998</v>
      </c>
      <c r="K25" s="41"/>
      <c r="L25" s="41">
        <v>4.4000000000000003E-3</v>
      </c>
      <c r="M25" s="41"/>
      <c r="N25" s="41"/>
      <c r="O25" s="40">
        <v>0.22883000000000001</v>
      </c>
      <c r="P25" s="41">
        <v>9.4769999999999993E-2</v>
      </c>
      <c r="Q25" s="41">
        <v>0.12717000000000001</v>
      </c>
      <c r="R25" s="41">
        <v>6.8900000000000003E-3</v>
      </c>
      <c r="S25" s="41"/>
      <c r="T25" s="40">
        <v>8.6892299999999985</v>
      </c>
      <c r="U25" s="41">
        <v>0.10094</v>
      </c>
      <c r="V25" s="41">
        <v>1.51224</v>
      </c>
      <c r="W25" s="41">
        <v>1.1710100000000001</v>
      </c>
      <c r="X25" s="41">
        <v>0.42487000000000003</v>
      </c>
      <c r="Y25" s="41">
        <v>0.10842</v>
      </c>
      <c r="Z25" s="41">
        <v>1.074E-2</v>
      </c>
      <c r="AA25" s="41">
        <v>0.29114000000000001</v>
      </c>
      <c r="AB25" s="41">
        <v>4.4210399999999996</v>
      </c>
      <c r="AC25" s="41">
        <v>0.27395000000000003</v>
      </c>
      <c r="AD25" s="41">
        <v>0.37487999999999999</v>
      </c>
      <c r="AE25" s="41"/>
      <c r="AF25" s="40">
        <v>6.4971699999999997</v>
      </c>
      <c r="AG25" s="41">
        <v>0.42093000000000003</v>
      </c>
      <c r="AH25" s="41">
        <v>5.0000000000000001E-4</v>
      </c>
      <c r="AI25" s="41">
        <v>0.23688000000000001</v>
      </c>
      <c r="AJ25" s="41">
        <v>0.31472</v>
      </c>
      <c r="AK25" s="41">
        <v>0.10221</v>
      </c>
      <c r="AL25" s="41">
        <v>0.42504999999999998</v>
      </c>
      <c r="AM25" s="41">
        <v>8.9499999999999996E-2</v>
      </c>
      <c r="AN25" s="41">
        <v>4.5030999999999999</v>
      </c>
      <c r="AO25" s="41">
        <v>0.12901000000000001</v>
      </c>
      <c r="AP25" s="41">
        <v>0.14713999999999999</v>
      </c>
      <c r="AQ25" s="41">
        <v>1.3089999999999999E-2</v>
      </c>
      <c r="AR25" s="41">
        <v>0.11504</v>
      </c>
      <c r="AS25" s="41"/>
      <c r="AT25" s="40">
        <v>0.23335</v>
      </c>
      <c r="AU25" s="41"/>
      <c r="AV25" s="41">
        <v>7.127E-2</v>
      </c>
      <c r="AW25" s="41">
        <v>1.6100000000000001E-3</v>
      </c>
      <c r="AX25" s="41">
        <v>0.12325</v>
      </c>
      <c r="AY25" s="41">
        <v>5.5199999999999997E-3</v>
      </c>
      <c r="AZ25" s="41">
        <v>1.9460000000000002E-2</v>
      </c>
      <c r="BA25" s="41">
        <v>1.2120000000000001E-2</v>
      </c>
      <c r="BB25" s="41">
        <v>1.2E-4</v>
      </c>
      <c r="BC25" s="41"/>
      <c r="BD25" s="40">
        <v>6.7979999999999999E-2</v>
      </c>
      <c r="BE25" s="41">
        <v>3.0999999999999999E-3</v>
      </c>
      <c r="BF25" s="41">
        <v>1.9000000000000001E-4</v>
      </c>
      <c r="BG25" s="41">
        <v>6.4689999999999998E-2</v>
      </c>
      <c r="BH25" s="41"/>
      <c r="BI25" s="41"/>
      <c r="BJ25" s="41"/>
      <c r="BK25" s="40">
        <v>1.4489999999999999E-2</v>
      </c>
      <c r="BL25" s="41">
        <v>7.8399999999999997E-3</v>
      </c>
      <c r="BM25" s="41"/>
      <c r="BN25" s="41">
        <v>2.6199999999999999E-3</v>
      </c>
      <c r="BO25" s="41">
        <v>4.0299999999999997E-3</v>
      </c>
      <c r="BP25" s="41"/>
      <c r="BQ25" s="40">
        <v>0.45964999999999995</v>
      </c>
      <c r="BR25" s="41">
        <v>1.1390000000000001E-2</v>
      </c>
      <c r="BS25" s="41">
        <v>0.27276</v>
      </c>
      <c r="BT25" s="41">
        <v>3.2100000000000002E-3</v>
      </c>
      <c r="BU25" s="41">
        <v>1.47E-3</v>
      </c>
      <c r="BV25" s="41">
        <v>2.036E-2</v>
      </c>
      <c r="BW25" s="41">
        <v>0.10861999999999999</v>
      </c>
      <c r="BX25" s="41">
        <v>4.2000000000000002E-4</v>
      </c>
      <c r="BY25" s="41">
        <v>3.2059999999999998E-2</v>
      </c>
      <c r="BZ25" s="41">
        <v>9.3600000000000003E-3</v>
      </c>
      <c r="CA25" s="41"/>
      <c r="CB25" s="40">
        <v>3.9959999999999996E-2</v>
      </c>
      <c r="CC25" s="41">
        <v>1.9000000000000001E-4</v>
      </c>
      <c r="CD25" s="41">
        <v>2.4199999999999998E-3</v>
      </c>
      <c r="CE25" s="41"/>
      <c r="CF25" s="41">
        <v>1.8239999999999999E-2</v>
      </c>
      <c r="CG25" s="41">
        <v>1.7999999999999999E-2</v>
      </c>
      <c r="CH25" s="41">
        <v>1.1100000000000001E-3</v>
      </c>
      <c r="CI25" s="41"/>
      <c r="CJ25" s="40">
        <v>0.55374000000000001</v>
      </c>
      <c r="CK25" s="41">
        <v>2.2610000000000002E-2</v>
      </c>
      <c r="CL25" s="41">
        <v>0.21923999999999999</v>
      </c>
      <c r="CM25" s="41">
        <v>3.4000000000000002E-4</v>
      </c>
      <c r="CN25" s="41">
        <v>3.2100000000000002E-3</v>
      </c>
      <c r="CO25" s="41">
        <v>7.1440000000000003E-2</v>
      </c>
      <c r="CP25" s="41">
        <v>0.2369</v>
      </c>
      <c r="CQ25" s="41"/>
      <c r="CR25" s="41"/>
      <c r="CS25" s="40">
        <v>0.90740999999999994</v>
      </c>
      <c r="CT25" s="41">
        <v>0.89895999999999998</v>
      </c>
      <c r="CU25" s="41">
        <v>1.7099999999999999E-3</v>
      </c>
      <c r="CV25" s="41">
        <v>2.6800000000000001E-3</v>
      </c>
      <c r="CW25" s="41">
        <v>4.0600000000000002E-3</v>
      </c>
      <c r="CX25" s="41"/>
      <c r="CY25" s="40"/>
      <c r="CZ25" s="41"/>
      <c r="DA25" s="41"/>
      <c r="DB25" s="40">
        <v>28.590489999999999</v>
      </c>
      <c r="DC25" s="100"/>
      <c r="DD25" s="45">
        <v>47.4983</v>
      </c>
      <c r="DE25" s="45">
        <v>0.8097024094801919</v>
      </c>
    </row>
    <row r="26" spans="1:109" ht="12.75">
      <c r="A26" s="1"/>
      <c r="B26" s="21" t="s">
        <v>467</v>
      </c>
      <c r="C26" s="22"/>
      <c r="D26" s="22"/>
      <c r="E26" s="22"/>
      <c r="F26" s="23" t="s">
        <v>468</v>
      </c>
      <c r="G26" s="24">
        <v>9.423429999999998</v>
      </c>
      <c r="H26" s="25">
        <v>8.7246900000000007</v>
      </c>
      <c r="I26" s="25">
        <v>3.96E-3</v>
      </c>
      <c r="J26" s="25">
        <v>0.53378999999999999</v>
      </c>
      <c r="K26" s="25">
        <v>7.0000000000000001E-3</v>
      </c>
      <c r="L26" s="25">
        <v>4.5440000000000001E-2</v>
      </c>
      <c r="M26" s="25">
        <v>0.10854999999999999</v>
      </c>
      <c r="N26" s="25"/>
      <c r="O26" s="24">
        <v>0.14215</v>
      </c>
      <c r="P26" s="25">
        <v>3.1149999999999997E-2</v>
      </c>
      <c r="Q26" s="25">
        <v>8.8410000000000002E-2</v>
      </c>
      <c r="R26" s="25">
        <v>2.2589999999999999E-2</v>
      </c>
      <c r="S26" s="25"/>
      <c r="T26" s="24">
        <v>51.299570000000003</v>
      </c>
      <c r="U26" s="25">
        <v>1.8047500000000001</v>
      </c>
      <c r="V26" s="25">
        <v>34.260260000000002</v>
      </c>
      <c r="W26" s="25">
        <v>1.08969</v>
      </c>
      <c r="X26" s="25">
        <v>1.6433800000000001</v>
      </c>
      <c r="Y26" s="25">
        <v>3.5656600000000003</v>
      </c>
      <c r="Z26" s="25">
        <v>2.8039200000000002</v>
      </c>
      <c r="AA26" s="25">
        <v>3.2446200000000003</v>
      </c>
      <c r="AB26" s="25">
        <v>0.43717</v>
      </c>
      <c r="AC26" s="25">
        <v>2.3145700000000002</v>
      </c>
      <c r="AD26" s="25">
        <v>0.13555</v>
      </c>
      <c r="AE26" s="25"/>
      <c r="AF26" s="24">
        <v>12.590990000000001</v>
      </c>
      <c r="AG26" s="25"/>
      <c r="AH26" s="25"/>
      <c r="AI26" s="25">
        <v>0.37637999999999999</v>
      </c>
      <c r="AJ26" s="25">
        <v>1.383E-2</v>
      </c>
      <c r="AK26" s="25">
        <v>0.10915000000000001</v>
      </c>
      <c r="AL26" s="25">
        <v>0.67676999999999998</v>
      </c>
      <c r="AM26" s="25">
        <v>2.9180000000000001E-2</v>
      </c>
      <c r="AN26" s="25">
        <v>11.293419999999999</v>
      </c>
      <c r="AO26" s="25">
        <v>9.2000000000000003E-4</v>
      </c>
      <c r="AP26" s="25">
        <v>9.0679999999999997E-2</v>
      </c>
      <c r="AQ26" s="25"/>
      <c r="AR26" s="25">
        <v>6.6E-4</v>
      </c>
      <c r="AS26" s="25"/>
      <c r="AT26" s="24">
        <v>2.4942700000000002</v>
      </c>
      <c r="AU26" s="25">
        <v>0.16385</v>
      </c>
      <c r="AV26" s="25">
        <v>0.17654999999999998</v>
      </c>
      <c r="AW26" s="25">
        <v>4.8840000000000001E-2</v>
      </c>
      <c r="AX26" s="25">
        <v>0.19671</v>
      </c>
      <c r="AY26" s="25">
        <v>1.5996700000000001</v>
      </c>
      <c r="AZ26" s="25">
        <v>0.26484000000000002</v>
      </c>
      <c r="BA26" s="25">
        <v>4.3810000000000002E-2</v>
      </c>
      <c r="BB26" s="25"/>
      <c r="BC26" s="25"/>
      <c r="BD26" s="24">
        <v>2.6419999999999999E-2</v>
      </c>
      <c r="BE26" s="25">
        <v>1.051E-2</v>
      </c>
      <c r="BF26" s="25">
        <v>6.4099999999999999E-3</v>
      </c>
      <c r="BG26" s="25">
        <v>9.4999999999999998E-3</v>
      </c>
      <c r="BH26" s="25"/>
      <c r="BI26" s="25"/>
      <c r="BJ26" s="25"/>
      <c r="BK26" s="24">
        <v>2.4070000000000001E-2</v>
      </c>
      <c r="BL26" s="25">
        <v>1.7010000000000001E-2</v>
      </c>
      <c r="BM26" s="25">
        <v>1.6999999999999999E-4</v>
      </c>
      <c r="BN26" s="25">
        <v>1.6000000000000001E-4</v>
      </c>
      <c r="BO26" s="25">
        <v>6.7299999999999999E-3</v>
      </c>
      <c r="BP26" s="25"/>
      <c r="BQ26" s="24">
        <v>1.8406699999999998</v>
      </c>
      <c r="BR26" s="25"/>
      <c r="BS26" s="25">
        <v>1.5866400000000001</v>
      </c>
      <c r="BT26" s="25">
        <v>4.7480000000000001E-2</v>
      </c>
      <c r="BU26" s="25">
        <v>7.1699999999999993E-3</v>
      </c>
      <c r="BV26" s="25">
        <v>9.4530000000000003E-2</v>
      </c>
      <c r="BW26" s="25">
        <v>3.415E-2</v>
      </c>
      <c r="BX26" s="25">
        <v>1.83E-2</v>
      </c>
      <c r="BY26" s="25">
        <v>9.0000000000000006E-5</v>
      </c>
      <c r="BZ26" s="25">
        <v>5.2310000000000002E-2</v>
      </c>
      <c r="CA26" s="25"/>
      <c r="CB26" s="24">
        <v>1.4028800000000001</v>
      </c>
      <c r="CC26" s="25">
        <v>6.0899999999999999E-3</v>
      </c>
      <c r="CD26" s="25"/>
      <c r="CE26" s="25">
        <v>0.51814000000000004</v>
      </c>
      <c r="CF26" s="25">
        <v>0.58784999999999998</v>
      </c>
      <c r="CG26" s="25">
        <v>0.10557999999999999</v>
      </c>
      <c r="CH26" s="25">
        <v>0.18522</v>
      </c>
      <c r="CI26" s="25"/>
      <c r="CJ26" s="24">
        <v>3.8482400000000001</v>
      </c>
      <c r="CK26" s="25">
        <v>0.28204000000000001</v>
      </c>
      <c r="CL26" s="25">
        <v>9.716000000000001E-2</v>
      </c>
      <c r="CM26" s="25">
        <v>5.5420000000000004E-2</v>
      </c>
      <c r="CN26" s="25">
        <v>8.0999999999999996E-4</v>
      </c>
      <c r="CO26" s="25">
        <v>2.0093000000000001</v>
      </c>
      <c r="CP26" s="25">
        <v>1.37286</v>
      </c>
      <c r="CQ26" s="25">
        <v>3.065E-2</v>
      </c>
      <c r="CR26" s="25"/>
      <c r="CS26" s="24">
        <v>1.20764</v>
      </c>
      <c r="CT26" s="25">
        <v>0.82006999999999997</v>
      </c>
      <c r="CU26" s="25">
        <v>5.3920000000000003E-2</v>
      </c>
      <c r="CV26" s="25">
        <v>3.5659999999999997E-2</v>
      </c>
      <c r="CW26" s="25">
        <v>0.29798999999999998</v>
      </c>
      <c r="CX26" s="25"/>
      <c r="CY26" s="24"/>
      <c r="CZ26" s="25"/>
      <c r="DA26" s="25"/>
      <c r="DB26" s="24">
        <v>96.001570000000001</v>
      </c>
      <c r="DC26" s="97">
        <v>3.8089999999999999E-2</v>
      </c>
      <c r="DD26" s="102">
        <v>180.33999</v>
      </c>
      <c r="DE26" s="102">
        <v>3.0742515927650822</v>
      </c>
    </row>
    <row r="27" spans="1:109" ht="12.75">
      <c r="A27" s="1"/>
      <c r="B27" s="29"/>
      <c r="C27" s="30" t="s">
        <v>469</v>
      </c>
      <c r="D27" s="30"/>
      <c r="E27" s="30"/>
      <c r="F27" s="31" t="s">
        <v>470</v>
      </c>
      <c r="G27" s="32">
        <v>4.1267500000000004</v>
      </c>
      <c r="H27" s="33">
        <v>3.4298600000000001</v>
      </c>
      <c r="I27" s="33">
        <v>3.96E-3</v>
      </c>
      <c r="J27" s="33">
        <v>0.53212000000000004</v>
      </c>
      <c r="K27" s="33">
        <v>7.0000000000000001E-3</v>
      </c>
      <c r="L27" s="33">
        <v>4.5260000000000002E-2</v>
      </c>
      <c r="M27" s="33">
        <v>0.10854999999999999</v>
      </c>
      <c r="N27" s="33"/>
      <c r="O27" s="32">
        <v>0.13486999999999999</v>
      </c>
      <c r="P27" s="33">
        <v>2.3869999999999999E-2</v>
      </c>
      <c r="Q27" s="33">
        <v>8.8410000000000002E-2</v>
      </c>
      <c r="R27" s="33">
        <v>2.2589999999999999E-2</v>
      </c>
      <c r="S27" s="33"/>
      <c r="T27" s="32">
        <v>16.432999999999996</v>
      </c>
      <c r="U27" s="33">
        <v>0.20247999999999999</v>
      </c>
      <c r="V27" s="33">
        <v>7.50474</v>
      </c>
      <c r="W27" s="33">
        <v>0.92103999999999997</v>
      </c>
      <c r="X27" s="33">
        <v>1.05125</v>
      </c>
      <c r="Y27" s="33">
        <v>1.8321400000000001</v>
      </c>
      <c r="Z27" s="33">
        <v>2.7536100000000001</v>
      </c>
      <c r="AA27" s="33">
        <v>1.49987</v>
      </c>
      <c r="AB27" s="33">
        <v>0.10178</v>
      </c>
      <c r="AC27" s="33">
        <v>0.53856000000000004</v>
      </c>
      <c r="AD27" s="33">
        <v>2.7529999999999999E-2</v>
      </c>
      <c r="AE27" s="33"/>
      <c r="AF27" s="32">
        <v>5.2529699999999995</v>
      </c>
      <c r="AG27" s="33"/>
      <c r="AH27" s="33"/>
      <c r="AI27" s="33">
        <v>0.33506999999999998</v>
      </c>
      <c r="AJ27" s="33">
        <v>1.383E-2</v>
      </c>
      <c r="AK27" s="33">
        <v>0.10888</v>
      </c>
      <c r="AL27" s="33">
        <v>0.61865000000000003</v>
      </c>
      <c r="AM27" s="33">
        <v>2.9180000000000001E-2</v>
      </c>
      <c r="AN27" s="33">
        <v>4.0558899999999998</v>
      </c>
      <c r="AO27" s="33">
        <v>3.1E-4</v>
      </c>
      <c r="AP27" s="33">
        <v>9.0499999999999997E-2</v>
      </c>
      <c r="AQ27" s="33"/>
      <c r="AR27" s="33">
        <v>6.6E-4</v>
      </c>
      <c r="AS27" s="33"/>
      <c r="AT27" s="32">
        <v>0.97641</v>
      </c>
      <c r="AU27" s="33">
        <v>0.16385</v>
      </c>
      <c r="AV27" s="33">
        <v>0.17313999999999999</v>
      </c>
      <c r="AW27" s="33">
        <v>4.829E-2</v>
      </c>
      <c r="AX27" s="33">
        <v>0.1923</v>
      </c>
      <c r="AY27" s="33">
        <v>9.7360000000000002E-2</v>
      </c>
      <c r="AZ27" s="33">
        <v>0.25766</v>
      </c>
      <c r="BA27" s="33">
        <v>4.3810000000000002E-2</v>
      </c>
      <c r="BB27" s="33"/>
      <c r="BC27" s="33"/>
      <c r="BD27" s="32">
        <v>2.5489999999999999E-2</v>
      </c>
      <c r="BE27" s="33">
        <v>1.038E-2</v>
      </c>
      <c r="BF27" s="33">
        <v>6.4099999999999999E-3</v>
      </c>
      <c r="BG27" s="33">
        <v>8.6999999999999994E-3</v>
      </c>
      <c r="BH27" s="33"/>
      <c r="BI27" s="33"/>
      <c r="BJ27" s="33"/>
      <c r="BK27" s="32">
        <v>2.4030000000000003E-2</v>
      </c>
      <c r="BL27" s="33">
        <v>1.7010000000000001E-2</v>
      </c>
      <c r="BM27" s="33">
        <v>1.3999999999999999E-4</v>
      </c>
      <c r="BN27" s="33">
        <v>1.6000000000000001E-4</v>
      </c>
      <c r="BO27" s="33">
        <v>6.7200000000000003E-3</v>
      </c>
      <c r="BP27" s="33"/>
      <c r="BQ27" s="32">
        <v>1.6592199999999999</v>
      </c>
      <c r="BR27" s="33"/>
      <c r="BS27" s="33">
        <v>1.4062399999999999</v>
      </c>
      <c r="BT27" s="33">
        <v>4.7289999999999999E-2</v>
      </c>
      <c r="BU27" s="33">
        <v>7.1399999999999996E-3</v>
      </c>
      <c r="BV27" s="33">
        <v>9.375E-2</v>
      </c>
      <c r="BW27" s="33">
        <v>3.4099999999999998E-2</v>
      </c>
      <c r="BX27" s="33">
        <v>1.83E-2</v>
      </c>
      <c r="BY27" s="33">
        <v>9.0000000000000006E-5</v>
      </c>
      <c r="BZ27" s="33">
        <v>5.2310000000000002E-2</v>
      </c>
      <c r="CA27" s="33"/>
      <c r="CB27" s="32">
        <v>1.3962000000000001</v>
      </c>
      <c r="CC27" s="33">
        <v>6.0899999999999999E-3</v>
      </c>
      <c r="CD27" s="33"/>
      <c r="CE27" s="33">
        <v>0.51787000000000005</v>
      </c>
      <c r="CF27" s="33">
        <v>0.58245000000000002</v>
      </c>
      <c r="CG27" s="33">
        <v>0.10457</v>
      </c>
      <c r="CH27" s="33">
        <v>0.18522</v>
      </c>
      <c r="CI27" s="33"/>
      <c r="CJ27" s="32">
        <v>2.96557</v>
      </c>
      <c r="CK27" s="33">
        <v>0.24593000000000001</v>
      </c>
      <c r="CL27" s="33">
        <v>9.6920000000000006E-2</v>
      </c>
      <c r="CM27" s="33">
        <v>5.5280000000000003E-2</v>
      </c>
      <c r="CN27" s="33">
        <v>8.0999999999999996E-4</v>
      </c>
      <c r="CO27" s="33">
        <v>1.18466</v>
      </c>
      <c r="CP27" s="33">
        <v>1.3513999999999999</v>
      </c>
      <c r="CQ27" s="33">
        <v>3.057E-2</v>
      </c>
      <c r="CR27" s="33"/>
      <c r="CS27" s="32">
        <v>0.90874999999999995</v>
      </c>
      <c r="CT27" s="33">
        <v>0.52359999999999995</v>
      </c>
      <c r="CU27" s="33">
        <v>5.3920000000000003E-2</v>
      </c>
      <c r="CV27" s="33">
        <v>3.5099999999999999E-2</v>
      </c>
      <c r="CW27" s="33">
        <v>0.29613</v>
      </c>
      <c r="CX27" s="33"/>
      <c r="CY27" s="32"/>
      <c r="CZ27" s="33"/>
      <c r="DA27" s="33"/>
      <c r="DB27" s="32">
        <v>53.100839999999998</v>
      </c>
      <c r="DC27" s="98">
        <v>3.8089999999999999E-2</v>
      </c>
      <c r="DD27" s="99">
        <v>87.042189999999991</v>
      </c>
      <c r="DE27" s="99">
        <v>1.4838061776828362</v>
      </c>
    </row>
    <row r="28" spans="1:109" ht="12.75">
      <c r="A28" s="1"/>
      <c r="B28" s="37"/>
      <c r="C28" s="38" t="s">
        <v>471</v>
      </c>
      <c r="D28" s="38"/>
      <c r="E28" s="38"/>
      <c r="F28" s="39" t="s">
        <v>472</v>
      </c>
      <c r="G28" s="40">
        <v>5.2966800000000003</v>
      </c>
      <c r="H28" s="41">
        <v>5.2948300000000001</v>
      </c>
      <c r="I28" s="41"/>
      <c r="J28" s="41">
        <v>1.67E-3</v>
      </c>
      <c r="K28" s="41"/>
      <c r="L28" s="41">
        <v>1.8000000000000001E-4</v>
      </c>
      <c r="M28" s="41"/>
      <c r="N28" s="41"/>
      <c r="O28" s="40">
        <v>7.28E-3</v>
      </c>
      <c r="P28" s="41">
        <v>7.28E-3</v>
      </c>
      <c r="Q28" s="41"/>
      <c r="R28" s="41"/>
      <c r="S28" s="41"/>
      <c r="T28" s="40">
        <v>34.866570000000003</v>
      </c>
      <c r="U28" s="41">
        <v>1.6022700000000001</v>
      </c>
      <c r="V28" s="41">
        <v>26.755520000000001</v>
      </c>
      <c r="W28" s="41">
        <v>0.16864999999999999</v>
      </c>
      <c r="X28" s="41">
        <v>0.59213000000000005</v>
      </c>
      <c r="Y28" s="41">
        <v>1.7335199999999999</v>
      </c>
      <c r="Z28" s="41">
        <v>5.0310000000000001E-2</v>
      </c>
      <c r="AA28" s="41">
        <v>1.74475</v>
      </c>
      <c r="AB28" s="41">
        <v>0.33539000000000002</v>
      </c>
      <c r="AC28" s="41">
        <v>1.7760100000000001</v>
      </c>
      <c r="AD28" s="41">
        <v>0.10802</v>
      </c>
      <c r="AE28" s="41"/>
      <c r="AF28" s="40">
        <v>7.3380200000000002</v>
      </c>
      <c r="AG28" s="41"/>
      <c r="AH28" s="41"/>
      <c r="AI28" s="41">
        <v>4.1309999999999999E-2</v>
      </c>
      <c r="AJ28" s="41"/>
      <c r="AK28" s="41">
        <v>2.7E-4</v>
      </c>
      <c r="AL28" s="41">
        <v>5.8119999999999998E-2</v>
      </c>
      <c r="AM28" s="41"/>
      <c r="AN28" s="41">
        <v>7.2375299999999996</v>
      </c>
      <c r="AO28" s="41">
        <v>6.0999999999999997E-4</v>
      </c>
      <c r="AP28" s="41">
        <v>1.8000000000000001E-4</v>
      </c>
      <c r="AQ28" s="41"/>
      <c r="AR28" s="41"/>
      <c r="AS28" s="41"/>
      <c r="AT28" s="40">
        <v>1.51786</v>
      </c>
      <c r="AU28" s="41"/>
      <c r="AV28" s="41">
        <v>3.4099999999999998E-3</v>
      </c>
      <c r="AW28" s="41">
        <v>5.5000000000000003E-4</v>
      </c>
      <c r="AX28" s="41">
        <v>4.4099999999999999E-3</v>
      </c>
      <c r="AY28" s="41">
        <v>1.50231</v>
      </c>
      <c r="AZ28" s="41">
        <v>7.1799999999999998E-3</v>
      </c>
      <c r="BA28" s="41"/>
      <c r="BB28" s="41"/>
      <c r="BC28" s="41"/>
      <c r="BD28" s="40">
        <v>9.3000000000000005E-4</v>
      </c>
      <c r="BE28" s="41">
        <v>1.2999999999999999E-4</v>
      </c>
      <c r="BF28" s="41"/>
      <c r="BG28" s="41">
        <v>8.0000000000000004E-4</v>
      </c>
      <c r="BH28" s="41"/>
      <c r="BI28" s="41"/>
      <c r="BJ28" s="41"/>
      <c r="BK28" s="40">
        <v>4.0000000000000003E-5</v>
      </c>
      <c r="BL28" s="41"/>
      <c r="BM28" s="41">
        <v>3.0000000000000001E-5</v>
      </c>
      <c r="BN28" s="41"/>
      <c r="BO28" s="41">
        <v>1.0000000000000001E-5</v>
      </c>
      <c r="BP28" s="41"/>
      <c r="BQ28" s="40">
        <v>0.18145</v>
      </c>
      <c r="BR28" s="41"/>
      <c r="BS28" s="41">
        <v>0.1804</v>
      </c>
      <c r="BT28" s="41">
        <v>1.9000000000000001E-4</v>
      </c>
      <c r="BU28" s="41">
        <v>3.0000000000000001E-5</v>
      </c>
      <c r="BV28" s="41">
        <v>7.7999999999999999E-4</v>
      </c>
      <c r="BW28" s="41">
        <v>5.0000000000000002E-5</v>
      </c>
      <c r="BX28" s="41"/>
      <c r="BY28" s="41"/>
      <c r="BZ28" s="41"/>
      <c r="CA28" s="41"/>
      <c r="CB28" s="40">
        <v>6.6800000000000002E-3</v>
      </c>
      <c r="CC28" s="41"/>
      <c r="CD28" s="41"/>
      <c r="CE28" s="41">
        <v>2.7E-4</v>
      </c>
      <c r="CF28" s="41">
        <v>5.4000000000000003E-3</v>
      </c>
      <c r="CG28" s="41">
        <v>1.01E-3</v>
      </c>
      <c r="CH28" s="41"/>
      <c r="CI28" s="41"/>
      <c r="CJ28" s="40">
        <v>0.88267000000000007</v>
      </c>
      <c r="CK28" s="41">
        <v>3.6110000000000003E-2</v>
      </c>
      <c r="CL28" s="41">
        <v>2.4000000000000001E-4</v>
      </c>
      <c r="CM28" s="41">
        <v>1.3999999999999999E-4</v>
      </c>
      <c r="CN28" s="41"/>
      <c r="CO28" s="41">
        <v>0.82464000000000004</v>
      </c>
      <c r="CP28" s="41">
        <v>2.146E-2</v>
      </c>
      <c r="CQ28" s="41">
        <v>8.0000000000000007E-5</v>
      </c>
      <c r="CR28" s="41"/>
      <c r="CS28" s="40">
        <v>0.29888999999999999</v>
      </c>
      <c r="CT28" s="41">
        <v>0.29647000000000001</v>
      </c>
      <c r="CU28" s="41"/>
      <c r="CV28" s="41">
        <v>5.5999999999999995E-4</v>
      </c>
      <c r="CW28" s="41">
        <v>1.8600000000000001E-3</v>
      </c>
      <c r="CX28" s="41"/>
      <c r="CY28" s="40"/>
      <c r="CZ28" s="41"/>
      <c r="DA28" s="41"/>
      <c r="DB28" s="40">
        <v>42.900730000000003</v>
      </c>
      <c r="DC28" s="100"/>
      <c r="DD28" s="45">
        <v>93.297799999999995</v>
      </c>
      <c r="DE28" s="45">
        <v>1.590445415082246</v>
      </c>
    </row>
    <row r="29" spans="1:109" ht="12.75">
      <c r="A29" s="1"/>
      <c r="B29" s="21" t="s">
        <v>473</v>
      </c>
      <c r="C29" s="22"/>
      <c r="D29" s="22"/>
      <c r="E29" s="22"/>
      <c r="F29" s="23" t="s">
        <v>474</v>
      </c>
      <c r="G29" s="24">
        <v>6.6489999999999994E-2</v>
      </c>
      <c r="H29" s="25">
        <v>5.2839999999999998E-2</v>
      </c>
      <c r="I29" s="25"/>
      <c r="J29" s="25">
        <v>3.0200000000000001E-3</v>
      </c>
      <c r="K29" s="25">
        <v>6.0000000000000002E-5</v>
      </c>
      <c r="L29" s="25">
        <v>1.057E-2</v>
      </c>
      <c r="M29" s="25"/>
      <c r="N29" s="25"/>
      <c r="O29" s="24">
        <v>9.1900000000000003E-3</v>
      </c>
      <c r="P29" s="25">
        <v>1.15E-3</v>
      </c>
      <c r="Q29" s="25">
        <v>7.5100000000000002E-3</v>
      </c>
      <c r="R29" s="25">
        <v>5.2999999999999998E-4</v>
      </c>
      <c r="S29" s="25"/>
      <c r="T29" s="24">
        <v>1.52322</v>
      </c>
      <c r="U29" s="25">
        <v>2.521E-2</v>
      </c>
      <c r="V29" s="25">
        <v>0.99765999999999999</v>
      </c>
      <c r="W29" s="25">
        <v>7.3849999999999999E-2</v>
      </c>
      <c r="X29" s="25">
        <v>0.1046</v>
      </c>
      <c r="Y29" s="25">
        <v>1.235E-2</v>
      </c>
      <c r="Z29" s="25">
        <v>4.4000000000000002E-4</v>
      </c>
      <c r="AA29" s="25">
        <v>3.3520000000000001E-2</v>
      </c>
      <c r="AB29" s="25">
        <v>0.24121000000000001</v>
      </c>
      <c r="AC29" s="25">
        <v>2.8500000000000001E-2</v>
      </c>
      <c r="AD29" s="25">
        <v>5.8799999999999998E-3</v>
      </c>
      <c r="AE29" s="25"/>
      <c r="AF29" s="24">
        <v>0.29693000000000003</v>
      </c>
      <c r="AG29" s="25"/>
      <c r="AH29" s="25">
        <v>5.0000000000000001E-4</v>
      </c>
      <c r="AI29" s="25">
        <v>2.7299999999999998E-3</v>
      </c>
      <c r="AJ29" s="25">
        <v>1.98E-3</v>
      </c>
      <c r="AK29" s="25">
        <v>5.1310000000000001E-2</v>
      </c>
      <c r="AL29" s="25">
        <v>5.049E-2</v>
      </c>
      <c r="AM29" s="25">
        <v>8.0999999999999996E-4</v>
      </c>
      <c r="AN29" s="25">
        <v>0.18754000000000001</v>
      </c>
      <c r="AO29" s="25">
        <v>1.2199999999999999E-3</v>
      </c>
      <c r="AP29" s="25"/>
      <c r="AQ29" s="25">
        <v>2.0000000000000002E-5</v>
      </c>
      <c r="AR29" s="25">
        <v>3.3E-4</v>
      </c>
      <c r="AS29" s="25"/>
      <c r="AT29" s="24">
        <v>4.1380000000000007E-2</v>
      </c>
      <c r="AU29" s="25"/>
      <c r="AV29" s="25">
        <v>3.3640000000000003E-2</v>
      </c>
      <c r="AW29" s="25">
        <v>1.4999999999999999E-4</v>
      </c>
      <c r="AX29" s="25">
        <v>2.14E-3</v>
      </c>
      <c r="AY29" s="25">
        <v>4.0000000000000001E-3</v>
      </c>
      <c r="AZ29" s="25">
        <v>6.2E-4</v>
      </c>
      <c r="BA29" s="25">
        <v>8.3000000000000001E-4</v>
      </c>
      <c r="BB29" s="25"/>
      <c r="BC29" s="25"/>
      <c r="BD29" s="24">
        <v>6.7199999999999994E-3</v>
      </c>
      <c r="BE29" s="25">
        <v>9.0000000000000006E-5</v>
      </c>
      <c r="BF29" s="25">
        <v>1.1E-4</v>
      </c>
      <c r="BG29" s="25">
        <v>6.5199999999999998E-3</v>
      </c>
      <c r="BH29" s="25"/>
      <c r="BI29" s="25"/>
      <c r="BJ29" s="25"/>
      <c r="BK29" s="24">
        <v>2.4000000000000001E-4</v>
      </c>
      <c r="BL29" s="25">
        <v>6.0000000000000002E-5</v>
      </c>
      <c r="BM29" s="25">
        <v>1.8000000000000001E-4</v>
      </c>
      <c r="BN29" s="25"/>
      <c r="BO29" s="25"/>
      <c r="BP29" s="25"/>
      <c r="BQ29" s="24">
        <v>7.0580000000000004E-2</v>
      </c>
      <c r="BR29" s="25"/>
      <c r="BS29" s="25">
        <v>6.1190000000000001E-2</v>
      </c>
      <c r="BT29" s="25">
        <v>4.0000000000000002E-4</v>
      </c>
      <c r="BU29" s="25">
        <v>2.3000000000000001E-4</v>
      </c>
      <c r="BV29" s="25">
        <v>2.5699999999999998E-3</v>
      </c>
      <c r="BW29" s="25">
        <v>5.94E-3</v>
      </c>
      <c r="BX29" s="25"/>
      <c r="BY29" s="25">
        <v>1.1E-4</v>
      </c>
      <c r="BZ29" s="25">
        <v>1.3999999999999999E-4</v>
      </c>
      <c r="CA29" s="25"/>
      <c r="CB29" s="24">
        <v>3.32E-3</v>
      </c>
      <c r="CC29" s="25"/>
      <c r="CD29" s="25"/>
      <c r="CE29" s="25"/>
      <c r="CF29" s="25"/>
      <c r="CG29" s="25"/>
      <c r="CH29" s="25">
        <v>3.32E-3</v>
      </c>
      <c r="CI29" s="25"/>
      <c r="CJ29" s="24">
        <v>6.3930000000000001E-2</v>
      </c>
      <c r="CK29" s="25">
        <v>1.17E-3</v>
      </c>
      <c r="CL29" s="25">
        <v>2.5100000000000001E-3</v>
      </c>
      <c r="CM29" s="25">
        <v>1.07E-3</v>
      </c>
      <c r="CN29" s="25">
        <v>4.0000000000000003E-5</v>
      </c>
      <c r="CO29" s="25">
        <v>4.4699999999999997E-2</v>
      </c>
      <c r="CP29" s="25">
        <v>1.444E-2</v>
      </c>
      <c r="CQ29" s="25"/>
      <c r="CR29" s="25"/>
      <c r="CS29" s="24">
        <v>1.7509999999999998E-2</v>
      </c>
      <c r="CT29" s="25">
        <v>1.1270000000000001E-2</v>
      </c>
      <c r="CU29" s="25">
        <v>6.0000000000000002E-5</v>
      </c>
      <c r="CV29" s="25">
        <v>1.0000000000000001E-5</v>
      </c>
      <c r="CW29" s="25">
        <v>6.1700000000000001E-3</v>
      </c>
      <c r="CX29" s="25"/>
      <c r="CY29" s="24"/>
      <c r="CZ29" s="25"/>
      <c r="DA29" s="25"/>
      <c r="DB29" s="24"/>
      <c r="DC29" s="97"/>
      <c r="DD29" s="102">
        <v>2.0995100000000004</v>
      </c>
      <c r="DE29" s="102">
        <v>3.5790297878613722E-2</v>
      </c>
    </row>
    <row r="30" spans="1:109" ht="12.75">
      <c r="A30" s="1"/>
      <c r="B30" s="21" t="s">
        <v>475</v>
      </c>
      <c r="C30" s="22"/>
      <c r="D30" s="22"/>
      <c r="E30" s="22"/>
      <c r="F30" s="23" t="s">
        <v>476</v>
      </c>
      <c r="G30" s="24">
        <v>52.905829999999995</v>
      </c>
      <c r="H30" s="25">
        <v>44.497449999999994</v>
      </c>
      <c r="I30" s="25">
        <v>0.17591000000000001</v>
      </c>
      <c r="J30" s="25">
        <v>2.9979299999999993</v>
      </c>
      <c r="K30" s="25">
        <v>7.4349999999999999E-2</v>
      </c>
      <c r="L30" s="25">
        <v>0.19191</v>
      </c>
      <c r="M30" s="25">
        <v>0.53167999999999993</v>
      </c>
      <c r="N30" s="25">
        <v>4.4366000000000003</v>
      </c>
      <c r="O30" s="24">
        <v>3.8538200000000002</v>
      </c>
      <c r="P30" s="25">
        <v>0.86342000000000008</v>
      </c>
      <c r="Q30" s="25">
        <v>2.0717400000000001</v>
      </c>
      <c r="R30" s="25">
        <v>0.91866000000000014</v>
      </c>
      <c r="S30" s="25"/>
      <c r="T30" s="24">
        <v>463.48189000000002</v>
      </c>
      <c r="U30" s="25">
        <v>21.407879999999999</v>
      </c>
      <c r="V30" s="25">
        <v>158.72741999999997</v>
      </c>
      <c r="W30" s="25">
        <v>24.797580000000004</v>
      </c>
      <c r="X30" s="25">
        <v>66.218440000000001</v>
      </c>
      <c r="Y30" s="25">
        <v>9.5922400000000003</v>
      </c>
      <c r="Z30" s="25">
        <v>0.68735999999999997</v>
      </c>
      <c r="AA30" s="25">
        <v>25.018579999999996</v>
      </c>
      <c r="AB30" s="25">
        <v>105.02629999999999</v>
      </c>
      <c r="AC30" s="25">
        <v>17.593900000000001</v>
      </c>
      <c r="AD30" s="25">
        <v>26.778590000000001</v>
      </c>
      <c r="AE30" s="25">
        <v>7.6336000000000004</v>
      </c>
      <c r="AF30" s="24">
        <v>108.38049000000002</v>
      </c>
      <c r="AG30" s="25">
        <v>0.74252999999999991</v>
      </c>
      <c r="AH30" s="25">
        <v>0.17247999999999997</v>
      </c>
      <c r="AI30" s="25">
        <v>4.3715900000000003</v>
      </c>
      <c r="AJ30" s="25">
        <v>2.8385500000000001</v>
      </c>
      <c r="AK30" s="25">
        <v>2.1195499999999998</v>
      </c>
      <c r="AL30" s="25">
        <v>6.80023</v>
      </c>
      <c r="AM30" s="25">
        <v>0.55635999999999997</v>
      </c>
      <c r="AN30" s="25">
        <v>82.901610000000019</v>
      </c>
      <c r="AO30" s="25">
        <v>0.19389999999999999</v>
      </c>
      <c r="AP30" s="25">
        <v>0.72598000000000007</v>
      </c>
      <c r="AQ30" s="25">
        <v>0.18905999999999998</v>
      </c>
      <c r="AR30" s="25">
        <v>6.7686499999999983</v>
      </c>
      <c r="AS30" s="25"/>
      <c r="AT30" s="24">
        <v>19.315989999999996</v>
      </c>
      <c r="AU30" s="25">
        <v>0.37002999999999997</v>
      </c>
      <c r="AV30" s="25">
        <v>5.1824300000000001</v>
      </c>
      <c r="AW30" s="25">
        <v>0.73975999999999997</v>
      </c>
      <c r="AX30" s="25">
        <v>6.9335800000000001</v>
      </c>
      <c r="AY30" s="25">
        <v>2.56271</v>
      </c>
      <c r="AZ30" s="25">
        <v>1.6143099999999999</v>
      </c>
      <c r="BA30" s="25">
        <v>1.69486</v>
      </c>
      <c r="BB30" s="25">
        <v>0.21831</v>
      </c>
      <c r="BC30" s="25"/>
      <c r="BD30" s="24">
        <v>8.0322300000000002</v>
      </c>
      <c r="BE30" s="25">
        <v>0.74140000000000006</v>
      </c>
      <c r="BF30" s="25">
        <v>8.4669999999999995E-2</v>
      </c>
      <c r="BG30" s="25">
        <v>7.2061599999999997</v>
      </c>
      <c r="BH30" s="25"/>
      <c r="BI30" s="25"/>
      <c r="BJ30" s="25"/>
      <c r="BK30" s="24">
        <v>0.56733999999999996</v>
      </c>
      <c r="BL30" s="25">
        <v>0.30332999999999999</v>
      </c>
      <c r="BM30" s="25">
        <v>1.2760000000000001E-2</v>
      </c>
      <c r="BN30" s="25">
        <v>0.16398000000000001</v>
      </c>
      <c r="BO30" s="25">
        <v>8.7269999999999986E-2</v>
      </c>
      <c r="BP30" s="25"/>
      <c r="BQ30" s="24">
        <v>18.931620000000002</v>
      </c>
      <c r="BR30" s="25">
        <v>0.10305</v>
      </c>
      <c r="BS30" s="25">
        <v>12.788050000000002</v>
      </c>
      <c r="BT30" s="25">
        <v>0.61407999999999996</v>
      </c>
      <c r="BU30" s="25">
        <v>0.11433</v>
      </c>
      <c r="BV30" s="25">
        <v>2.5284999999999997</v>
      </c>
      <c r="BW30" s="25">
        <v>1.7155600000000002</v>
      </c>
      <c r="BX30" s="25">
        <v>0.11975</v>
      </c>
      <c r="BY30" s="25">
        <v>0.20902999999999999</v>
      </c>
      <c r="BZ30" s="25">
        <v>0.73926999999999998</v>
      </c>
      <c r="CA30" s="25"/>
      <c r="CB30" s="24">
        <v>7.1239999999999997</v>
      </c>
      <c r="CC30" s="25">
        <v>0.27966999999999997</v>
      </c>
      <c r="CD30" s="25">
        <v>4.7780000000000003E-2</v>
      </c>
      <c r="CE30" s="25">
        <v>1.08535</v>
      </c>
      <c r="CF30" s="25">
        <v>4.0066199999999998</v>
      </c>
      <c r="CG30" s="25">
        <v>1.4512200000000002</v>
      </c>
      <c r="CH30" s="25">
        <v>0.25336000000000003</v>
      </c>
      <c r="CI30" s="25"/>
      <c r="CJ30" s="24">
        <v>26.870790000000003</v>
      </c>
      <c r="CK30" s="25">
        <v>2.0046500000000003</v>
      </c>
      <c r="CL30" s="25">
        <v>1.4986700000000002</v>
      </c>
      <c r="CM30" s="25">
        <v>0.25957000000000002</v>
      </c>
      <c r="CN30" s="25">
        <v>6.0829999999999995E-2</v>
      </c>
      <c r="CO30" s="25">
        <v>8.6092999999999993</v>
      </c>
      <c r="CP30" s="25">
        <v>11.476370000000001</v>
      </c>
      <c r="CQ30" s="25">
        <v>2.9613999999999998</v>
      </c>
      <c r="CR30" s="25"/>
      <c r="CS30" s="24">
        <v>18.169189999999997</v>
      </c>
      <c r="CT30" s="25">
        <v>13.127759999999999</v>
      </c>
      <c r="CU30" s="25">
        <v>0.78756999999999988</v>
      </c>
      <c r="CV30" s="25">
        <v>1.3216199999999998</v>
      </c>
      <c r="CW30" s="25">
        <v>2.9322399999999997</v>
      </c>
      <c r="CX30" s="25"/>
      <c r="CY30" s="24"/>
      <c r="CZ30" s="25"/>
      <c r="DA30" s="25"/>
      <c r="DB30" s="24">
        <v>829.11643000000004</v>
      </c>
      <c r="DC30" s="97">
        <v>31.949539999999999</v>
      </c>
      <c r="DD30" s="102">
        <v>1588.6991600000001</v>
      </c>
      <c r="DE30" s="102">
        <v>27.082517433069331</v>
      </c>
    </row>
    <row r="31" spans="1:109" ht="12.75">
      <c r="A31" s="1"/>
      <c r="B31" s="29"/>
      <c r="C31" s="30" t="s">
        <v>477</v>
      </c>
      <c r="D31" s="30"/>
      <c r="E31" s="30"/>
      <c r="F31" s="31" t="s">
        <v>478</v>
      </c>
      <c r="G31" s="32">
        <v>6.7817299999999996</v>
      </c>
      <c r="H31" s="33">
        <v>4.6303299999999998</v>
      </c>
      <c r="I31" s="33"/>
      <c r="J31" s="33">
        <v>4.4580000000000002E-2</v>
      </c>
      <c r="K31" s="33">
        <v>5.0000000000000002E-5</v>
      </c>
      <c r="L31" s="33">
        <v>6.8700000000000002E-3</v>
      </c>
      <c r="M31" s="33"/>
      <c r="N31" s="33">
        <v>2.0998999999999999</v>
      </c>
      <c r="O31" s="32">
        <v>7.5039999999999996E-2</v>
      </c>
      <c r="P31" s="33">
        <v>1.017E-2</v>
      </c>
      <c r="Q31" s="33">
        <v>5.7590000000000002E-2</v>
      </c>
      <c r="R31" s="33">
        <v>7.28E-3</v>
      </c>
      <c r="S31" s="33"/>
      <c r="T31" s="32">
        <v>57.720269999999999</v>
      </c>
      <c r="U31" s="33">
        <v>0.11416</v>
      </c>
      <c r="V31" s="33">
        <v>24.191009999999999</v>
      </c>
      <c r="W31" s="33">
        <v>8.9366500000000002</v>
      </c>
      <c r="X31" s="33">
        <v>6.5897199999999998</v>
      </c>
      <c r="Y31" s="33">
        <v>0.31239</v>
      </c>
      <c r="Z31" s="33">
        <v>0.16986999999999999</v>
      </c>
      <c r="AA31" s="33">
        <v>1.45824</v>
      </c>
      <c r="AB31" s="33">
        <v>10.01057</v>
      </c>
      <c r="AC31" s="33">
        <v>0.30636000000000002</v>
      </c>
      <c r="AD31" s="33">
        <v>1.8484</v>
      </c>
      <c r="AE31" s="33">
        <v>3.7829000000000002</v>
      </c>
      <c r="AF31" s="32">
        <v>8.164299999999999</v>
      </c>
      <c r="AG31" s="33">
        <v>1.4499999999999999E-3</v>
      </c>
      <c r="AH31" s="33">
        <v>2.5000000000000001E-4</v>
      </c>
      <c r="AI31" s="33">
        <v>0.30478</v>
      </c>
      <c r="AJ31" s="33">
        <v>4.4299999999999999E-3</v>
      </c>
      <c r="AK31" s="33">
        <v>2.8889999999999999E-2</v>
      </c>
      <c r="AL31" s="33">
        <v>0.20732</v>
      </c>
      <c r="AM31" s="33">
        <v>3.2299999999999998E-3</v>
      </c>
      <c r="AN31" s="33">
        <v>7.5923999999999996</v>
      </c>
      <c r="AO31" s="33">
        <v>6.43E-3</v>
      </c>
      <c r="AP31" s="33">
        <v>8.9700000000000005E-3</v>
      </c>
      <c r="AQ31" s="33">
        <v>6.9999999999999994E-5</v>
      </c>
      <c r="AR31" s="33">
        <v>6.0800000000000003E-3</v>
      </c>
      <c r="AS31" s="33"/>
      <c r="AT31" s="32">
        <v>0.36366000000000004</v>
      </c>
      <c r="AU31" s="33">
        <v>1.495E-2</v>
      </c>
      <c r="AV31" s="33">
        <v>5.9679999999999997E-2</v>
      </c>
      <c r="AW31" s="33">
        <v>6.0699999999999999E-3</v>
      </c>
      <c r="AX31" s="33">
        <v>0.11854000000000001</v>
      </c>
      <c r="AY31" s="33">
        <v>9.1929999999999998E-2</v>
      </c>
      <c r="AZ31" s="33">
        <v>3.5180000000000003E-2</v>
      </c>
      <c r="BA31" s="33">
        <v>3.7310000000000003E-2</v>
      </c>
      <c r="BB31" s="33"/>
      <c r="BC31" s="33"/>
      <c r="BD31" s="32">
        <v>0.11773</v>
      </c>
      <c r="BE31" s="33">
        <v>6.0400000000000002E-3</v>
      </c>
      <c r="BF31" s="33">
        <v>4.0000000000000002E-4</v>
      </c>
      <c r="BG31" s="33">
        <v>0.11129</v>
      </c>
      <c r="BH31" s="33"/>
      <c r="BI31" s="33"/>
      <c r="BJ31" s="33"/>
      <c r="BK31" s="32">
        <v>6.0899999999999999E-3</v>
      </c>
      <c r="BL31" s="33">
        <v>5.8700000000000002E-3</v>
      </c>
      <c r="BM31" s="33"/>
      <c r="BN31" s="33"/>
      <c r="BO31" s="33">
        <v>2.2000000000000001E-4</v>
      </c>
      <c r="BP31" s="33"/>
      <c r="BQ31" s="32">
        <v>0.56775000000000009</v>
      </c>
      <c r="BR31" s="33"/>
      <c r="BS31" s="33">
        <v>0.52853000000000006</v>
      </c>
      <c r="BT31" s="33">
        <v>5.2399999999999999E-3</v>
      </c>
      <c r="BU31" s="33">
        <v>6.0000000000000002E-5</v>
      </c>
      <c r="BV31" s="33">
        <v>3.227E-2</v>
      </c>
      <c r="BW31" s="33">
        <v>1.5200000000000001E-3</v>
      </c>
      <c r="BX31" s="33">
        <v>4.0000000000000003E-5</v>
      </c>
      <c r="BY31" s="33">
        <v>9.0000000000000006E-5</v>
      </c>
      <c r="BZ31" s="33"/>
      <c r="CA31" s="33"/>
      <c r="CB31" s="32">
        <v>9.4039999999999985E-2</v>
      </c>
      <c r="CC31" s="33">
        <v>5.2999999999999998E-4</v>
      </c>
      <c r="CD31" s="33">
        <v>3.5E-4</v>
      </c>
      <c r="CE31" s="33">
        <v>1.08E-3</v>
      </c>
      <c r="CF31" s="33">
        <v>5.7729999999999997E-2</v>
      </c>
      <c r="CG31" s="33">
        <v>3.4349999999999999E-2</v>
      </c>
      <c r="CH31" s="33"/>
      <c r="CI31" s="33"/>
      <c r="CJ31" s="32">
        <v>0.80990999999999991</v>
      </c>
      <c r="CK31" s="33">
        <v>0.13116</v>
      </c>
      <c r="CL31" s="33">
        <v>7.4870000000000006E-2</v>
      </c>
      <c r="CM31" s="33">
        <v>3.96E-3</v>
      </c>
      <c r="CN31" s="33">
        <v>2.3000000000000001E-4</v>
      </c>
      <c r="CO31" s="33">
        <v>0.24373</v>
      </c>
      <c r="CP31" s="33">
        <v>0.35596</v>
      </c>
      <c r="CQ31" s="33"/>
      <c r="CR31" s="33"/>
      <c r="CS31" s="32">
        <v>0.58623000000000003</v>
      </c>
      <c r="CT31" s="33">
        <v>0.51865000000000006</v>
      </c>
      <c r="CU31" s="33">
        <v>6.8500000000000002E-3</v>
      </c>
      <c r="CV31" s="33">
        <v>3.5279999999999999E-2</v>
      </c>
      <c r="CW31" s="33">
        <v>2.545E-2</v>
      </c>
      <c r="CX31" s="33"/>
      <c r="CY31" s="32"/>
      <c r="CZ31" s="33"/>
      <c r="DA31" s="33"/>
      <c r="DB31" s="32">
        <v>96.392110000000002</v>
      </c>
      <c r="DC31" s="98"/>
      <c r="DD31" s="99">
        <v>171.67885999999999</v>
      </c>
      <c r="DE31" s="99">
        <v>2.9266055121722783</v>
      </c>
    </row>
    <row r="32" spans="1:109" ht="12.75">
      <c r="A32" s="1"/>
      <c r="B32" s="37"/>
      <c r="C32" s="38" t="s">
        <v>479</v>
      </c>
      <c r="D32" s="38"/>
      <c r="E32" s="38"/>
      <c r="F32" s="39" t="s">
        <v>480</v>
      </c>
      <c r="G32" s="40">
        <v>1.7228000000000001</v>
      </c>
      <c r="H32" s="41">
        <v>1.5917000000000001</v>
      </c>
      <c r="I32" s="41">
        <v>6.9999999999999999E-4</v>
      </c>
      <c r="J32" s="41">
        <v>0.12325999999999999</v>
      </c>
      <c r="K32" s="41"/>
      <c r="L32" s="41">
        <v>6.5199999999999998E-3</v>
      </c>
      <c r="M32" s="41">
        <v>6.2E-4</v>
      </c>
      <c r="N32" s="41"/>
      <c r="O32" s="40">
        <v>0.17604999999999998</v>
      </c>
      <c r="P32" s="41">
        <v>4.027E-2</v>
      </c>
      <c r="Q32" s="41">
        <v>9.4210000000000002E-2</v>
      </c>
      <c r="R32" s="41">
        <v>4.1569999999999996E-2</v>
      </c>
      <c r="S32" s="41"/>
      <c r="T32" s="40">
        <v>21.599330000000002</v>
      </c>
      <c r="U32" s="41">
        <v>0.29771999999999998</v>
      </c>
      <c r="V32" s="41">
        <v>8.0398800000000001</v>
      </c>
      <c r="W32" s="41">
        <v>4.3435999999999995</v>
      </c>
      <c r="X32" s="41">
        <v>1.7325699999999999</v>
      </c>
      <c r="Y32" s="41">
        <v>0.76180000000000003</v>
      </c>
      <c r="Z32" s="41">
        <v>5.4199999999999995E-3</v>
      </c>
      <c r="AA32" s="41">
        <v>0.58201000000000003</v>
      </c>
      <c r="AB32" s="41">
        <v>4.8652199999999999</v>
      </c>
      <c r="AC32" s="41">
        <v>0.39074999999999999</v>
      </c>
      <c r="AD32" s="41">
        <v>0.58035999999999999</v>
      </c>
      <c r="AE32" s="41"/>
      <c r="AF32" s="40">
        <v>3.8884200000000004</v>
      </c>
      <c r="AG32" s="41">
        <v>2.4329999999999997E-2</v>
      </c>
      <c r="AH32" s="41">
        <v>4.5300000000000002E-3</v>
      </c>
      <c r="AI32" s="41">
        <v>0.22667000000000001</v>
      </c>
      <c r="AJ32" s="41">
        <v>0.15967000000000001</v>
      </c>
      <c r="AK32" s="41">
        <v>0.11309</v>
      </c>
      <c r="AL32" s="41">
        <v>0.38162000000000001</v>
      </c>
      <c r="AM32" s="41">
        <v>5.058E-2</v>
      </c>
      <c r="AN32" s="41">
        <v>2.86253</v>
      </c>
      <c r="AO32" s="41">
        <v>2.4489999999999998E-2</v>
      </c>
      <c r="AP32" s="41">
        <v>2.0080000000000001E-2</v>
      </c>
      <c r="AQ32" s="41">
        <v>6.3100000000000005E-3</v>
      </c>
      <c r="AR32" s="41">
        <v>1.452E-2</v>
      </c>
      <c r="AS32" s="41"/>
      <c r="AT32" s="40">
        <v>1.0785500000000001</v>
      </c>
      <c r="AU32" s="41">
        <v>4.8699999999999993E-3</v>
      </c>
      <c r="AV32" s="41">
        <v>0.25418000000000002</v>
      </c>
      <c r="AW32" s="41">
        <v>5.8499999999999996E-2</v>
      </c>
      <c r="AX32" s="41">
        <v>0.28578999999999999</v>
      </c>
      <c r="AY32" s="41">
        <v>0.12992000000000001</v>
      </c>
      <c r="AZ32" s="41">
        <v>0.22599</v>
      </c>
      <c r="BA32" s="41">
        <v>0.1178</v>
      </c>
      <c r="BB32" s="41">
        <v>1.5E-3</v>
      </c>
      <c r="BC32" s="41"/>
      <c r="BD32" s="40">
        <v>0.29102</v>
      </c>
      <c r="BE32" s="41">
        <v>3.6389999999999999E-2</v>
      </c>
      <c r="BF32" s="41">
        <v>5.5599999999999998E-3</v>
      </c>
      <c r="BG32" s="41">
        <v>0.24907000000000001</v>
      </c>
      <c r="BH32" s="41"/>
      <c r="BI32" s="41"/>
      <c r="BJ32" s="41"/>
      <c r="BK32" s="40">
        <v>2.2919999999999999E-2</v>
      </c>
      <c r="BL32" s="41">
        <v>7.4900000000000001E-3</v>
      </c>
      <c r="BM32" s="41">
        <v>8.1999999999999998E-4</v>
      </c>
      <c r="BN32" s="41">
        <v>6.6599999999999993E-3</v>
      </c>
      <c r="BO32" s="41">
        <v>7.9500000000000005E-3</v>
      </c>
      <c r="BP32" s="41"/>
      <c r="BQ32" s="40">
        <v>0.67152000000000001</v>
      </c>
      <c r="BR32" s="41">
        <v>3.0699999999999998E-3</v>
      </c>
      <c r="BS32" s="41">
        <v>0.41410999999999998</v>
      </c>
      <c r="BT32" s="41">
        <v>3.7510000000000002E-2</v>
      </c>
      <c r="BU32" s="41">
        <v>3.1799999999999997E-3</v>
      </c>
      <c r="BV32" s="41">
        <v>0.14611000000000002</v>
      </c>
      <c r="BW32" s="41">
        <v>5.466E-2</v>
      </c>
      <c r="BX32" s="41">
        <v>8.3000000000000001E-4</v>
      </c>
      <c r="BY32" s="41">
        <v>2.7899999999999999E-3</v>
      </c>
      <c r="BZ32" s="41">
        <v>9.2599999999999991E-3</v>
      </c>
      <c r="CA32" s="41"/>
      <c r="CB32" s="40">
        <v>0.38721</v>
      </c>
      <c r="CC32" s="41">
        <v>1.9149999999999997E-2</v>
      </c>
      <c r="CD32" s="41">
        <v>1.1810000000000001E-2</v>
      </c>
      <c r="CE32" s="41">
        <v>7.8889999999999988E-2</v>
      </c>
      <c r="CF32" s="41">
        <v>0.12764</v>
      </c>
      <c r="CG32" s="41">
        <v>0.11534999999999999</v>
      </c>
      <c r="CH32" s="41">
        <v>3.4369999999999998E-2</v>
      </c>
      <c r="CI32" s="41"/>
      <c r="CJ32" s="40">
        <v>1.28864</v>
      </c>
      <c r="CK32" s="41">
        <v>0.17746000000000001</v>
      </c>
      <c r="CL32" s="41">
        <v>9.3700000000000006E-2</v>
      </c>
      <c r="CM32" s="41">
        <v>2.6190000000000001E-2</v>
      </c>
      <c r="CN32" s="41">
        <v>4.1600000000000005E-3</v>
      </c>
      <c r="CO32" s="41">
        <v>0.32174000000000003</v>
      </c>
      <c r="CP32" s="41">
        <v>0.66537999999999997</v>
      </c>
      <c r="CQ32" s="41">
        <v>1.0000000000000001E-5</v>
      </c>
      <c r="CR32" s="41"/>
      <c r="CS32" s="40">
        <v>0.8145</v>
      </c>
      <c r="CT32" s="41">
        <v>0.55220999999999998</v>
      </c>
      <c r="CU32" s="41">
        <v>2.8909999999999998E-2</v>
      </c>
      <c r="CV32" s="41">
        <v>3.3439999999999998E-2</v>
      </c>
      <c r="CW32" s="41">
        <v>0.19994000000000001</v>
      </c>
      <c r="CX32" s="41"/>
      <c r="CY32" s="40"/>
      <c r="CZ32" s="41"/>
      <c r="DA32" s="41"/>
      <c r="DB32" s="40">
        <v>96.994440000000012</v>
      </c>
      <c r="DC32" s="100">
        <v>16.386510000000001</v>
      </c>
      <c r="DD32" s="42">
        <v>145.32191</v>
      </c>
      <c r="DE32" s="42">
        <v>2.4772992018085613</v>
      </c>
    </row>
    <row r="33" spans="1:109" ht="12.75">
      <c r="A33" s="1"/>
      <c r="B33" s="37"/>
      <c r="C33" s="38"/>
      <c r="D33" s="38" t="s">
        <v>481</v>
      </c>
      <c r="E33" s="38"/>
      <c r="F33" s="39" t="s">
        <v>482</v>
      </c>
      <c r="G33" s="40">
        <v>0.42454999999999998</v>
      </c>
      <c r="H33" s="41">
        <v>0.38040000000000002</v>
      </c>
      <c r="I33" s="41"/>
      <c r="J33" s="41">
        <v>4.045E-2</v>
      </c>
      <c r="K33" s="41"/>
      <c r="L33" s="41">
        <v>3.7000000000000002E-3</v>
      </c>
      <c r="M33" s="41"/>
      <c r="N33" s="41"/>
      <c r="O33" s="40">
        <v>4.9890000000000004E-2</v>
      </c>
      <c r="P33" s="41">
        <v>1.2200000000000001E-2</v>
      </c>
      <c r="Q33" s="41">
        <v>2.3720000000000001E-2</v>
      </c>
      <c r="R33" s="41">
        <v>1.397E-2</v>
      </c>
      <c r="S33" s="41"/>
      <c r="T33" s="40">
        <v>3.9125800000000002</v>
      </c>
      <c r="U33" s="41">
        <v>0.17716999999999999</v>
      </c>
      <c r="V33" s="41">
        <v>0.93137000000000003</v>
      </c>
      <c r="W33" s="41">
        <v>0.28447</v>
      </c>
      <c r="X33" s="41">
        <v>0.46079999999999999</v>
      </c>
      <c r="Y33" s="41">
        <v>5.525E-2</v>
      </c>
      <c r="Z33" s="41">
        <v>5.1799999999999997E-3</v>
      </c>
      <c r="AA33" s="41">
        <v>0.20485</v>
      </c>
      <c r="AB33" s="41">
        <v>1.6512</v>
      </c>
      <c r="AC33" s="41">
        <v>7.2389999999999996E-2</v>
      </c>
      <c r="AD33" s="41">
        <v>6.9900000000000004E-2</v>
      </c>
      <c r="AE33" s="41"/>
      <c r="AF33" s="40">
        <v>0.71704999999999997</v>
      </c>
      <c r="AG33" s="41">
        <v>2.9399999999999999E-3</v>
      </c>
      <c r="AH33" s="41">
        <v>4.5300000000000002E-3</v>
      </c>
      <c r="AI33" s="41">
        <v>4.9540000000000001E-2</v>
      </c>
      <c r="AJ33" s="41">
        <v>6.2960000000000002E-2</v>
      </c>
      <c r="AK33" s="41">
        <v>2.4819999999999998E-2</v>
      </c>
      <c r="AL33" s="41">
        <v>5.1729999999999998E-2</v>
      </c>
      <c r="AM33" s="41">
        <v>4.0329999999999998E-2</v>
      </c>
      <c r="AN33" s="41">
        <v>0.43737999999999999</v>
      </c>
      <c r="AO33" s="41">
        <v>1.4999999999999999E-2</v>
      </c>
      <c r="AP33" s="41">
        <v>1.772E-2</v>
      </c>
      <c r="AQ33" s="41">
        <v>4.6100000000000004E-3</v>
      </c>
      <c r="AR33" s="41">
        <v>5.4900000000000001E-3</v>
      </c>
      <c r="AS33" s="41"/>
      <c r="AT33" s="40">
        <v>0.24217</v>
      </c>
      <c r="AU33" s="41">
        <v>2.5799999999999998E-3</v>
      </c>
      <c r="AV33" s="41">
        <v>3.227E-2</v>
      </c>
      <c r="AW33" s="41">
        <v>2.7490000000000001E-2</v>
      </c>
      <c r="AX33" s="41">
        <v>9.5619999999999997E-2</v>
      </c>
      <c r="AY33" s="41">
        <v>3.388E-2</v>
      </c>
      <c r="AZ33" s="41">
        <v>3.0259999999999999E-2</v>
      </c>
      <c r="BA33" s="41">
        <v>2.0070000000000001E-2</v>
      </c>
      <c r="BB33" s="41"/>
      <c r="BC33" s="41"/>
      <c r="BD33" s="40">
        <v>5.5449999999999999E-2</v>
      </c>
      <c r="BE33" s="41">
        <v>2.052E-2</v>
      </c>
      <c r="BF33" s="41">
        <v>2.2899999999999999E-3</v>
      </c>
      <c r="BG33" s="41">
        <v>3.2640000000000002E-2</v>
      </c>
      <c r="BH33" s="41"/>
      <c r="BI33" s="41"/>
      <c r="BJ33" s="41"/>
      <c r="BK33" s="40">
        <v>1.866E-2</v>
      </c>
      <c r="BL33" s="41">
        <v>5.5900000000000004E-3</v>
      </c>
      <c r="BM33" s="41">
        <v>2.5000000000000001E-4</v>
      </c>
      <c r="BN33" s="41">
        <v>5.3299999999999997E-3</v>
      </c>
      <c r="BO33" s="41">
        <v>7.4900000000000001E-3</v>
      </c>
      <c r="BP33" s="41"/>
      <c r="BQ33" s="40">
        <v>0.20831999999999998</v>
      </c>
      <c r="BR33" s="41"/>
      <c r="BS33" s="41">
        <v>8.5139999999999993E-2</v>
      </c>
      <c r="BT33" s="41">
        <v>2.8160000000000001E-2</v>
      </c>
      <c r="BU33" s="41">
        <v>2.0999999999999999E-3</v>
      </c>
      <c r="BV33" s="41">
        <v>6.8089999999999998E-2</v>
      </c>
      <c r="BW33" s="41">
        <v>2.315E-2</v>
      </c>
      <c r="BX33" s="41">
        <v>2.0000000000000002E-5</v>
      </c>
      <c r="BY33" s="41">
        <v>1.66E-3</v>
      </c>
      <c r="BZ33" s="41"/>
      <c r="CA33" s="41"/>
      <c r="CB33" s="40">
        <v>0.15137999999999999</v>
      </c>
      <c r="CC33" s="41">
        <v>1.8939999999999999E-2</v>
      </c>
      <c r="CD33" s="41">
        <v>9.7400000000000004E-3</v>
      </c>
      <c r="CE33" s="41">
        <v>7.1069999999999994E-2</v>
      </c>
      <c r="CF33" s="41">
        <v>9.4900000000000002E-3</v>
      </c>
      <c r="CG33" s="41">
        <v>1.469E-2</v>
      </c>
      <c r="CH33" s="41">
        <v>2.7449999999999999E-2</v>
      </c>
      <c r="CI33" s="41"/>
      <c r="CJ33" s="40">
        <v>0.31163000000000002</v>
      </c>
      <c r="CK33" s="41">
        <v>2.513E-2</v>
      </c>
      <c r="CL33" s="41">
        <v>1.095E-2</v>
      </c>
      <c r="CM33" s="41">
        <v>2.1000000000000001E-2</v>
      </c>
      <c r="CN33" s="41">
        <v>2.5000000000000001E-3</v>
      </c>
      <c r="CO33" s="41">
        <v>0.13488</v>
      </c>
      <c r="CP33" s="41">
        <v>0.11717</v>
      </c>
      <c r="CQ33" s="41"/>
      <c r="CR33" s="41"/>
      <c r="CS33" s="40">
        <v>0.30485000000000001</v>
      </c>
      <c r="CT33" s="41">
        <v>0.22434999999999999</v>
      </c>
      <c r="CU33" s="41">
        <v>6.2199999999999998E-3</v>
      </c>
      <c r="CV33" s="41">
        <v>1.0500000000000001E-2</v>
      </c>
      <c r="CW33" s="41">
        <v>6.3780000000000003E-2</v>
      </c>
      <c r="CX33" s="41"/>
      <c r="CY33" s="40"/>
      <c r="CZ33" s="41"/>
      <c r="DA33" s="41"/>
      <c r="DB33" s="40">
        <v>23.699380000000001</v>
      </c>
      <c r="DC33" s="100">
        <v>8.9911999999999992</v>
      </c>
      <c r="DD33" s="42">
        <v>39.087109999999996</v>
      </c>
      <c r="DE33" s="42">
        <v>0.6663170502232143</v>
      </c>
    </row>
    <row r="34" spans="1:109" ht="12.75">
      <c r="A34" s="1"/>
      <c r="B34" s="37"/>
      <c r="C34" s="38"/>
      <c r="D34" s="38" t="s">
        <v>483</v>
      </c>
      <c r="E34" s="38"/>
      <c r="F34" s="39" t="s">
        <v>484</v>
      </c>
      <c r="G34" s="40">
        <v>1.2982500000000001</v>
      </c>
      <c r="H34" s="41">
        <v>1.2113</v>
      </c>
      <c r="I34" s="41">
        <v>6.9999999999999999E-4</v>
      </c>
      <c r="J34" s="41">
        <v>8.2809999999999995E-2</v>
      </c>
      <c r="K34" s="41"/>
      <c r="L34" s="41">
        <v>2.82E-3</v>
      </c>
      <c r="M34" s="41">
        <v>6.2E-4</v>
      </c>
      <c r="N34" s="41"/>
      <c r="O34" s="40">
        <v>0.12615999999999999</v>
      </c>
      <c r="P34" s="41">
        <v>2.8070000000000001E-2</v>
      </c>
      <c r="Q34" s="41">
        <v>7.0489999999999997E-2</v>
      </c>
      <c r="R34" s="41">
        <v>2.76E-2</v>
      </c>
      <c r="S34" s="41"/>
      <c r="T34" s="40">
        <v>17.686749999999996</v>
      </c>
      <c r="U34" s="41">
        <v>0.12055</v>
      </c>
      <c r="V34" s="41">
        <v>7.1085099999999999</v>
      </c>
      <c r="W34" s="41">
        <v>4.0591299999999997</v>
      </c>
      <c r="X34" s="41">
        <v>1.2717700000000001</v>
      </c>
      <c r="Y34" s="41">
        <v>0.70655000000000001</v>
      </c>
      <c r="Z34" s="41">
        <v>2.4000000000000001E-4</v>
      </c>
      <c r="AA34" s="41">
        <v>0.37716</v>
      </c>
      <c r="AB34" s="41">
        <v>3.2140200000000001</v>
      </c>
      <c r="AC34" s="41">
        <v>0.31835999999999998</v>
      </c>
      <c r="AD34" s="41">
        <v>0.51046000000000002</v>
      </c>
      <c r="AE34" s="41"/>
      <c r="AF34" s="40">
        <v>3.17137</v>
      </c>
      <c r="AG34" s="41">
        <v>2.1389999999999999E-2</v>
      </c>
      <c r="AH34" s="41"/>
      <c r="AI34" s="41">
        <v>0.17713000000000001</v>
      </c>
      <c r="AJ34" s="41">
        <v>9.6710000000000004E-2</v>
      </c>
      <c r="AK34" s="41">
        <v>8.8270000000000001E-2</v>
      </c>
      <c r="AL34" s="41">
        <v>0.32989000000000002</v>
      </c>
      <c r="AM34" s="41">
        <v>1.025E-2</v>
      </c>
      <c r="AN34" s="41">
        <v>2.4251499999999999</v>
      </c>
      <c r="AO34" s="41">
        <v>9.4900000000000002E-3</v>
      </c>
      <c r="AP34" s="41">
        <v>2.3600000000000001E-3</v>
      </c>
      <c r="AQ34" s="41">
        <v>1.6999999999999999E-3</v>
      </c>
      <c r="AR34" s="41">
        <v>9.0299999999999998E-3</v>
      </c>
      <c r="AS34" s="41"/>
      <c r="AT34" s="40">
        <v>0.8363799999999999</v>
      </c>
      <c r="AU34" s="41">
        <v>2.2899999999999999E-3</v>
      </c>
      <c r="AV34" s="41">
        <v>0.22191</v>
      </c>
      <c r="AW34" s="41">
        <v>3.1009999999999999E-2</v>
      </c>
      <c r="AX34" s="41">
        <v>0.19017000000000001</v>
      </c>
      <c r="AY34" s="41">
        <v>9.604E-2</v>
      </c>
      <c r="AZ34" s="41">
        <v>0.19572999999999999</v>
      </c>
      <c r="BA34" s="41">
        <v>9.7729999999999997E-2</v>
      </c>
      <c r="BB34" s="41">
        <v>1.5E-3</v>
      </c>
      <c r="BC34" s="41"/>
      <c r="BD34" s="40">
        <v>0.23557</v>
      </c>
      <c r="BE34" s="41">
        <v>1.5869999999999999E-2</v>
      </c>
      <c r="BF34" s="41">
        <v>3.2699999999999999E-3</v>
      </c>
      <c r="BG34" s="41">
        <v>0.21643000000000001</v>
      </c>
      <c r="BH34" s="41"/>
      <c r="BI34" s="41"/>
      <c r="BJ34" s="41"/>
      <c r="BK34" s="40">
        <v>4.2599999999999999E-3</v>
      </c>
      <c r="BL34" s="41">
        <v>1.9E-3</v>
      </c>
      <c r="BM34" s="41">
        <v>5.6999999999999998E-4</v>
      </c>
      <c r="BN34" s="41">
        <v>1.33E-3</v>
      </c>
      <c r="BO34" s="41">
        <v>4.6000000000000001E-4</v>
      </c>
      <c r="BP34" s="41"/>
      <c r="BQ34" s="40">
        <v>0.4632</v>
      </c>
      <c r="BR34" s="41">
        <v>3.0699999999999998E-3</v>
      </c>
      <c r="BS34" s="41">
        <v>0.32896999999999998</v>
      </c>
      <c r="BT34" s="41">
        <v>9.3500000000000007E-3</v>
      </c>
      <c r="BU34" s="41">
        <v>1.08E-3</v>
      </c>
      <c r="BV34" s="41">
        <v>7.8020000000000006E-2</v>
      </c>
      <c r="BW34" s="41">
        <v>3.1510000000000003E-2</v>
      </c>
      <c r="BX34" s="41">
        <v>8.0999999999999996E-4</v>
      </c>
      <c r="BY34" s="41">
        <v>1.1299999999999999E-3</v>
      </c>
      <c r="BZ34" s="41">
        <v>9.2599999999999991E-3</v>
      </c>
      <c r="CA34" s="41"/>
      <c r="CB34" s="40">
        <v>0.23583000000000001</v>
      </c>
      <c r="CC34" s="41">
        <v>2.1000000000000001E-4</v>
      </c>
      <c r="CD34" s="41">
        <v>2.0699999999999998E-3</v>
      </c>
      <c r="CE34" s="41">
        <v>7.8200000000000006E-3</v>
      </c>
      <c r="CF34" s="41">
        <v>0.11815000000000001</v>
      </c>
      <c r="CG34" s="41">
        <v>0.10066</v>
      </c>
      <c r="CH34" s="41">
        <v>6.9199999999999999E-3</v>
      </c>
      <c r="CI34" s="41"/>
      <c r="CJ34" s="40">
        <v>0.97700999999999993</v>
      </c>
      <c r="CK34" s="41">
        <v>0.15232999999999999</v>
      </c>
      <c r="CL34" s="41">
        <v>8.2750000000000004E-2</v>
      </c>
      <c r="CM34" s="41">
        <v>5.1900000000000002E-3</v>
      </c>
      <c r="CN34" s="41">
        <v>1.66E-3</v>
      </c>
      <c r="CO34" s="41">
        <v>0.18686</v>
      </c>
      <c r="CP34" s="41">
        <v>0.54820999999999998</v>
      </c>
      <c r="CQ34" s="41">
        <v>1.0000000000000001E-5</v>
      </c>
      <c r="CR34" s="41"/>
      <c r="CS34" s="40">
        <v>0.50964999999999994</v>
      </c>
      <c r="CT34" s="41">
        <v>0.32785999999999998</v>
      </c>
      <c r="CU34" s="41">
        <v>2.2689999999999998E-2</v>
      </c>
      <c r="CV34" s="41">
        <v>2.2939999999999999E-2</v>
      </c>
      <c r="CW34" s="41">
        <v>0.13616</v>
      </c>
      <c r="CX34" s="41"/>
      <c r="CY34" s="40"/>
      <c r="CZ34" s="41"/>
      <c r="DA34" s="41"/>
      <c r="DB34" s="40">
        <v>73.295060000000007</v>
      </c>
      <c r="DC34" s="100">
        <v>7.3953100000000003</v>
      </c>
      <c r="DD34" s="42">
        <v>106.23479999999999</v>
      </c>
      <c r="DE34" s="42">
        <v>1.810982151585347</v>
      </c>
    </row>
    <row r="35" spans="1:109" ht="12.75">
      <c r="A35" s="1"/>
      <c r="B35" s="37"/>
      <c r="C35" s="38" t="s">
        <v>485</v>
      </c>
      <c r="D35" s="38"/>
      <c r="E35" s="38"/>
      <c r="F35" s="39" t="s">
        <v>486</v>
      </c>
      <c r="G35" s="40">
        <v>16.893540000000002</v>
      </c>
      <c r="H35" s="41">
        <v>14.999979999999999</v>
      </c>
      <c r="I35" s="41">
        <v>1.12E-2</v>
      </c>
      <c r="J35" s="41">
        <v>0.55315000000000003</v>
      </c>
      <c r="K35" s="41">
        <v>2.0100000000000001E-3</v>
      </c>
      <c r="L35" s="41">
        <v>1.515E-2</v>
      </c>
      <c r="M35" s="41">
        <v>3.1649999999999998E-2</v>
      </c>
      <c r="N35" s="41">
        <v>1.2804</v>
      </c>
      <c r="O35" s="40">
        <v>1.2300500000000001</v>
      </c>
      <c r="P35" s="41">
        <v>0.27782000000000001</v>
      </c>
      <c r="Q35" s="41">
        <v>0.69352000000000003</v>
      </c>
      <c r="R35" s="41">
        <v>0.25871</v>
      </c>
      <c r="S35" s="41"/>
      <c r="T35" s="40">
        <v>141.44163</v>
      </c>
      <c r="U35" s="41">
        <v>13.28576</v>
      </c>
      <c r="V35" s="41">
        <v>64.33475</v>
      </c>
      <c r="W35" s="41">
        <v>1.26709</v>
      </c>
      <c r="X35" s="41">
        <v>16.542830000000002</v>
      </c>
      <c r="Y35" s="41">
        <v>4.9076699999999995</v>
      </c>
      <c r="Z35" s="41">
        <v>3.5E-4</v>
      </c>
      <c r="AA35" s="41">
        <v>6.9976499999999993</v>
      </c>
      <c r="AB35" s="41">
        <v>21.901970000000002</v>
      </c>
      <c r="AC35" s="41">
        <v>5.8675599999999992</v>
      </c>
      <c r="AD35" s="41">
        <v>6.3359999999999994</v>
      </c>
      <c r="AE35" s="41"/>
      <c r="AF35" s="40">
        <v>40.269280000000002</v>
      </c>
      <c r="AG35" s="41">
        <v>0.14748999999999998</v>
      </c>
      <c r="AH35" s="41">
        <v>2.7990000000000001E-2</v>
      </c>
      <c r="AI35" s="41">
        <v>0.91885000000000006</v>
      </c>
      <c r="AJ35" s="41">
        <v>0.77302999999999999</v>
      </c>
      <c r="AK35" s="41">
        <v>0.68485999999999991</v>
      </c>
      <c r="AL35" s="41">
        <v>3.0897000000000001</v>
      </c>
      <c r="AM35" s="41">
        <v>0.15206</v>
      </c>
      <c r="AN35" s="41">
        <v>33.979689999999998</v>
      </c>
      <c r="AO35" s="41">
        <v>8.795E-2</v>
      </c>
      <c r="AP35" s="41">
        <v>0.12747</v>
      </c>
      <c r="AQ35" s="41">
        <v>6.1190000000000001E-2</v>
      </c>
      <c r="AR35" s="41">
        <v>0.219</v>
      </c>
      <c r="AS35" s="41"/>
      <c r="AT35" s="40">
        <v>7.6474000000000002</v>
      </c>
      <c r="AU35" s="41">
        <v>0.11935</v>
      </c>
      <c r="AV35" s="41">
        <v>2.4235500000000001</v>
      </c>
      <c r="AW35" s="41">
        <v>0.27986</v>
      </c>
      <c r="AX35" s="41">
        <v>2.76126</v>
      </c>
      <c r="AY35" s="41">
        <v>0.91639000000000004</v>
      </c>
      <c r="AZ35" s="41">
        <v>0.29904999999999998</v>
      </c>
      <c r="BA35" s="41">
        <v>0.79722000000000004</v>
      </c>
      <c r="BB35" s="41">
        <v>5.0720000000000001E-2</v>
      </c>
      <c r="BC35" s="41"/>
      <c r="BD35" s="40">
        <v>2.8064900000000002</v>
      </c>
      <c r="BE35" s="41">
        <v>0.27975</v>
      </c>
      <c r="BF35" s="41">
        <v>2.8739999999999998E-2</v>
      </c>
      <c r="BG35" s="41">
        <v>2.4980000000000002</v>
      </c>
      <c r="BH35" s="41"/>
      <c r="BI35" s="41"/>
      <c r="BJ35" s="41"/>
      <c r="BK35" s="40">
        <v>0.13344</v>
      </c>
      <c r="BL35" s="41">
        <v>7.6369999999999993E-2</v>
      </c>
      <c r="BM35" s="41">
        <v>7.0799999999999995E-3</v>
      </c>
      <c r="BN35" s="41">
        <v>2.9080000000000002E-2</v>
      </c>
      <c r="BO35" s="41">
        <v>2.0910000000000002E-2</v>
      </c>
      <c r="BP35" s="41"/>
      <c r="BQ35" s="40">
        <v>4.9167700000000005</v>
      </c>
      <c r="BR35" s="41">
        <v>5.6489999999999999E-2</v>
      </c>
      <c r="BS35" s="41">
        <v>3.3436699999999999</v>
      </c>
      <c r="BT35" s="41">
        <v>0.11233</v>
      </c>
      <c r="BU35" s="41">
        <v>1.915E-2</v>
      </c>
      <c r="BV35" s="41">
        <v>0.67301000000000011</v>
      </c>
      <c r="BW35" s="41">
        <v>0.1469</v>
      </c>
      <c r="BX35" s="41">
        <v>2.206E-2</v>
      </c>
      <c r="BY35" s="41">
        <v>6.9550000000000001E-2</v>
      </c>
      <c r="BZ35" s="41">
        <v>0.47360999999999998</v>
      </c>
      <c r="CA35" s="41"/>
      <c r="CB35" s="40">
        <v>1.4901899999999999</v>
      </c>
      <c r="CC35" s="41">
        <v>0.15672</v>
      </c>
      <c r="CD35" s="41">
        <v>1.1359999999999999E-2</v>
      </c>
      <c r="CE35" s="41">
        <v>0.24837999999999999</v>
      </c>
      <c r="CF35" s="41">
        <v>0.64197000000000004</v>
      </c>
      <c r="CG35" s="41">
        <v>0.37359999999999999</v>
      </c>
      <c r="CH35" s="41">
        <v>5.8159999999999996E-2</v>
      </c>
      <c r="CI35" s="41"/>
      <c r="CJ35" s="40">
        <v>7.5945999999999998</v>
      </c>
      <c r="CK35" s="41">
        <v>0.45589000000000002</v>
      </c>
      <c r="CL35" s="41">
        <v>0.18586</v>
      </c>
      <c r="CM35" s="41">
        <v>6.3340000000000007E-2</v>
      </c>
      <c r="CN35" s="41">
        <v>3.3500000000000002E-2</v>
      </c>
      <c r="CO35" s="41">
        <v>2.0635300000000001</v>
      </c>
      <c r="CP35" s="41">
        <v>3.7794300000000001</v>
      </c>
      <c r="CQ35" s="41">
        <v>1.01305</v>
      </c>
      <c r="CR35" s="41"/>
      <c r="CS35" s="40">
        <v>5.8977399999999998</v>
      </c>
      <c r="CT35" s="41">
        <v>4.7304499999999994</v>
      </c>
      <c r="CU35" s="41">
        <v>0.12009</v>
      </c>
      <c r="CV35" s="41">
        <v>0.29870999999999998</v>
      </c>
      <c r="CW35" s="41">
        <v>0.74848999999999999</v>
      </c>
      <c r="CX35" s="41"/>
      <c r="CY35" s="40"/>
      <c r="CZ35" s="41"/>
      <c r="DA35" s="41"/>
      <c r="DB35" s="40">
        <v>88.634870000000006</v>
      </c>
      <c r="DC35" s="100"/>
      <c r="DD35" s="42">
        <v>318.95600000000002</v>
      </c>
      <c r="DE35" s="42">
        <v>5.4372354740730531</v>
      </c>
    </row>
    <row r="36" spans="1:109" ht="12.75">
      <c r="A36" s="1"/>
      <c r="B36" s="37"/>
      <c r="C36" s="38"/>
      <c r="D36" s="38" t="s">
        <v>487</v>
      </c>
      <c r="E36" s="38"/>
      <c r="F36" s="39" t="s">
        <v>488</v>
      </c>
      <c r="G36" s="40">
        <v>0.35466000000000003</v>
      </c>
      <c r="H36" s="41">
        <v>0.23096</v>
      </c>
      <c r="I36" s="41">
        <v>4.3600000000000002E-3</v>
      </c>
      <c r="J36" s="41">
        <v>0.11278000000000001</v>
      </c>
      <c r="K36" s="41">
        <v>4.0999999999999999E-4</v>
      </c>
      <c r="L36" s="41">
        <v>5.11E-3</v>
      </c>
      <c r="M36" s="41">
        <v>1.0399999999999999E-3</v>
      </c>
      <c r="N36" s="41"/>
      <c r="O36" s="40">
        <v>8.8289999999999993E-2</v>
      </c>
      <c r="P36" s="41">
        <v>4.0410000000000001E-2</v>
      </c>
      <c r="Q36" s="41">
        <v>3.252E-2</v>
      </c>
      <c r="R36" s="41">
        <v>1.536E-2</v>
      </c>
      <c r="S36" s="41"/>
      <c r="T36" s="40">
        <v>0.72985999999999995</v>
      </c>
      <c r="U36" s="41">
        <v>5.9920000000000001E-2</v>
      </c>
      <c r="V36" s="41">
        <v>7.8780000000000003E-2</v>
      </c>
      <c r="W36" s="41">
        <v>9.6750000000000003E-2</v>
      </c>
      <c r="X36" s="41">
        <v>0.18869</v>
      </c>
      <c r="Y36" s="41">
        <v>7.7999999999999996E-3</v>
      </c>
      <c r="Z36" s="41">
        <v>1.4999999999999999E-4</v>
      </c>
      <c r="AA36" s="41">
        <v>7.2270000000000001E-2</v>
      </c>
      <c r="AB36" s="41">
        <v>8.6760000000000004E-2</v>
      </c>
      <c r="AC36" s="41">
        <v>8.8669999999999999E-2</v>
      </c>
      <c r="AD36" s="41">
        <v>5.0070000000000003E-2</v>
      </c>
      <c r="AE36" s="41"/>
      <c r="AF36" s="40">
        <v>0.61416999999999999</v>
      </c>
      <c r="AG36" s="41">
        <v>8.8000000000000003E-4</v>
      </c>
      <c r="AH36" s="41">
        <v>1.703E-2</v>
      </c>
      <c r="AI36" s="41">
        <v>2.546E-2</v>
      </c>
      <c r="AJ36" s="41">
        <v>3.5319999999999997E-2</v>
      </c>
      <c r="AK36" s="41">
        <v>5.7849999999999999E-2</v>
      </c>
      <c r="AL36" s="41">
        <v>1.7510000000000001E-2</v>
      </c>
      <c r="AM36" s="41">
        <v>3.7879999999999997E-2</v>
      </c>
      <c r="AN36" s="41">
        <v>0.29372999999999999</v>
      </c>
      <c r="AO36" s="41">
        <v>5.5460000000000002E-2</v>
      </c>
      <c r="AP36" s="41">
        <v>3.1900000000000001E-3</v>
      </c>
      <c r="AQ36" s="41">
        <v>2.964E-2</v>
      </c>
      <c r="AR36" s="41">
        <v>4.0219999999999999E-2</v>
      </c>
      <c r="AS36" s="41"/>
      <c r="AT36" s="40">
        <v>0.28760999999999998</v>
      </c>
      <c r="AU36" s="41">
        <v>1.5599999999999999E-2</v>
      </c>
      <c r="AV36" s="41">
        <v>5.389E-2</v>
      </c>
      <c r="AW36" s="41">
        <v>1.9879999999999998E-2</v>
      </c>
      <c r="AX36" s="41">
        <v>3.354E-2</v>
      </c>
      <c r="AY36" s="41">
        <v>8.2960000000000006E-2</v>
      </c>
      <c r="AZ36" s="41">
        <v>1.482E-2</v>
      </c>
      <c r="BA36" s="41">
        <v>6.3890000000000002E-2</v>
      </c>
      <c r="BB36" s="41">
        <v>3.0300000000000001E-3</v>
      </c>
      <c r="BC36" s="41"/>
      <c r="BD36" s="40">
        <v>3.993E-2</v>
      </c>
      <c r="BE36" s="41">
        <v>2.1080000000000002E-2</v>
      </c>
      <c r="BF36" s="41">
        <v>5.9699999999999996E-3</v>
      </c>
      <c r="BG36" s="41">
        <v>1.2880000000000001E-2</v>
      </c>
      <c r="BH36" s="41"/>
      <c r="BI36" s="41"/>
      <c r="BJ36" s="41"/>
      <c r="BK36" s="40">
        <v>3.7040000000000003E-2</v>
      </c>
      <c r="BL36" s="41">
        <v>1.423E-2</v>
      </c>
      <c r="BM36" s="41">
        <v>2.7799999999999999E-3</v>
      </c>
      <c r="BN36" s="41">
        <v>8.3400000000000002E-3</v>
      </c>
      <c r="BO36" s="41">
        <v>1.1690000000000001E-2</v>
      </c>
      <c r="BP36" s="41"/>
      <c r="BQ36" s="40">
        <v>0.72119</v>
      </c>
      <c r="BR36" s="41">
        <v>2.3429999999999999E-2</v>
      </c>
      <c r="BS36" s="41">
        <v>0.14646000000000001</v>
      </c>
      <c r="BT36" s="41">
        <v>2.8420000000000001E-2</v>
      </c>
      <c r="BU36" s="41">
        <v>9.5399999999999999E-3</v>
      </c>
      <c r="BV36" s="41">
        <v>0.14294000000000001</v>
      </c>
      <c r="BW36" s="41">
        <v>4.0579999999999998E-2</v>
      </c>
      <c r="BX36" s="41">
        <v>1.172E-2</v>
      </c>
      <c r="BY36" s="41">
        <v>5.568E-2</v>
      </c>
      <c r="BZ36" s="41">
        <v>0.26241999999999999</v>
      </c>
      <c r="CA36" s="41"/>
      <c r="CB36" s="40">
        <v>0.22574999999999998</v>
      </c>
      <c r="CC36" s="41">
        <v>4.9599999999999998E-2</v>
      </c>
      <c r="CD36" s="41">
        <v>4.8199999999999996E-3</v>
      </c>
      <c r="CE36" s="41">
        <v>3.9600000000000003E-2</v>
      </c>
      <c r="CF36" s="41">
        <v>2.3800000000000002E-2</v>
      </c>
      <c r="CG36" s="41">
        <v>6.7919999999999994E-2</v>
      </c>
      <c r="CH36" s="41">
        <v>4.0009999999999997E-2</v>
      </c>
      <c r="CI36" s="41"/>
      <c r="CJ36" s="40">
        <v>1.5401600000000002</v>
      </c>
      <c r="CK36" s="41">
        <v>0.10124</v>
      </c>
      <c r="CL36" s="41">
        <v>8.8910000000000003E-2</v>
      </c>
      <c r="CM36" s="41">
        <v>3.4849999999999999E-2</v>
      </c>
      <c r="CN36" s="41">
        <v>1.6299999999999999E-2</v>
      </c>
      <c r="CO36" s="41">
        <v>0.14112</v>
      </c>
      <c r="CP36" s="41">
        <v>0.14860999999999999</v>
      </c>
      <c r="CQ36" s="41">
        <v>1.0091300000000001</v>
      </c>
      <c r="CR36" s="41"/>
      <c r="CS36" s="40">
        <v>0.12487999999999999</v>
      </c>
      <c r="CT36" s="41">
        <v>3.8929999999999999E-2</v>
      </c>
      <c r="CU36" s="41">
        <v>1.98E-3</v>
      </c>
      <c r="CV36" s="41">
        <v>3.8449999999999998E-2</v>
      </c>
      <c r="CW36" s="41">
        <v>4.5519999999999998E-2</v>
      </c>
      <c r="CX36" s="41"/>
      <c r="CY36" s="40"/>
      <c r="CZ36" s="41"/>
      <c r="DA36" s="41"/>
      <c r="DB36" s="40">
        <v>18.180969999999999</v>
      </c>
      <c r="DC36" s="100"/>
      <c r="DD36" s="42">
        <v>22.944509999999998</v>
      </c>
      <c r="DE36" s="42">
        <v>0.391134525474435</v>
      </c>
    </row>
    <row r="37" spans="1:109" ht="12.75">
      <c r="A37" s="1"/>
      <c r="B37" s="37"/>
      <c r="C37" s="38"/>
      <c r="D37" s="38" t="s">
        <v>489</v>
      </c>
      <c r="E37" s="38"/>
      <c r="F37" s="39" t="s">
        <v>490</v>
      </c>
      <c r="G37" s="40">
        <v>16.538879999999999</v>
      </c>
      <c r="H37" s="41">
        <v>14.769019999999999</v>
      </c>
      <c r="I37" s="41">
        <v>6.8399999999999997E-3</v>
      </c>
      <c r="J37" s="41">
        <v>0.44036999999999998</v>
      </c>
      <c r="K37" s="41">
        <v>1.6000000000000001E-3</v>
      </c>
      <c r="L37" s="41">
        <v>1.004E-2</v>
      </c>
      <c r="M37" s="41">
        <v>3.0609999999999998E-2</v>
      </c>
      <c r="N37" s="41">
        <v>1.2804</v>
      </c>
      <c r="O37" s="40">
        <v>1.1417600000000001</v>
      </c>
      <c r="P37" s="41">
        <v>0.23741000000000001</v>
      </c>
      <c r="Q37" s="41">
        <v>0.66100000000000003</v>
      </c>
      <c r="R37" s="41">
        <v>0.24335000000000001</v>
      </c>
      <c r="S37" s="41"/>
      <c r="T37" s="40">
        <v>140.71177</v>
      </c>
      <c r="U37" s="41">
        <v>13.22584</v>
      </c>
      <c r="V37" s="41">
        <v>64.255970000000005</v>
      </c>
      <c r="W37" s="41">
        <v>1.1703399999999999</v>
      </c>
      <c r="X37" s="41">
        <v>16.354140000000001</v>
      </c>
      <c r="Y37" s="41">
        <v>4.8998699999999999</v>
      </c>
      <c r="Z37" s="41">
        <v>2.0000000000000001E-4</v>
      </c>
      <c r="AA37" s="41">
        <v>6.9253799999999996</v>
      </c>
      <c r="AB37" s="41">
        <v>21.81521</v>
      </c>
      <c r="AC37" s="41">
        <v>5.7788899999999996</v>
      </c>
      <c r="AD37" s="41">
        <v>6.2859299999999996</v>
      </c>
      <c r="AE37" s="41"/>
      <c r="AF37" s="40">
        <v>39.655110000000008</v>
      </c>
      <c r="AG37" s="41">
        <v>0.14660999999999999</v>
      </c>
      <c r="AH37" s="41">
        <v>1.0959999999999999E-2</v>
      </c>
      <c r="AI37" s="41">
        <v>0.89339000000000002</v>
      </c>
      <c r="AJ37" s="41">
        <v>0.73770999999999998</v>
      </c>
      <c r="AK37" s="41">
        <v>0.62700999999999996</v>
      </c>
      <c r="AL37" s="41">
        <v>3.07219</v>
      </c>
      <c r="AM37" s="41">
        <v>0.11418</v>
      </c>
      <c r="AN37" s="41">
        <v>33.685960000000001</v>
      </c>
      <c r="AO37" s="41">
        <v>3.2489999999999998E-2</v>
      </c>
      <c r="AP37" s="41">
        <v>0.12428</v>
      </c>
      <c r="AQ37" s="41">
        <v>3.1550000000000002E-2</v>
      </c>
      <c r="AR37" s="41">
        <v>0.17877999999999999</v>
      </c>
      <c r="AS37" s="41"/>
      <c r="AT37" s="40">
        <v>7.3597899999999994</v>
      </c>
      <c r="AU37" s="41">
        <v>0.10375</v>
      </c>
      <c r="AV37" s="41">
        <v>2.3696600000000001</v>
      </c>
      <c r="AW37" s="41">
        <v>0.25997999999999999</v>
      </c>
      <c r="AX37" s="41">
        <v>2.7277200000000001</v>
      </c>
      <c r="AY37" s="41">
        <v>0.83343</v>
      </c>
      <c r="AZ37" s="41">
        <v>0.28422999999999998</v>
      </c>
      <c r="BA37" s="41">
        <v>0.73333000000000004</v>
      </c>
      <c r="BB37" s="41">
        <v>4.7690000000000003E-2</v>
      </c>
      <c r="BC37" s="41"/>
      <c r="BD37" s="40">
        <v>2.7665600000000001</v>
      </c>
      <c r="BE37" s="41">
        <v>0.25867000000000001</v>
      </c>
      <c r="BF37" s="41">
        <v>2.2769999999999999E-2</v>
      </c>
      <c r="BG37" s="41">
        <v>2.4851200000000002</v>
      </c>
      <c r="BH37" s="41"/>
      <c r="BI37" s="41"/>
      <c r="BJ37" s="41"/>
      <c r="BK37" s="40">
        <v>9.6400000000000013E-2</v>
      </c>
      <c r="BL37" s="41">
        <v>6.2140000000000001E-2</v>
      </c>
      <c r="BM37" s="41">
        <v>4.3E-3</v>
      </c>
      <c r="BN37" s="41">
        <v>2.0740000000000001E-2</v>
      </c>
      <c r="BO37" s="41">
        <v>9.2200000000000008E-3</v>
      </c>
      <c r="BP37" s="41"/>
      <c r="BQ37" s="40">
        <v>4.1955799999999996</v>
      </c>
      <c r="BR37" s="41">
        <v>3.3059999999999999E-2</v>
      </c>
      <c r="BS37" s="41">
        <v>3.1972100000000001</v>
      </c>
      <c r="BT37" s="41">
        <v>8.3909999999999998E-2</v>
      </c>
      <c r="BU37" s="41">
        <v>9.6100000000000005E-3</v>
      </c>
      <c r="BV37" s="41">
        <v>0.53007000000000004</v>
      </c>
      <c r="BW37" s="41">
        <v>0.10632</v>
      </c>
      <c r="BX37" s="41">
        <v>1.034E-2</v>
      </c>
      <c r="BY37" s="41">
        <v>1.387E-2</v>
      </c>
      <c r="BZ37" s="41">
        <v>0.21118999999999999</v>
      </c>
      <c r="CA37" s="41"/>
      <c r="CB37" s="40">
        <v>1.26444</v>
      </c>
      <c r="CC37" s="41">
        <v>0.10712000000000001</v>
      </c>
      <c r="CD37" s="41">
        <v>6.5399999999999998E-3</v>
      </c>
      <c r="CE37" s="41">
        <v>0.20877999999999999</v>
      </c>
      <c r="CF37" s="41">
        <v>0.61817</v>
      </c>
      <c r="CG37" s="41">
        <v>0.30568000000000001</v>
      </c>
      <c r="CH37" s="41">
        <v>1.8149999999999999E-2</v>
      </c>
      <c r="CI37" s="41"/>
      <c r="CJ37" s="40">
        <v>6.0544399999999996</v>
      </c>
      <c r="CK37" s="41">
        <v>0.35465000000000002</v>
      </c>
      <c r="CL37" s="41">
        <v>9.6949999999999995E-2</v>
      </c>
      <c r="CM37" s="41">
        <v>2.8490000000000001E-2</v>
      </c>
      <c r="CN37" s="41">
        <v>1.72E-2</v>
      </c>
      <c r="CO37" s="41">
        <v>1.92241</v>
      </c>
      <c r="CP37" s="41">
        <v>3.6308199999999999</v>
      </c>
      <c r="CQ37" s="41">
        <v>3.9199999999999999E-3</v>
      </c>
      <c r="CR37" s="41"/>
      <c r="CS37" s="40">
        <v>5.7728599999999988</v>
      </c>
      <c r="CT37" s="41">
        <v>4.6915199999999997</v>
      </c>
      <c r="CU37" s="41">
        <v>0.11811000000000001</v>
      </c>
      <c r="CV37" s="41">
        <v>0.26025999999999999</v>
      </c>
      <c r="CW37" s="41">
        <v>0.70296999999999998</v>
      </c>
      <c r="CX37" s="41"/>
      <c r="CY37" s="40"/>
      <c r="CZ37" s="41"/>
      <c r="DA37" s="41"/>
      <c r="DB37" s="40">
        <v>70.453900000000004</v>
      </c>
      <c r="DC37" s="100"/>
      <c r="DD37" s="42">
        <v>296.01149000000004</v>
      </c>
      <c r="DE37" s="42">
        <v>5.0461009485986184</v>
      </c>
    </row>
    <row r="38" spans="1:109" ht="12.75">
      <c r="A38" s="1"/>
      <c r="B38" s="37"/>
      <c r="C38" s="38" t="s">
        <v>491</v>
      </c>
      <c r="D38" s="38"/>
      <c r="E38" s="38"/>
      <c r="F38" s="39" t="s">
        <v>492</v>
      </c>
      <c r="G38" s="40">
        <v>6.3951900000000004</v>
      </c>
      <c r="H38" s="41">
        <v>4.9258600000000001</v>
      </c>
      <c r="I38" s="41">
        <v>9.0000000000000006E-5</v>
      </c>
      <c r="J38" s="41">
        <v>0.52593000000000001</v>
      </c>
      <c r="K38" s="41">
        <v>3.0000000000000001E-5</v>
      </c>
      <c r="L38" s="41">
        <v>6.8699999999999994E-3</v>
      </c>
      <c r="M38" s="41">
        <v>1.0999999999999999E-4</v>
      </c>
      <c r="N38" s="41">
        <v>0.93629999999999991</v>
      </c>
      <c r="O38" s="40">
        <v>0.56008999999999998</v>
      </c>
      <c r="P38" s="41">
        <v>5.0970000000000001E-2</v>
      </c>
      <c r="Q38" s="41">
        <v>0.38552999999999998</v>
      </c>
      <c r="R38" s="41">
        <v>0.12358999999999999</v>
      </c>
      <c r="S38" s="41"/>
      <c r="T38" s="40">
        <v>73.140089999999987</v>
      </c>
      <c r="U38" s="41">
        <v>3.5480700000000001</v>
      </c>
      <c r="V38" s="41">
        <v>9.1762700000000006</v>
      </c>
      <c r="W38" s="41">
        <v>1.0286999999999999</v>
      </c>
      <c r="X38" s="41">
        <v>3.19476</v>
      </c>
      <c r="Y38" s="41">
        <v>0.69169999999999998</v>
      </c>
      <c r="Z38" s="41">
        <v>3.0610000000000002E-2</v>
      </c>
      <c r="AA38" s="41">
        <v>3.6219699999999997</v>
      </c>
      <c r="AB38" s="41">
        <v>43.859439999999992</v>
      </c>
      <c r="AC38" s="41">
        <v>2.0186999999999999</v>
      </c>
      <c r="AD38" s="41">
        <v>2.11917</v>
      </c>
      <c r="AE38" s="41">
        <v>3.8507000000000002</v>
      </c>
      <c r="AF38" s="40">
        <v>16.700229999999998</v>
      </c>
      <c r="AG38" s="41">
        <v>0.17043</v>
      </c>
      <c r="AH38" s="41">
        <v>3.1640000000000001E-2</v>
      </c>
      <c r="AI38" s="41">
        <v>0.54618</v>
      </c>
      <c r="AJ38" s="41">
        <v>0.88658999999999999</v>
      </c>
      <c r="AK38" s="41">
        <v>0.19010000000000002</v>
      </c>
      <c r="AL38" s="41">
        <v>0.24852000000000002</v>
      </c>
      <c r="AM38" s="41">
        <v>3.739E-2</v>
      </c>
      <c r="AN38" s="41">
        <v>8.1237099999999991</v>
      </c>
      <c r="AO38" s="41">
        <v>1.12E-2</v>
      </c>
      <c r="AP38" s="41">
        <v>6.6240000000000007E-2</v>
      </c>
      <c r="AQ38" s="41">
        <v>5.3800000000000001E-2</v>
      </c>
      <c r="AR38" s="41">
        <v>6.3344299999999993</v>
      </c>
      <c r="AS38" s="41"/>
      <c r="AT38" s="40">
        <v>1.6483099999999997</v>
      </c>
      <c r="AU38" s="41">
        <v>7.1169999999999997E-2</v>
      </c>
      <c r="AV38" s="41">
        <v>0.52944999999999998</v>
      </c>
      <c r="AW38" s="41">
        <v>9.3699999999999999E-3</v>
      </c>
      <c r="AX38" s="41">
        <v>0.65257999999999994</v>
      </c>
      <c r="AY38" s="41">
        <v>0.15517</v>
      </c>
      <c r="AZ38" s="41">
        <v>5.9709999999999999E-2</v>
      </c>
      <c r="BA38" s="41">
        <v>0.17062999999999998</v>
      </c>
      <c r="BB38" s="41">
        <v>2.3000000000000001E-4</v>
      </c>
      <c r="BC38" s="41"/>
      <c r="BD38" s="40">
        <v>0.69916999999999996</v>
      </c>
      <c r="BE38" s="41">
        <v>8.1290000000000001E-2</v>
      </c>
      <c r="BF38" s="41">
        <v>3.5900000000000003E-3</v>
      </c>
      <c r="BG38" s="41">
        <v>0.61429</v>
      </c>
      <c r="BH38" s="41"/>
      <c r="BI38" s="41"/>
      <c r="BJ38" s="41"/>
      <c r="BK38" s="40">
        <v>0.13400000000000001</v>
      </c>
      <c r="BL38" s="41">
        <v>5.5199999999999999E-2</v>
      </c>
      <c r="BM38" s="41">
        <v>1.1E-4</v>
      </c>
      <c r="BN38" s="41">
        <v>6.5320000000000003E-2</v>
      </c>
      <c r="BO38" s="41">
        <v>1.337E-2</v>
      </c>
      <c r="BP38" s="41"/>
      <c r="BQ38" s="40">
        <v>3.3189500000000005</v>
      </c>
      <c r="BR38" s="41">
        <v>2.7E-4</v>
      </c>
      <c r="BS38" s="41">
        <v>2.0737800000000002</v>
      </c>
      <c r="BT38" s="41">
        <v>6.4399999999999995E-3</v>
      </c>
      <c r="BU38" s="41">
        <v>6.3999999999999994E-3</v>
      </c>
      <c r="BV38" s="41">
        <v>0.59367000000000003</v>
      </c>
      <c r="BW38" s="41">
        <v>0.63499000000000005</v>
      </c>
      <c r="BX38" s="41">
        <v>2.6000000000000003E-4</v>
      </c>
      <c r="BY38" s="41">
        <v>1.89E-3</v>
      </c>
      <c r="BZ38" s="41">
        <v>1.25E-3</v>
      </c>
      <c r="CA38" s="41"/>
      <c r="CB38" s="40">
        <v>0.51852999999999994</v>
      </c>
      <c r="CC38" s="41">
        <v>2.4000000000000001E-4</v>
      </c>
      <c r="CD38" s="41">
        <v>2.7899999999999999E-3</v>
      </c>
      <c r="CE38" s="41">
        <v>2.1749999999999999E-2</v>
      </c>
      <c r="CF38" s="41">
        <v>0.38179999999999997</v>
      </c>
      <c r="CG38" s="41">
        <v>0.10331</v>
      </c>
      <c r="CH38" s="41">
        <v>8.6400000000000001E-3</v>
      </c>
      <c r="CI38" s="41"/>
      <c r="CJ38" s="40">
        <v>4.7001299999999997</v>
      </c>
      <c r="CK38" s="41">
        <v>0.15817000000000001</v>
      </c>
      <c r="CL38" s="41">
        <v>6.470999999999999E-2</v>
      </c>
      <c r="CM38" s="41">
        <v>8.4700000000000001E-3</v>
      </c>
      <c r="CN38" s="41">
        <v>1.72E-3</v>
      </c>
      <c r="CO38" s="41">
        <v>0.57252000000000003</v>
      </c>
      <c r="CP38" s="41">
        <v>1.9748900000000003</v>
      </c>
      <c r="CQ38" s="41">
        <v>1.9196499999999999</v>
      </c>
      <c r="CR38" s="41"/>
      <c r="CS38" s="40">
        <v>1.8765400000000001</v>
      </c>
      <c r="CT38" s="41">
        <v>1.28725</v>
      </c>
      <c r="CU38" s="41">
        <v>0.13152</v>
      </c>
      <c r="CV38" s="41">
        <v>7.5080000000000008E-2</v>
      </c>
      <c r="CW38" s="41">
        <v>0.38268999999999997</v>
      </c>
      <c r="CX38" s="41"/>
      <c r="CY38" s="40"/>
      <c r="CZ38" s="41"/>
      <c r="DA38" s="41"/>
      <c r="DB38" s="40">
        <v>89.449629999999999</v>
      </c>
      <c r="DC38" s="100"/>
      <c r="DD38" s="42">
        <v>199.14085999999998</v>
      </c>
      <c r="DE38" s="42">
        <v>3.3947495840473776</v>
      </c>
    </row>
    <row r="39" spans="1:109" ht="12.75">
      <c r="A39" s="1"/>
      <c r="B39" s="37"/>
      <c r="C39" s="38"/>
      <c r="D39" s="38" t="s">
        <v>493</v>
      </c>
      <c r="E39" s="38"/>
      <c r="F39" s="39" t="s">
        <v>494</v>
      </c>
      <c r="G39" s="40">
        <v>2.0931200000000003</v>
      </c>
      <c r="H39" s="41">
        <v>2.0886300000000002</v>
      </c>
      <c r="I39" s="41"/>
      <c r="J39" s="41">
        <v>4.4900000000000001E-3</v>
      </c>
      <c r="K39" s="41"/>
      <c r="L39" s="41"/>
      <c r="M39" s="41"/>
      <c r="N39" s="41"/>
      <c r="O39" s="40">
        <v>3.7199999999999998E-3</v>
      </c>
      <c r="P39" s="41">
        <v>3.29E-3</v>
      </c>
      <c r="Q39" s="41">
        <v>2.7999999999999998E-4</v>
      </c>
      <c r="R39" s="41">
        <v>1.4999999999999999E-4</v>
      </c>
      <c r="S39" s="41"/>
      <c r="T39" s="40">
        <v>8.8334100000000007</v>
      </c>
      <c r="U39" s="41">
        <v>2.5000300000000002</v>
      </c>
      <c r="V39" s="41">
        <v>0.12948999999999999</v>
      </c>
      <c r="W39" s="41">
        <v>3.5999999999999999E-3</v>
      </c>
      <c r="X39" s="41">
        <v>1.374E-2</v>
      </c>
      <c r="Y39" s="41"/>
      <c r="Z39" s="41">
        <v>6.9999999999999994E-5</v>
      </c>
      <c r="AA39" s="41">
        <v>0.56081999999999999</v>
      </c>
      <c r="AB39" s="41">
        <v>4.5419999999999998</v>
      </c>
      <c r="AC39" s="41">
        <v>0.26206000000000002</v>
      </c>
      <c r="AD39" s="41">
        <v>0.3392</v>
      </c>
      <c r="AE39" s="41">
        <v>0.4824</v>
      </c>
      <c r="AF39" s="40">
        <v>6.7360099999999994</v>
      </c>
      <c r="AG39" s="41"/>
      <c r="AH39" s="41">
        <v>2.5000000000000001E-4</v>
      </c>
      <c r="AI39" s="41">
        <v>1.0499999999999999E-3</v>
      </c>
      <c r="AJ39" s="41">
        <v>8.9200000000000008E-3</v>
      </c>
      <c r="AK39" s="41">
        <v>1.6469999999999999E-2</v>
      </c>
      <c r="AL39" s="41">
        <v>6.8999999999999997E-4</v>
      </c>
      <c r="AM39" s="41">
        <v>6.45E-3</v>
      </c>
      <c r="AN39" s="41">
        <v>0.96887000000000001</v>
      </c>
      <c r="AO39" s="41">
        <v>1.2199999999999999E-3</v>
      </c>
      <c r="AP39" s="41"/>
      <c r="AQ39" s="41">
        <v>5.0000000000000002E-5</v>
      </c>
      <c r="AR39" s="41">
        <v>5.7320399999999996</v>
      </c>
      <c r="AS39" s="41"/>
      <c r="AT39" s="40">
        <v>9.0380000000000002E-2</v>
      </c>
      <c r="AU39" s="41"/>
      <c r="AV39" s="41">
        <v>3.7299999999999998E-3</v>
      </c>
      <c r="AW39" s="41">
        <v>1.4999999999999999E-4</v>
      </c>
      <c r="AX39" s="41">
        <v>7.2090000000000001E-2</v>
      </c>
      <c r="AY39" s="41">
        <v>6.7000000000000002E-4</v>
      </c>
      <c r="AZ39" s="41">
        <v>4.5100000000000001E-3</v>
      </c>
      <c r="BA39" s="41">
        <v>9.2300000000000004E-3</v>
      </c>
      <c r="BB39" s="41"/>
      <c r="BC39" s="41"/>
      <c r="BD39" s="40">
        <v>1.6299999999999999E-3</v>
      </c>
      <c r="BE39" s="41">
        <v>9.8999999999999999E-4</v>
      </c>
      <c r="BF39" s="41">
        <v>6.4000000000000005E-4</v>
      </c>
      <c r="BG39" s="41"/>
      <c r="BH39" s="41"/>
      <c r="BI39" s="41"/>
      <c r="BJ39" s="41"/>
      <c r="BK39" s="40">
        <v>1.24E-3</v>
      </c>
      <c r="BL39" s="41">
        <v>1.24E-3</v>
      </c>
      <c r="BM39" s="41"/>
      <c r="BN39" s="41"/>
      <c r="BO39" s="41"/>
      <c r="BP39" s="41"/>
      <c r="BQ39" s="40">
        <v>0.40814</v>
      </c>
      <c r="BR39" s="41"/>
      <c r="BS39" s="41">
        <v>1.3500000000000001E-3</v>
      </c>
      <c r="BT39" s="41"/>
      <c r="BU39" s="41">
        <v>1.9000000000000001E-4</v>
      </c>
      <c r="BV39" s="41">
        <v>0.40403</v>
      </c>
      <c r="BW39" s="41">
        <v>2.3900000000000002E-3</v>
      </c>
      <c r="BX39" s="41"/>
      <c r="BY39" s="41">
        <v>1.8000000000000001E-4</v>
      </c>
      <c r="BZ39" s="41"/>
      <c r="CA39" s="41"/>
      <c r="CB39" s="40">
        <v>1.005E-2</v>
      </c>
      <c r="CC39" s="41"/>
      <c r="CD39" s="41">
        <v>3.6999999999999999E-4</v>
      </c>
      <c r="CE39" s="41">
        <v>2.16E-3</v>
      </c>
      <c r="CF39" s="41">
        <v>9.0000000000000006E-5</v>
      </c>
      <c r="CG39" s="41">
        <v>6.3200000000000001E-3</v>
      </c>
      <c r="CH39" s="41">
        <v>1.1100000000000001E-3</v>
      </c>
      <c r="CI39" s="41"/>
      <c r="CJ39" s="40">
        <v>3.0299100000000001</v>
      </c>
      <c r="CK39" s="41">
        <v>1.3699999999999999E-3</v>
      </c>
      <c r="CL39" s="41">
        <v>1.487E-2</v>
      </c>
      <c r="CM39" s="41">
        <v>1.01E-3</v>
      </c>
      <c r="CN39" s="41">
        <v>1.1299999999999999E-3</v>
      </c>
      <c r="CO39" s="41">
        <v>5.45E-3</v>
      </c>
      <c r="CP39" s="41">
        <v>1.1162799999999999</v>
      </c>
      <c r="CQ39" s="41">
        <v>1.8897999999999999</v>
      </c>
      <c r="CR39" s="41"/>
      <c r="CS39" s="40">
        <v>1.405E-2</v>
      </c>
      <c r="CT39" s="41">
        <v>9.3200000000000002E-3</v>
      </c>
      <c r="CU39" s="41">
        <v>2.9E-4</v>
      </c>
      <c r="CV39" s="41">
        <v>3.96E-3</v>
      </c>
      <c r="CW39" s="41">
        <v>4.8000000000000001E-4</v>
      </c>
      <c r="CX39" s="41"/>
      <c r="CY39" s="40"/>
      <c r="CZ39" s="41"/>
      <c r="DA39" s="41"/>
      <c r="DB39" s="40">
        <v>25.65127</v>
      </c>
      <c r="DC39" s="100"/>
      <c r="DD39" s="42">
        <v>46.872929999999997</v>
      </c>
      <c r="DE39" s="42">
        <v>0.79904174171278475</v>
      </c>
    </row>
    <row r="40" spans="1:109" ht="12.75">
      <c r="A40" s="1"/>
      <c r="B40" s="37"/>
      <c r="C40" s="38"/>
      <c r="D40" s="38" t="s">
        <v>495</v>
      </c>
      <c r="E40" s="38"/>
      <c r="F40" s="39" t="s">
        <v>496</v>
      </c>
      <c r="G40" s="40">
        <v>0.12651999999999999</v>
      </c>
      <c r="H40" s="41">
        <v>4.5130000000000003E-2</v>
      </c>
      <c r="I40" s="41"/>
      <c r="J40" s="41">
        <v>6.2100000000000002E-3</v>
      </c>
      <c r="K40" s="41"/>
      <c r="L40" s="41">
        <v>1.8000000000000001E-4</v>
      </c>
      <c r="M40" s="41"/>
      <c r="N40" s="41">
        <v>7.4999999999999997E-2</v>
      </c>
      <c r="O40" s="40">
        <v>2.0000000000000002E-5</v>
      </c>
      <c r="P40" s="41"/>
      <c r="Q40" s="41"/>
      <c r="R40" s="41">
        <v>2.0000000000000002E-5</v>
      </c>
      <c r="S40" s="41"/>
      <c r="T40" s="40">
        <v>36.443089999999998</v>
      </c>
      <c r="U40" s="41">
        <v>0.34733000000000003</v>
      </c>
      <c r="V40" s="41">
        <v>0.16453999999999999</v>
      </c>
      <c r="W40" s="41">
        <v>0.28642000000000001</v>
      </c>
      <c r="X40" s="41">
        <v>4.0000000000000003E-5</v>
      </c>
      <c r="Y40" s="41"/>
      <c r="Z40" s="41"/>
      <c r="AA40" s="41">
        <v>1.8000000000000001E-4</v>
      </c>
      <c r="AB40" s="41">
        <v>35.643569999999997</v>
      </c>
      <c r="AC40" s="41">
        <v>9.3999999999999997E-4</v>
      </c>
      <c r="AD40" s="41">
        <v>6.9999999999999994E-5</v>
      </c>
      <c r="AE40" s="41"/>
      <c r="AF40" s="40">
        <v>0.33349000000000001</v>
      </c>
      <c r="AG40" s="41"/>
      <c r="AH40" s="41"/>
      <c r="AI40" s="41"/>
      <c r="AJ40" s="41"/>
      <c r="AK40" s="41"/>
      <c r="AL40" s="41">
        <v>5.0000000000000002E-5</v>
      </c>
      <c r="AM40" s="41"/>
      <c r="AN40" s="41">
        <v>2.4599999999999999E-3</v>
      </c>
      <c r="AO40" s="41">
        <v>1.1000000000000001E-3</v>
      </c>
      <c r="AP40" s="41"/>
      <c r="AQ40" s="41">
        <v>2.0000000000000002E-5</v>
      </c>
      <c r="AR40" s="41">
        <v>0.32985999999999999</v>
      </c>
      <c r="AS40" s="41"/>
      <c r="AT40" s="40">
        <v>1.14E-3</v>
      </c>
      <c r="AU40" s="41">
        <v>1.4999999999999999E-4</v>
      </c>
      <c r="AV40" s="41"/>
      <c r="AW40" s="41"/>
      <c r="AX40" s="41">
        <v>9.8999999999999999E-4</v>
      </c>
      <c r="AY40" s="41"/>
      <c r="AZ40" s="41"/>
      <c r="BA40" s="41"/>
      <c r="BB40" s="41"/>
      <c r="BC40" s="41"/>
      <c r="BD40" s="40"/>
      <c r="BE40" s="41"/>
      <c r="BF40" s="41"/>
      <c r="BG40" s="41"/>
      <c r="BH40" s="41"/>
      <c r="BI40" s="41"/>
      <c r="BJ40" s="41"/>
      <c r="BK40" s="40">
        <v>6.0000000000000002E-5</v>
      </c>
      <c r="BL40" s="41">
        <v>1.0000000000000001E-5</v>
      </c>
      <c r="BM40" s="41">
        <v>5.0000000000000002E-5</v>
      </c>
      <c r="BN40" s="41"/>
      <c r="BO40" s="41"/>
      <c r="BP40" s="41"/>
      <c r="BQ40" s="40">
        <v>6.4000000000000005E-4</v>
      </c>
      <c r="BR40" s="41"/>
      <c r="BS40" s="41">
        <v>4.4999999999999999E-4</v>
      </c>
      <c r="BT40" s="41"/>
      <c r="BU40" s="41">
        <v>1E-4</v>
      </c>
      <c r="BV40" s="41"/>
      <c r="BW40" s="41">
        <v>9.0000000000000006E-5</v>
      </c>
      <c r="BX40" s="41"/>
      <c r="BY40" s="41"/>
      <c r="BZ40" s="41"/>
      <c r="CA40" s="41"/>
      <c r="CB40" s="40"/>
      <c r="CC40" s="41"/>
      <c r="CD40" s="41"/>
      <c r="CE40" s="41"/>
      <c r="CF40" s="41"/>
      <c r="CG40" s="41"/>
      <c r="CH40" s="41"/>
      <c r="CI40" s="41"/>
      <c r="CJ40" s="40">
        <v>6.8000000000000005E-4</v>
      </c>
      <c r="CK40" s="41">
        <v>3.1E-4</v>
      </c>
      <c r="CL40" s="41">
        <v>1.3999999999999999E-4</v>
      </c>
      <c r="CM40" s="41"/>
      <c r="CN40" s="41"/>
      <c r="CO40" s="41">
        <v>1.8000000000000001E-4</v>
      </c>
      <c r="CP40" s="41">
        <v>5.0000000000000002E-5</v>
      </c>
      <c r="CQ40" s="41"/>
      <c r="CR40" s="41"/>
      <c r="CS40" s="40"/>
      <c r="CT40" s="41"/>
      <c r="CU40" s="41"/>
      <c r="CV40" s="41"/>
      <c r="CW40" s="41"/>
      <c r="CX40" s="41"/>
      <c r="CY40" s="40"/>
      <c r="CZ40" s="41"/>
      <c r="DA40" s="41"/>
      <c r="DB40" s="40"/>
      <c r="DC40" s="100"/>
      <c r="DD40" s="42">
        <v>36.905639999999991</v>
      </c>
      <c r="DE40" s="42">
        <v>0.62912958214101433</v>
      </c>
    </row>
    <row r="41" spans="1:109" ht="12.75">
      <c r="A41" s="1"/>
      <c r="B41" s="37"/>
      <c r="C41" s="38"/>
      <c r="D41" s="38" t="s">
        <v>497</v>
      </c>
      <c r="E41" s="38"/>
      <c r="F41" s="39" t="s">
        <v>498</v>
      </c>
      <c r="G41" s="40">
        <v>1.02593</v>
      </c>
      <c r="H41" s="41">
        <v>0.15296000000000001</v>
      </c>
      <c r="I41" s="41">
        <v>9.0000000000000006E-5</v>
      </c>
      <c r="J41" s="41">
        <v>1.0449999999999999E-2</v>
      </c>
      <c r="K41" s="41">
        <v>3.0000000000000001E-5</v>
      </c>
      <c r="L41" s="41">
        <v>1.06E-3</v>
      </c>
      <c r="M41" s="41">
        <v>4.0000000000000003E-5</v>
      </c>
      <c r="N41" s="41">
        <v>0.86129999999999995</v>
      </c>
      <c r="O41" s="40">
        <v>1.0580000000000001E-2</v>
      </c>
      <c r="P41" s="41">
        <v>4.6000000000000001E-4</v>
      </c>
      <c r="Q41" s="41">
        <v>9.5300000000000003E-3</v>
      </c>
      <c r="R41" s="41">
        <v>5.9000000000000003E-4</v>
      </c>
      <c r="S41" s="41"/>
      <c r="T41" s="40">
        <v>1.4972400000000001</v>
      </c>
      <c r="U41" s="41">
        <v>0.11277</v>
      </c>
      <c r="V41" s="41">
        <v>0.74729999999999996</v>
      </c>
      <c r="W41" s="41">
        <v>3.5100000000000001E-3</v>
      </c>
      <c r="X41" s="41">
        <v>9.5579999999999998E-2</v>
      </c>
      <c r="Y41" s="41">
        <v>1.319E-2</v>
      </c>
      <c r="Z41" s="41">
        <v>6.6E-4</v>
      </c>
      <c r="AA41" s="41">
        <v>8.5129999999999997E-2</v>
      </c>
      <c r="AB41" s="41">
        <v>0.32862999999999998</v>
      </c>
      <c r="AC41" s="41">
        <v>5.8270000000000002E-2</v>
      </c>
      <c r="AD41" s="41">
        <v>5.2200000000000003E-2</v>
      </c>
      <c r="AE41" s="41"/>
      <c r="AF41" s="40">
        <v>0.27811999999999998</v>
      </c>
      <c r="AG41" s="41">
        <v>8.4000000000000003E-4</v>
      </c>
      <c r="AH41" s="41"/>
      <c r="AI41" s="41">
        <v>1.91E-3</v>
      </c>
      <c r="AJ41" s="41">
        <v>8.1300000000000001E-3</v>
      </c>
      <c r="AK41" s="41">
        <v>2.5200000000000001E-3</v>
      </c>
      <c r="AL41" s="41">
        <v>4.96E-3</v>
      </c>
      <c r="AM41" s="41">
        <v>1.08E-3</v>
      </c>
      <c r="AN41" s="41">
        <v>0.23221</v>
      </c>
      <c r="AO41" s="41">
        <v>6.0999999999999997E-4</v>
      </c>
      <c r="AP41" s="41">
        <v>8.9200000000000008E-3</v>
      </c>
      <c r="AQ41" s="41">
        <v>2.7999999999999998E-4</v>
      </c>
      <c r="AR41" s="41">
        <v>1.6660000000000001E-2</v>
      </c>
      <c r="AS41" s="41"/>
      <c r="AT41" s="40">
        <v>7.2089999999999987E-2</v>
      </c>
      <c r="AU41" s="41">
        <v>2.96E-3</v>
      </c>
      <c r="AV41" s="41">
        <v>5.2109999999999997E-2</v>
      </c>
      <c r="AW41" s="41">
        <v>5.6999999999999998E-4</v>
      </c>
      <c r="AX41" s="41">
        <v>9.7699999999999992E-3</v>
      </c>
      <c r="AY41" s="41">
        <v>2.4299999999999999E-3</v>
      </c>
      <c r="AZ41" s="41">
        <v>2.0500000000000002E-3</v>
      </c>
      <c r="BA41" s="41">
        <v>1.97E-3</v>
      </c>
      <c r="BB41" s="41">
        <v>2.3000000000000001E-4</v>
      </c>
      <c r="BC41" s="41"/>
      <c r="BD41" s="40">
        <v>1.797E-2</v>
      </c>
      <c r="BE41" s="41">
        <v>7.2000000000000005E-4</v>
      </c>
      <c r="BF41" s="41">
        <v>1.2199999999999999E-3</v>
      </c>
      <c r="BG41" s="41">
        <v>1.6029999999999999E-2</v>
      </c>
      <c r="BH41" s="41"/>
      <c r="BI41" s="41"/>
      <c r="BJ41" s="41"/>
      <c r="BK41" s="40">
        <v>1.2999999999999999E-3</v>
      </c>
      <c r="BL41" s="41">
        <v>6.6E-4</v>
      </c>
      <c r="BM41" s="41">
        <v>6.0000000000000002E-5</v>
      </c>
      <c r="BN41" s="41"/>
      <c r="BO41" s="41">
        <v>5.8E-4</v>
      </c>
      <c r="BP41" s="41"/>
      <c r="BQ41" s="40">
        <v>4.3139999999999998E-2</v>
      </c>
      <c r="BR41" s="41">
        <v>2.7E-4</v>
      </c>
      <c r="BS41" s="41">
        <v>6.6899999999999998E-3</v>
      </c>
      <c r="BT41" s="41">
        <v>9.3999999999999997E-4</v>
      </c>
      <c r="BU41" s="41">
        <v>2.7E-4</v>
      </c>
      <c r="BV41" s="41">
        <v>2.5170000000000001E-2</v>
      </c>
      <c r="BW41" s="41">
        <v>8.5900000000000004E-3</v>
      </c>
      <c r="BX41" s="41">
        <v>4.0000000000000003E-5</v>
      </c>
      <c r="BY41" s="41">
        <v>1.8000000000000001E-4</v>
      </c>
      <c r="BZ41" s="41">
        <v>9.8999999999999999E-4</v>
      </c>
      <c r="CA41" s="41"/>
      <c r="CB41" s="40">
        <v>4.8599999999999997E-3</v>
      </c>
      <c r="CC41" s="41"/>
      <c r="CD41" s="41"/>
      <c r="CE41" s="41">
        <v>2.7E-4</v>
      </c>
      <c r="CF41" s="41">
        <v>2.33E-3</v>
      </c>
      <c r="CG41" s="41">
        <v>1.15E-3</v>
      </c>
      <c r="CH41" s="41">
        <v>1.1100000000000001E-3</v>
      </c>
      <c r="CI41" s="41"/>
      <c r="CJ41" s="40">
        <v>0.19166000000000002</v>
      </c>
      <c r="CK41" s="41">
        <v>9.6699999999999998E-3</v>
      </c>
      <c r="CL41" s="41">
        <v>5.8999999999999999E-3</v>
      </c>
      <c r="CM41" s="41">
        <v>5.1000000000000004E-4</v>
      </c>
      <c r="CN41" s="41">
        <v>1.8000000000000001E-4</v>
      </c>
      <c r="CO41" s="41">
        <v>4.2180000000000002E-2</v>
      </c>
      <c r="CP41" s="41">
        <v>0.12098</v>
      </c>
      <c r="CQ41" s="41">
        <v>1.2239999999999999E-2</v>
      </c>
      <c r="CR41" s="41"/>
      <c r="CS41" s="40">
        <v>3.2850000000000004E-2</v>
      </c>
      <c r="CT41" s="41">
        <v>3.0870000000000002E-2</v>
      </c>
      <c r="CU41" s="41">
        <v>1.4E-3</v>
      </c>
      <c r="CV41" s="41">
        <v>5.6999999999999998E-4</v>
      </c>
      <c r="CW41" s="41">
        <v>1.0000000000000001E-5</v>
      </c>
      <c r="CX41" s="41"/>
      <c r="CY41" s="40"/>
      <c r="CZ41" s="41"/>
      <c r="DA41" s="41"/>
      <c r="DB41" s="40">
        <v>63.798360000000002</v>
      </c>
      <c r="DC41" s="100"/>
      <c r="DD41" s="42">
        <v>66.974100000000007</v>
      </c>
      <c r="DE41" s="42">
        <v>1.1417059166910672</v>
      </c>
    </row>
    <row r="42" spans="1:109" ht="20.25">
      <c r="A42" s="1"/>
      <c r="B42" s="37"/>
      <c r="C42" s="38"/>
      <c r="D42" s="38" t="s">
        <v>499</v>
      </c>
      <c r="E42" s="38"/>
      <c r="F42" s="39" t="s">
        <v>500</v>
      </c>
      <c r="G42" s="40">
        <v>3.1496199999999996</v>
      </c>
      <c r="H42" s="41">
        <v>2.6391399999999998</v>
      </c>
      <c r="I42" s="41"/>
      <c r="J42" s="41">
        <v>0.50478000000000001</v>
      </c>
      <c r="K42" s="41"/>
      <c r="L42" s="41">
        <v>5.6299999999999996E-3</v>
      </c>
      <c r="M42" s="41">
        <v>6.9999999999999994E-5</v>
      </c>
      <c r="N42" s="41"/>
      <c r="O42" s="40">
        <v>0.54576999999999998</v>
      </c>
      <c r="P42" s="41">
        <v>4.7219999999999998E-2</v>
      </c>
      <c r="Q42" s="41">
        <v>0.37572</v>
      </c>
      <c r="R42" s="41">
        <v>0.12282999999999999</v>
      </c>
      <c r="S42" s="41"/>
      <c r="T42" s="40">
        <v>26.366350000000001</v>
      </c>
      <c r="U42" s="41">
        <v>0.58794000000000002</v>
      </c>
      <c r="V42" s="41">
        <v>8.1349400000000003</v>
      </c>
      <c r="W42" s="41">
        <v>0.73516999999999999</v>
      </c>
      <c r="X42" s="41">
        <v>3.0853999999999999</v>
      </c>
      <c r="Y42" s="41">
        <v>0.67850999999999995</v>
      </c>
      <c r="Z42" s="41">
        <v>2.988E-2</v>
      </c>
      <c r="AA42" s="41">
        <v>2.9758399999999998</v>
      </c>
      <c r="AB42" s="41">
        <v>3.34524</v>
      </c>
      <c r="AC42" s="41">
        <v>1.69743</v>
      </c>
      <c r="AD42" s="41">
        <v>1.7277</v>
      </c>
      <c r="AE42" s="41">
        <v>3.3683000000000001</v>
      </c>
      <c r="AF42" s="40">
        <v>9.3526100000000003</v>
      </c>
      <c r="AG42" s="41">
        <v>0.16958999999999999</v>
      </c>
      <c r="AH42" s="41">
        <v>3.1390000000000001E-2</v>
      </c>
      <c r="AI42" s="41">
        <v>0.54322000000000004</v>
      </c>
      <c r="AJ42" s="41">
        <v>0.86953999999999998</v>
      </c>
      <c r="AK42" s="41">
        <v>0.17111000000000001</v>
      </c>
      <c r="AL42" s="41">
        <v>0.24282000000000001</v>
      </c>
      <c r="AM42" s="41">
        <v>2.9860000000000001E-2</v>
      </c>
      <c r="AN42" s="41">
        <v>6.9201699999999997</v>
      </c>
      <c r="AO42" s="41">
        <v>8.2699999999999996E-3</v>
      </c>
      <c r="AP42" s="41">
        <v>5.7320000000000003E-2</v>
      </c>
      <c r="AQ42" s="41">
        <v>5.3449999999999998E-2</v>
      </c>
      <c r="AR42" s="41">
        <v>0.25586999999999999</v>
      </c>
      <c r="AS42" s="41"/>
      <c r="AT42" s="40">
        <v>1.4846999999999999</v>
      </c>
      <c r="AU42" s="41">
        <v>6.8059999999999996E-2</v>
      </c>
      <c r="AV42" s="41">
        <v>0.47360999999999998</v>
      </c>
      <c r="AW42" s="41">
        <v>8.6499999999999997E-3</v>
      </c>
      <c r="AX42" s="41">
        <v>0.56972999999999996</v>
      </c>
      <c r="AY42" s="41">
        <v>0.15207000000000001</v>
      </c>
      <c r="AZ42" s="41">
        <v>5.3150000000000003E-2</v>
      </c>
      <c r="BA42" s="41">
        <v>0.15942999999999999</v>
      </c>
      <c r="BB42" s="41"/>
      <c r="BC42" s="41"/>
      <c r="BD42" s="40">
        <v>0.67957000000000001</v>
      </c>
      <c r="BE42" s="41">
        <v>7.9579999999999998E-2</v>
      </c>
      <c r="BF42" s="41">
        <v>1.73E-3</v>
      </c>
      <c r="BG42" s="41">
        <v>0.59826000000000001</v>
      </c>
      <c r="BH42" s="41"/>
      <c r="BI42" s="41"/>
      <c r="BJ42" s="41"/>
      <c r="BK42" s="40">
        <v>0.13139999999999999</v>
      </c>
      <c r="BL42" s="41">
        <v>5.3289999999999997E-2</v>
      </c>
      <c r="BM42" s="41"/>
      <c r="BN42" s="41">
        <v>6.5320000000000003E-2</v>
      </c>
      <c r="BO42" s="41">
        <v>1.2789999999999999E-2</v>
      </c>
      <c r="BP42" s="41"/>
      <c r="BQ42" s="40">
        <v>2.8670300000000002</v>
      </c>
      <c r="BR42" s="41"/>
      <c r="BS42" s="41">
        <v>2.0652900000000001</v>
      </c>
      <c r="BT42" s="41">
        <v>5.4999999999999997E-3</v>
      </c>
      <c r="BU42" s="41">
        <v>5.8399999999999997E-3</v>
      </c>
      <c r="BV42" s="41">
        <v>0.16447000000000001</v>
      </c>
      <c r="BW42" s="41">
        <v>0.62392000000000003</v>
      </c>
      <c r="BX42" s="41">
        <v>2.2000000000000001E-4</v>
      </c>
      <c r="BY42" s="41">
        <v>1.5299999999999999E-3</v>
      </c>
      <c r="BZ42" s="41">
        <v>2.5999999999999998E-4</v>
      </c>
      <c r="CA42" s="41"/>
      <c r="CB42" s="40">
        <v>0.50361999999999996</v>
      </c>
      <c r="CC42" s="41">
        <v>2.4000000000000001E-4</v>
      </c>
      <c r="CD42" s="41">
        <v>2.4199999999999998E-3</v>
      </c>
      <c r="CE42" s="41">
        <v>1.932E-2</v>
      </c>
      <c r="CF42" s="41">
        <v>0.37938</v>
      </c>
      <c r="CG42" s="41">
        <v>9.5839999999999995E-2</v>
      </c>
      <c r="CH42" s="41">
        <v>6.4200000000000004E-3</v>
      </c>
      <c r="CI42" s="41"/>
      <c r="CJ42" s="40">
        <v>1.4778799999999999</v>
      </c>
      <c r="CK42" s="41">
        <v>0.14682000000000001</v>
      </c>
      <c r="CL42" s="41">
        <v>4.3799999999999999E-2</v>
      </c>
      <c r="CM42" s="41">
        <v>6.9499999999999996E-3</v>
      </c>
      <c r="CN42" s="41">
        <v>4.0999999999999999E-4</v>
      </c>
      <c r="CO42" s="41">
        <v>0.52471000000000001</v>
      </c>
      <c r="CP42" s="41">
        <v>0.73758000000000001</v>
      </c>
      <c r="CQ42" s="41">
        <v>1.7610000000000001E-2</v>
      </c>
      <c r="CR42" s="41"/>
      <c r="CS42" s="40">
        <v>1.8296399999999999</v>
      </c>
      <c r="CT42" s="41">
        <v>1.2470600000000001</v>
      </c>
      <c r="CU42" s="41">
        <v>0.12983</v>
      </c>
      <c r="CV42" s="41">
        <v>7.0550000000000002E-2</v>
      </c>
      <c r="CW42" s="41">
        <v>0.38219999999999998</v>
      </c>
      <c r="CX42" s="41"/>
      <c r="CY42" s="40"/>
      <c r="CZ42" s="41"/>
      <c r="DA42" s="41"/>
      <c r="DB42" s="40"/>
      <c r="DC42" s="100"/>
      <c r="DD42" s="42">
        <v>48.388189999999987</v>
      </c>
      <c r="DE42" s="42">
        <v>0.82487234350251093</v>
      </c>
    </row>
    <row r="43" spans="1:109" ht="12.75">
      <c r="A43" s="1"/>
      <c r="B43" s="37"/>
      <c r="C43" s="38" t="s">
        <v>501</v>
      </c>
      <c r="D43" s="38"/>
      <c r="E43" s="38"/>
      <c r="F43" s="39" t="s">
        <v>502</v>
      </c>
      <c r="G43" s="40">
        <v>6.6876800000000003</v>
      </c>
      <c r="H43" s="41">
        <v>5.74139</v>
      </c>
      <c r="I43" s="41">
        <v>4.0039999999999999E-2</v>
      </c>
      <c r="J43" s="41">
        <v>0.65354999999999996</v>
      </c>
      <c r="K43" s="41">
        <v>2.878E-2</v>
      </c>
      <c r="L43" s="41">
        <v>1.8489999999999999E-2</v>
      </c>
      <c r="M43" s="41">
        <v>0.20543</v>
      </c>
      <c r="N43" s="41"/>
      <c r="O43" s="40">
        <v>0.50310999999999995</v>
      </c>
      <c r="P43" s="41">
        <v>0.12191</v>
      </c>
      <c r="Q43" s="41">
        <v>0.27651999999999999</v>
      </c>
      <c r="R43" s="41">
        <v>0.10468</v>
      </c>
      <c r="S43" s="41"/>
      <c r="T43" s="40">
        <v>68.597949999999997</v>
      </c>
      <c r="U43" s="41">
        <v>2.3741400000000001</v>
      </c>
      <c r="V43" s="41">
        <v>21.825430000000001</v>
      </c>
      <c r="W43" s="41">
        <v>1.8343400000000001</v>
      </c>
      <c r="X43" s="41">
        <v>20.56054</v>
      </c>
      <c r="Y43" s="41">
        <v>0.93905000000000005</v>
      </c>
      <c r="Z43" s="41">
        <v>9.3509999999999996E-2</v>
      </c>
      <c r="AA43" s="41">
        <v>5.9574600000000002</v>
      </c>
      <c r="AB43" s="41">
        <v>6.3280599999999998</v>
      </c>
      <c r="AC43" s="41">
        <v>3.7113200000000002</v>
      </c>
      <c r="AD43" s="41">
        <v>4.9741</v>
      </c>
      <c r="AE43" s="41"/>
      <c r="AF43" s="40">
        <v>13.284529999999998</v>
      </c>
      <c r="AG43" s="41">
        <v>7.9240000000000005E-2</v>
      </c>
      <c r="AH43" s="41">
        <v>2.8999999999999998E-3</v>
      </c>
      <c r="AI43" s="41">
        <v>0.54944000000000004</v>
      </c>
      <c r="AJ43" s="41">
        <v>0.51700000000000002</v>
      </c>
      <c r="AK43" s="41">
        <v>0.24071000000000001</v>
      </c>
      <c r="AL43" s="41">
        <v>1.0169900000000001</v>
      </c>
      <c r="AM43" s="41">
        <v>0.19164999999999999</v>
      </c>
      <c r="AN43" s="41">
        <v>10.60557</v>
      </c>
      <c r="AO43" s="41">
        <v>2.3400000000000001E-3</v>
      </c>
      <c r="AP43" s="41">
        <v>2.972E-2</v>
      </c>
      <c r="AQ43" s="41">
        <v>2.47E-2</v>
      </c>
      <c r="AR43" s="41">
        <v>2.427E-2</v>
      </c>
      <c r="AS43" s="41"/>
      <c r="AT43" s="40">
        <v>2.2482600000000001</v>
      </c>
      <c r="AU43" s="41">
        <v>3.1440000000000003E-2</v>
      </c>
      <c r="AV43" s="41">
        <v>0.51814000000000004</v>
      </c>
      <c r="AW43" s="41">
        <v>0.14638999999999999</v>
      </c>
      <c r="AX43" s="41">
        <v>0.64392000000000005</v>
      </c>
      <c r="AY43" s="41">
        <v>0.38935999999999998</v>
      </c>
      <c r="AZ43" s="41">
        <v>0.24001</v>
      </c>
      <c r="BA43" s="41">
        <v>0.24298</v>
      </c>
      <c r="BB43" s="41">
        <v>3.6020000000000003E-2</v>
      </c>
      <c r="BC43" s="41"/>
      <c r="BD43" s="40">
        <v>2.01641</v>
      </c>
      <c r="BE43" s="41">
        <v>0.12605</v>
      </c>
      <c r="BF43" s="41">
        <v>5.7099999999999998E-3</v>
      </c>
      <c r="BG43" s="41">
        <v>1.8846499999999999</v>
      </c>
      <c r="BH43" s="41"/>
      <c r="BI43" s="41"/>
      <c r="BJ43" s="41"/>
      <c r="BK43" s="40">
        <v>7.7980000000000008E-2</v>
      </c>
      <c r="BL43" s="41">
        <v>4.7129999999999998E-2</v>
      </c>
      <c r="BM43" s="41">
        <v>1.2700000000000001E-3</v>
      </c>
      <c r="BN43" s="41">
        <v>2.197E-2</v>
      </c>
      <c r="BO43" s="41">
        <v>7.6099999999999996E-3</v>
      </c>
      <c r="BP43" s="41"/>
      <c r="BQ43" s="40">
        <v>1.5372999999999999</v>
      </c>
      <c r="BR43" s="41">
        <v>3.6999999999999999E-4</v>
      </c>
      <c r="BS43" s="41">
        <v>0.90210999999999997</v>
      </c>
      <c r="BT43" s="41">
        <v>8.9800000000000001E-3</v>
      </c>
      <c r="BU43" s="41">
        <v>1.6299999999999999E-2</v>
      </c>
      <c r="BV43" s="41">
        <v>0.2321</v>
      </c>
      <c r="BW43" s="41">
        <v>0.3085</v>
      </c>
      <c r="BX43" s="41">
        <v>4.8559999999999999E-2</v>
      </c>
      <c r="BY43" s="41">
        <v>1.4420000000000001E-2</v>
      </c>
      <c r="BZ43" s="41">
        <v>5.96E-3</v>
      </c>
      <c r="CA43" s="41"/>
      <c r="CB43" s="40">
        <v>2.1027900000000002</v>
      </c>
      <c r="CC43" s="41">
        <v>1.1299999999999999E-3</v>
      </c>
      <c r="CD43" s="41">
        <v>6.4900000000000001E-3</v>
      </c>
      <c r="CE43" s="41">
        <v>0.2326</v>
      </c>
      <c r="CF43" s="41">
        <v>1.67581</v>
      </c>
      <c r="CG43" s="41">
        <v>0.15631999999999999</v>
      </c>
      <c r="CH43" s="41">
        <v>3.0439999999999998E-2</v>
      </c>
      <c r="CI43" s="41"/>
      <c r="CJ43" s="40">
        <v>4.6639300000000006</v>
      </c>
      <c r="CK43" s="41">
        <v>0.21456</v>
      </c>
      <c r="CL43" s="41">
        <v>0.33983000000000002</v>
      </c>
      <c r="CM43" s="41">
        <v>2.6759999999999999E-2</v>
      </c>
      <c r="CN43" s="41">
        <v>1.7600000000000001E-3</v>
      </c>
      <c r="CO43" s="41">
        <v>2.1769099999999999</v>
      </c>
      <c r="CP43" s="41">
        <v>1.8857200000000001</v>
      </c>
      <c r="CQ43" s="41">
        <v>1.839E-2</v>
      </c>
      <c r="CR43" s="41"/>
      <c r="CS43" s="40">
        <v>2.6814</v>
      </c>
      <c r="CT43" s="41">
        <v>1.70024</v>
      </c>
      <c r="CU43" s="41">
        <v>0.20000999999999999</v>
      </c>
      <c r="CV43" s="41">
        <v>0.30035000000000001</v>
      </c>
      <c r="CW43" s="41">
        <v>0.48080000000000001</v>
      </c>
      <c r="CX43" s="41"/>
      <c r="CY43" s="40"/>
      <c r="CZ43" s="41"/>
      <c r="DA43" s="41"/>
      <c r="DB43" s="40">
        <v>26.59207</v>
      </c>
      <c r="DC43" s="100"/>
      <c r="DD43" s="42">
        <v>130.99340999999998</v>
      </c>
      <c r="DE43" s="42">
        <v>2.2330415973419395</v>
      </c>
    </row>
    <row r="44" spans="1:109" ht="12.75">
      <c r="A44" s="1"/>
      <c r="B44" s="37"/>
      <c r="C44" s="38" t="s">
        <v>503</v>
      </c>
      <c r="D44" s="38"/>
      <c r="E44" s="38"/>
      <c r="F44" s="39" t="s">
        <v>504</v>
      </c>
      <c r="G44" s="40">
        <v>6.1413500000000001</v>
      </c>
      <c r="H44" s="41">
        <v>5.2668600000000003</v>
      </c>
      <c r="I44" s="41">
        <v>5.0459999999999998E-2</v>
      </c>
      <c r="J44" s="41">
        <v>0.73163</v>
      </c>
      <c r="K44" s="41">
        <v>1.8149999999999999E-2</v>
      </c>
      <c r="L44" s="41">
        <v>4.7499999999999999E-3</v>
      </c>
      <c r="M44" s="41">
        <v>6.9500000000000006E-2</v>
      </c>
      <c r="N44" s="41"/>
      <c r="O44" s="40">
        <v>0.7834000000000001</v>
      </c>
      <c r="P44" s="41">
        <v>0.19843</v>
      </c>
      <c r="Q44" s="41">
        <v>0.36732999999999999</v>
      </c>
      <c r="R44" s="41">
        <v>0.21764</v>
      </c>
      <c r="S44" s="41"/>
      <c r="T44" s="40">
        <v>39.614540000000005</v>
      </c>
      <c r="U44" s="41">
        <v>0.90563000000000005</v>
      </c>
      <c r="V44" s="41">
        <v>12.18562</v>
      </c>
      <c r="W44" s="41">
        <v>1.1605300000000001</v>
      </c>
      <c r="X44" s="41">
        <v>7.40313</v>
      </c>
      <c r="Y44" s="41">
        <v>1.1679200000000001</v>
      </c>
      <c r="Z44" s="41">
        <v>4.9300000000000004E-3</v>
      </c>
      <c r="AA44" s="41">
        <v>3.0773299999999999</v>
      </c>
      <c r="AB44" s="41">
        <v>6.9747700000000004</v>
      </c>
      <c r="AC44" s="41">
        <v>3.0566200000000001</v>
      </c>
      <c r="AD44" s="41">
        <v>3.6780599999999999</v>
      </c>
      <c r="AE44" s="41"/>
      <c r="AF44" s="40">
        <v>12.369070000000001</v>
      </c>
      <c r="AG44" s="41">
        <v>0.21632000000000001</v>
      </c>
      <c r="AH44" s="41">
        <v>2.65E-3</v>
      </c>
      <c r="AI44" s="41">
        <v>0.89980000000000004</v>
      </c>
      <c r="AJ44" s="41">
        <v>0.25706000000000001</v>
      </c>
      <c r="AK44" s="41">
        <v>0.43691999999999998</v>
      </c>
      <c r="AL44" s="41">
        <v>1.16127</v>
      </c>
      <c r="AM44" s="41">
        <v>6.8949999999999997E-2</v>
      </c>
      <c r="AN44" s="41">
        <v>8.9724900000000005</v>
      </c>
      <c r="AO44" s="41">
        <v>8.5500000000000003E-3</v>
      </c>
      <c r="AP44" s="41">
        <v>0.24356</v>
      </c>
      <c r="AQ44" s="41">
        <v>2.8660000000000001E-2</v>
      </c>
      <c r="AR44" s="41">
        <v>7.2840000000000002E-2</v>
      </c>
      <c r="AS44" s="41"/>
      <c r="AT44" s="40">
        <v>3.2760700000000003</v>
      </c>
      <c r="AU44" s="41">
        <v>0.10414</v>
      </c>
      <c r="AV44" s="41">
        <v>0.64805999999999997</v>
      </c>
      <c r="AW44" s="41">
        <v>0.1137</v>
      </c>
      <c r="AX44" s="41">
        <v>1.18303</v>
      </c>
      <c r="AY44" s="41">
        <v>0.51966999999999997</v>
      </c>
      <c r="AZ44" s="41">
        <v>0.40665000000000001</v>
      </c>
      <c r="BA44" s="41">
        <v>0.18556</v>
      </c>
      <c r="BB44" s="41">
        <v>0.11526</v>
      </c>
      <c r="BC44" s="41"/>
      <c r="BD44" s="40">
        <v>1.4094899999999999</v>
      </c>
      <c r="BE44" s="41">
        <v>0.14501</v>
      </c>
      <c r="BF44" s="41">
        <v>1.265E-2</v>
      </c>
      <c r="BG44" s="41">
        <v>1.25183</v>
      </c>
      <c r="BH44" s="41"/>
      <c r="BI44" s="41"/>
      <c r="BJ44" s="41"/>
      <c r="BK44" s="40">
        <v>6.9489999999999996E-2</v>
      </c>
      <c r="BL44" s="41">
        <v>3.9269999999999999E-2</v>
      </c>
      <c r="BM44" s="41">
        <v>1.3999999999999999E-4</v>
      </c>
      <c r="BN44" s="41">
        <v>2.4369999999999999E-2</v>
      </c>
      <c r="BO44" s="41">
        <v>5.7099999999999998E-3</v>
      </c>
      <c r="BP44" s="41"/>
      <c r="BQ44" s="40">
        <v>4.5190999999999999</v>
      </c>
      <c r="BR44" s="41">
        <v>7.6899999999999998E-3</v>
      </c>
      <c r="BS44" s="41">
        <v>3.3130299999999999</v>
      </c>
      <c r="BT44" s="41">
        <v>0.27466000000000002</v>
      </c>
      <c r="BU44" s="41">
        <v>4.6859999999999999E-2</v>
      </c>
      <c r="BV44" s="41">
        <v>0.53215999999999997</v>
      </c>
      <c r="BW44" s="41">
        <v>0.23660999999999999</v>
      </c>
      <c r="BX44" s="41">
        <v>1.431E-2</v>
      </c>
      <c r="BY44" s="41">
        <v>1.746E-2</v>
      </c>
      <c r="BZ44" s="41">
        <v>7.6319999999999999E-2</v>
      </c>
      <c r="CA44" s="41"/>
      <c r="CB44" s="40">
        <v>1.6093900000000001</v>
      </c>
      <c r="CC44" s="41">
        <v>6.3270000000000007E-2</v>
      </c>
      <c r="CD44" s="41">
        <v>7.2000000000000005E-4</v>
      </c>
      <c r="CE44" s="41">
        <v>0.32569999999999999</v>
      </c>
      <c r="CF44" s="41">
        <v>0.69994999999999996</v>
      </c>
      <c r="CG44" s="41">
        <v>0.49836000000000003</v>
      </c>
      <c r="CH44" s="41">
        <v>2.1389999999999999E-2</v>
      </c>
      <c r="CI44" s="41"/>
      <c r="CJ44" s="40">
        <v>4.3037999999999998</v>
      </c>
      <c r="CK44" s="41">
        <v>0.57881000000000005</v>
      </c>
      <c r="CL44" s="41">
        <v>0.36925999999999998</v>
      </c>
      <c r="CM44" s="41">
        <v>9.5860000000000001E-2</v>
      </c>
      <c r="CN44" s="41">
        <v>6.6499999999999997E-3</v>
      </c>
      <c r="CO44" s="41">
        <v>1.86757</v>
      </c>
      <c r="CP44" s="41">
        <v>1.3797699999999999</v>
      </c>
      <c r="CQ44" s="41">
        <v>5.8799999999999998E-3</v>
      </c>
      <c r="CR44" s="41"/>
      <c r="CS44" s="40">
        <v>3.2859399999999996</v>
      </c>
      <c r="CT44" s="41">
        <v>2.1111</v>
      </c>
      <c r="CU44" s="41">
        <v>0.16977999999999999</v>
      </c>
      <c r="CV44" s="41">
        <v>0.19575999999999999</v>
      </c>
      <c r="CW44" s="41">
        <v>0.80930000000000002</v>
      </c>
      <c r="CX44" s="41"/>
      <c r="CY44" s="40"/>
      <c r="CZ44" s="41"/>
      <c r="DA44" s="41"/>
      <c r="DB44" s="40">
        <v>100.05853</v>
      </c>
      <c r="DC44" s="100"/>
      <c r="DD44" s="42">
        <v>177.44017000000002</v>
      </c>
      <c r="DE44" s="42">
        <v>3.0248184290295628</v>
      </c>
    </row>
    <row r="45" spans="1:109" ht="12.75">
      <c r="A45" s="1"/>
      <c r="B45" s="37"/>
      <c r="C45" s="38" t="s">
        <v>505</v>
      </c>
      <c r="D45" s="38"/>
      <c r="E45" s="38"/>
      <c r="F45" s="39" t="s">
        <v>506</v>
      </c>
      <c r="G45" s="40">
        <v>3.9982300000000004</v>
      </c>
      <c r="H45" s="41">
        <v>3.7061299999999999</v>
      </c>
      <c r="I45" s="41">
        <v>2.8889999999999999E-2</v>
      </c>
      <c r="J45" s="41">
        <v>0.22220999999999999</v>
      </c>
      <c r="K45" s="41">
        <v>9.7900000000000001E-3</v>
      </c>
      <c r="L45" s="41">
        <v>1.391E-2</v>
      </c>
      <c r="M45" s="41">
        <v>1.7299999999999999E-2</v>
      </c>
      <c r="N45" s="41"/>
      <c r="O45" s="40">
        <v>0.16991000000000001</v>
      </c>
      <c r="P45" s="41">
        <v>3.8589999999999999E-2</v>
      </c>
      <c r="Q45" s="41">
        <v>7.5870000000000007E-2</v>
      </c>
      <c r="R45" s="41">
        <v>5.5449999999999999E-2</v>
      </c>
      <c r="S45" s="41"/>
      <c r="T45" s="40">
        <v>21.62546</v>
      </c>
      <c r="U45" s="41">
        <v>0.46939999999999998</v>
      </c>
      <c r="V45" s="41">
        <v>7.5844899999999997</v>
      </c>
      <c r="W45" s="41">
        <v>1.1472500000000001</v>
      </c>
      <c r="X45" s="41">
        <v>5.8606600000000002</v>
      </c>
      <c r="Y45" s="41">
        <v>0.2772</v>
      </c>
      <c r="Z45" s="41">
        <v>0.32367000000000001</v>
      </c>
      <c r="AA45" s="41">
        <v>1.40486</v>
      </c>
      <c r="AB45" s="41">
        <v>2.7276199999999999</v>
      </c>
      <c r="AC45" s="41">
        <v>1.28942</v>
      </c>
      <c r="AD45" s="41">
        <v>0.54088999999999998</v>
      </c>
      <c r="AE45" s="41"/>
      <c r="AF45" s="40">
        <v>4.9211999999999989</v>
      </c>
      <c r="AG45" s="41">
        <v>2.1170000000000001E-2</v>
      </c>
      <c r="AH45" s="41">
        <v>6.2289999999999998E-2</v>
      </c>
      <c r="AI45" s="41">
        <v>0.34594999999999998</v>
      </c>
      <c r="AJ45" s="41">
        <v>8.4889999999999993E-2</v>
      </c>
      <c r="AK45" s="41">
        <v>0.13555</v>
      </c>
      <c r="AL45" s="41">
        <v>0.39739999999999998</v>
      </c>
      <c r="AM45" s="41">
        <v>1.529E-2</v>
      </c>
      <c r="AN45" s="41">
        <v>3.7676599999999998</v>
      </c>
      <c r="AO45" s="41">
        <v>3.0470000000000001E-2</v>
      </c>
      <c r="AP45" s="41">
        <v>1.7299999999999999E-2</v>
      </c>
      <c r="AQ45" s="41">
        <v>3.0799999999999998E-3</v>
      </c>
      <c r="AR45" s="41">
        <v>4.0149999999999998E-2</v>
      </c>
      <c r="AS45" s="41"/>
      <c r="AT45" s="40">
        <v>1.0746600000000002</v>
      </c>
      <c r="AU45" s="41">
        <v>1.5730000000000001E-2</v>
      </c>
      <c r="AV45" s="41">
        <v>0.23377000000000001</v>
      </c>
      <c r="AW45" s="41">
        <v>4.0210000000000003E-2</v>
      </c>
      <c r="AX45" s="41">
        <v>0.50124999999999997</v>
      </c>
      <c r="AY45" s="41">
        <v>0.11763</v>
      </c>
      <c r="AZ45" s="41">
        <v>0.11612</v>
      </c>
      <c r="BA45" s="41">
        <v>3.7159999999999999E-2</v>
      </c>
      <c r="BB45" s="41">
        <v>1.2789999999999999E-2</v>
      </c>
      <c r="BC45" s="41"/>
      <c r="BD45" s="40">
        <v>0.45834000000000003</v>
      </c>
      <c r="BE45" s="41">
        <v>3.3459999999999997E-2</v>
      </c>
      <c r="BF45" s="41">
        <v>2.8600000000000001E-3</v>
      </c>
      <c r="BG45" s="41">
        <v>0.42202000000000001</v>
      </c>
      <c r="BH45" s="41"/>
      <c r="BI45" s="41"/>
      <c r="BJ45" s="41"/>
      <c r="BK45" s="40">
        <v>1.8759999999999999E-2</v>
      </c>
      <c r="BL45" s="41">
        <v>7.6099999999999996E-3</v>
      </c>
      <c r="BM45" s="41">
        <v>3.2000000000000003E-4</v>
      </c>
      <c r="BN45" s="41">
        <v>4.45E-3</v>
      </c>
      <c r="BO45" s="41">
        <v>6.3800000000000003E-3</v>
      </c>
      <c r="BP45" s="41"/>
      <c r="BQ45" s="40">
        <v>1.53623</v>
      </c>
      <c r="BR45" s="41">
        <v>1.8089999999999998E-2</v>
      </c>
      <c r="BS45" s="41">
        <v>1.1535599999999999</v>
      </c>
      <c r="BT45" s="41">
        <v>3.9940000000000003E-2</v>
      </c>
      <c r="BU45" s="41">
        <v>3.2200000000000002E-3</v>
      </c>
      <c r="BV45" s="41">
        <v>0.1022</v>
      </c>
      <c r="BW45" s="41">
        <v>6.2570000000000001E-2</v>
      </c>
      <c r="BX45" s="41">
        <v>2.9690000000000001E-2</v>
      </c>
      <c r="BY45" s="41">
        <v>1.392E-2</v>
      </c>
      <c r="BZ45" s="41">
        <v>0.11304</v>
      </c>
      <c r="CA45" s="41"/>
      <c r="CB45" s="40">
        <v>0.33088000000000001</v>
      </c>
      <c r="CC45" s="41">
        <v>1.2189999999999999E-2</v>
      </c>
      <c r="CD45" s="41">
        <v>5.7800000000000004E-3</v>
      </c>
      <c r="CE45" s="41">
        <v>2.6339999999999999E-2</v>
      </c>
      <c r="CF45" s="41">
        <v>0.18906000000000001</v>
      </c>
      <c r="CG45" s="41">
        <v>5.9429999999999997E-2</v>
      </c>
      <c r="CH45" s="41">
        <v>3.8080000000000003E-2</v>
      </c>
      <c r="CI45" s="41"/>
      <c r="CJ45" s="40">
        <v>1.33327</v>
      </c>
      <c r="CK45" s="41">
        <v>0.13152</v>
      </c>
      <c r="CL45" s="41">
        <v>0.15547</v>
      </c>
      <c r="CM45" s="41">
        <v>1.4540000000000001E-2</v>
      </c>
      <c r="CN45" s="41">
        <v>3.9500000000000004E-3</v>
      </c>
      <c r="CO45" s="41">
        <v>0.46899999999999997</v>
      </c>
      <c r="CP45" s="41">
        <v>0.55481999999999998</v>
      </c>
      <c r="CQ45" s="41">
        <v>3.9699999999999996E-3</v>
      </c>
      <c r="CR45" s="41"/>
      <c r="CS45" s="40">
        <v>0.68328999999999995</v>
      </c>
      <c r="CT45" s="41">
        <v>0.52634000000000003</v>
      </c>
      <c r="CU45" s="41">
        <v>4.2360000000000002E-2</v>
      </c>
      <c r="CV45" s="41">
        <v>4.2459999999999998E-2</v>
      </c>
      <c r="CW45" s="41">
        <v>7.213E-2</v>
      </c>
      <c r="CX45" s="41"/>
      <c r="CY45" s="40"/>
      <c r="CZ45" s="41"/>
      <c r="DA45" s="41"/>
      <c r="DB45" s="40">
        <v>116.9652</v>
      </c>
      <c r="DC45" s="100">
        <v>15.506489999999999</v>
      </c>
      <c r="DD45" s="42">
        <v>168.62191999999999</v>
      </c>
      <c r="DE45" s="42">
        <v>2.8744939274705863</v>
      </c>
    </row>
    <row r="46" spans="1:109" ht="12.75">
      <c r="A46" s="1"/>
      <c r="B46" s="37"/>
      <c r="C46" s="38" t="s">
        <v>507</v>
      </c>
      <c r="D46" s="38"/>
      <c r="E46" s="38"/>
      <c r="F46" s="39" t="s">
        <v>508</v>
      </c>
      <c r="G46" s="40">
        <v>1.61836</v>
      </c>
      <c r="H46" s="41">
        <v>1.37632</v>
      </c>
      <c r="I46" s="41"/>
      <c r="J46" s="41">
        <v>2.7830000000000001E-2</v>
      </c>
      <c r="K46" s="41"/>
      <c r="L46" s="41">
        <v>9.4210000000000002E-2</v>
      </c>
      <c r="M46" s="41"/>
      <c r="N46" s="41">
        <v>0.12</v>
      </c>
      <c r="O46" s="40">
        <v>0.26615</v>
      </c>
      <c r="P46" s="41">
        <v>9.9470000000000003E-2</v>
      </c>
      <c r="Q46" s="41">
        <v>9.2410000000000006E-2</v>
      </c>
      <c r="R46" s="41">
        <v>7.4270000000000003E-2</v>
      </c>
      <c r="S46" s="41"/>
      <c r="T46" s="40">
        <v>15.091810000000001</v>
      </c>
      <c r="U46" s="41">
        <v>0.18146999999999999</v>
      </c>
      <c r="V46" s="41">
        <v>2.0682100000000001</v>
      </c>
      <c r="W46" s="41">
        <v>1.22237</v>
      </c>
      <c r="X46" s="41">
        <v>1.49119</v>
      </c>
      <c r="Y46" s="41">
        <v>0.35110999999999998</v>
      </c>
      <c r="Z46" s="41">
        <v>2.1999999999999999E-2</v>
      </c>
      <c r="AA46" s="41">
        <v>0.34622999999999998</v>
      </c>
      <c r="AB46" s="41">
        <v>5.3957600000000001</v>
      </c>
      <c r="AC46" s="41">
        <v>0.26311000000000001</v>
      </c>
      <c r="AD46" s="41">
        <v>3.7503600000000001</v>
      </c>
      <c r="AE46" s="41"/>
      <c r="AF46" s="40">
        <v>3.27291</v>
      </c>
      <c r="AG46" s="41">
        <v>1.027E-2</v>
      </c>
      <c r="AH46" s="41">
        <v>2.1839999999999998E-2</v>
      </c>
      <c r="AI46" s="41">
        <v>0.21107000000000001</v>
      </c>
      <c r="AJ46" s="41">
        <v>0.10846</v>
      </c>
      <c r="AK46" s="41">
        <v>0.21276999999999999</v>
      </c>
      <c r="AL46" s="41">
        <v>0.12963</v>
      </c>
      <c r="AM46" s="41">
        <v>1.2359999999999999E-2</v>
      </c>
      <c r="AN46" s="41">
        <v>2.4260999999999999</v>
      </c>
      <c r="AO46" s="41">
        <v>9.0100000000000006E-3</v>
      </c>
      <c r="AP46" s="41">
        <v>9.425E-2</v>
      </c>
      <c r="AQ46" s="41">
        <v>8.1200000000000005E-3</v>
      </c>
      <c r="AR46" s="41">
        <v>2.903E-2</v>
      </c>
      <c r="AS46" s="41"/>
      <c r="AT46" s="40">
        <v>1.0784400000000001</v>
      </c>
      <c r="AU46" s="41"/>
      <c r="AV46" s="41">
        <v>0.22857</v>
      </c>
      <c r="AW46" s="41">
        <v>6.7049999999999998E-2</v>
      </c>
      <c r="AX46" s="41">
        <v>0.46172999999999997</v>
      </c>
      <c r="AY46" s="41">
        <v>0.12164999999999999</v>
      </c>
      <c r="AZ46" s="41">
        <v>0.12651999999999999</v>
      </c>
      <c r="BA46" s="41">
        <v>7.2919999999999999E-2</v>
      </c>
      <c r="BB46" s="41"/>
      <c r="BC46" s="41"/>
      <c r="BD46" s="40">
        <v>6.9390000000000007E-2</v>
      </c>
      <c r="BE46" s="41">
        <v>1.1089999999999999E-2</v>
      </c>
      <c r="BF46" s="41">
        <v>2.18E-2</v>
      </c>
      <c r="BG46" s="41">
        <v>3.6499999999999998E-2</v>
      </c>
      <c r="BH46" s="41"/>
      <c r="BI46" s="41"/>
      <c r="BJ46" s="41"/>
      <c r="BK46" s="40">
        <v>8.4139999999999993E-2</v>
      </c>
      <c r="BL46" s="41">
        <v>5.713E-2</v>
      </c>
      <c r="BM46" s="41"/>
      <c r="BN46" s="41">
        <v>1.025E-2</v>
      </c>
      <c r="BO46" s="41">
        <v>1.6760000000000001E-2</v>
      </c>
      <c r="BP46" s="41"/>
      <c r="BQ46" s="40">
        <v>1.1053299999999999</v>
      </c>
      <c r="BR46" s="41">
        <v>1.592E-2</v>
      </c>
      <c r="BS46" s="41">
        <v>0.61729000000000001</v>
      </c>
      <c r="BT46" s="41">
        <v>0.1113</v>
      </c>
      <c r="BU46" s="41">
        <v>1.5480000000000001E-2</v>
      </c>
      <c r="BV46" s="41">
        <v>5.4210000000000001E-2</v>
      </c>
      <c r="BW46" s="41">
        <v>0.20286999999999999</v>
      </c>
      <c r="BX46" s="41"/>
      <c r="BY46" s="41">
        <v>7.8469999999999998E-2</v>
      </c>
      <c r="BZ46" s="41">
        <v>9.7900000000000001E-3</v>
      </c>
      <c r="CA46" s="41"/>
      <c r="CB46" s="40">
        <v>0.34300999999999993</v>
      </c>
      <c r="CC46" s="41">
        <v>2.487E-2</v>
      </c>
      <c r="CD46" s="41">
        <v>2.7599999999999999E-3</v>
      </c>
      <c r="CE46" s="41">
        <v>0.13961999999999999</v>
      </c>
      <c r="CF46" s="41">
        <v>0.11457000000000001</v>
      </c>
      <c r="CG46" s="41">
        <v>1.908E-2</v>
      </c>
      <c r="CH46" s="41">
        <v>4.2110000000000002E-2</v>
      </c>
      <c r="CI46" s="41"/>
      <c r="CJ46" s="40">
        <v>0.77089999999999992</v>
      </c>
      <c r="CK46" s="41">
        <v>0.10927000000000001</v>
      </c>
      <c r="CL46" s="41">
        <v>9.2799999999999994E-2</v>
      </c>
      <c r="CM46" s="41">
        <v>1.4300000000000001E-3</v>
      </c>
      <c r="CN46" s="41">
        <v>4.5999999999999999E-3</v>
      </c>
      <c r="CO46" s="41">
        <v>0.22295999999999999</v>
      </c>
      <c r="CP46" s="41">
        <v>0.33983999999999998</v>
      </c>
      <c r="CQ46" s="41"/>
      <c r="CR46" s="41"/>
      <c r="CS46" s="40">
        <v>1.1608000000000001</v>
      </c>
      <c r="CT46" s="41">
        <v>0.63024999999999998</v>
      </c>
      <c r="CU46" s="41">
        <v>6.6820000000000004E-2</v>
      </c>
      <c r="CV46" s="41">
        <v>0.28053</v>
      </c>
      <c r="CW46" s="41">
        <v>0.1832</v>
      </c>
      <c r="CX46" s="41"/>
      <c r="CY46" s="40"/>
      <c r="CZ46" s="41"/>
      <c r="DA46" s="41"/>
      <c r="DB46" s="40">
        <v>58.875709999999998</v>
      </c>
      <c r="DC46" s="100"/>
      <c r="DD46" s="42">
        <v>83.736950000000007</v>
      </c>
      <c r="DE46" s="42">
        <v>1.4274618286869711</v>
      </c>
    </row>
    <row r="47" spans="1:109" ht="12.75">
      <c r="A47" s="1"/>
      <c r="B47" s="37"/>
      <c r="C47" s="38" t="s">
        <v>509</v>
      </c>
      <c r="D47" s="38"/>
      <c r="E47" s="38"/>
      <c r="F47" s="39" t="s">
        <v>510</v>
      </c>
      <c r="G47" s="40">
        <v>6.4750000000000002E-2</v>
      </c>
      <c r="H47" s="41">
        <v>6.4710000000000004E-2</v>
      </c>
      <c r="I47" s="41"/>
      <c r="J47" s="41">
        <v>4.0000000000000003E-5</v>
      </c>
      <c r="K47" s="41"/>
      <c r="L47" s="41"/>
      <c r="M47" s="41"/>
      <c r="N47" s="41"/>
      <c r="O47" s="40">
        <v>9.0000000000000006E-5</v>
      </c>
      <c r="P47" s="41">
        <v>9.0000000000000006E-5</v>
      </c>
      <c r="Q47" s="41"/>
      <c r="R47" s="41"/>
      <c r="S47" s="41"/>
      <c r="T47" s="40">
        <v>2.15185</v>
      </c>
      <c r="U47" s="41">
        <v>1.11E-2</v>
      </c>
      <c r="V47" s="41">
        <v>0.92412000000000005</v>
      </c>
      <c r="W47" s="41">
        <v>0.11778</v>
      </c>
      <c r="X47" s="41">
        <v>9.5030000000000003E-2</v>
      </c>
      <c r="Y47" s="41">
        <v>1.1769999999999999E-2</v>
      </c>
      <c r="Z47" s="41">
        <v>2.9999999999999997E-4</v>
      </c>
      <c r="AA47" s="41">
        <v>0.44673000000000002</v>
      </c>
      <c r="AB47" s="41">
        <v>5.4449999999999998E-2</v>
      </c>
      <c r="AC47" s="41">
        <v>6.5110000000000001E-2</v>
      </c>
      <c r="AD47" s="41">
        <v>0.42546</v>
      </c>
      <c r="AE47" s="41"/>
      <c r="AF47" s="40">
        <v>0.55515999999999999</v>
      </c>
      <c r="AG47" s="41"/>
      <c r="AH47" s="41"/>
      <c r="AI47" s="41">
        <v>4.2999999999999999E-4</v>
      </c>
      <c r="AJ47" s="41">
        <v>1.8000000000000001E-4</v>
      </c>
      <c r="AK47" s="41">
        <v>0</v>
      </c>
      <c r="AL47" s="41">
        <v>1.39E-3</v>
      </c>
      <c r="AM47" s="41">
        <v>1.2999999999999999E-4</v>
      </c>
      <c r="AN47" s="41">
        <v>0.54920999999999998</v>
      </c>
      <c r="AO47" s="41">
        <v>2.7E-4</v>
      </c>
      <c r="AP47" s="41">
        <v>3.2200000000000002E-3</v>
      </c>
      <c r="AQ47" s="41"/>
      <c r="AR47" s="41">
        <v>3.3E-4</v>
      </c>
      <c r="AS47" s="41"/>
      <c r="AT47" s="40">
        <v>2.58E-2</v>
      </c>
      <c r="AU47" s="41"/>
      <c r="AV47" s="41"/>
      <c r="AW47" s="41">
        <v>5.8E-4</v>
      </c>
      <c r="AX47" s="41">
        <v>2.3199999999999998E-2</v>
      </c>
      <c r="AY47" s="41">
        <v>6.2E-4</v>
      </c>
      <c r="AZ47" s="41">
        <v>4.0999999999999999E-4</v>
      </c>
      <c r="BA47" s="41">
        <v>9.8999999999999999E-4</v>
      </c>
      <c r="BB47" s="41"/>
      <c r="BC47" s="41"/>
      <c r="BD47" s="40">
        <v>4.1999999999999997E-3</v>
      </c>
      <c r="BE47" s="41">
        <v>8.0999999999999996E-4</v>
      </c>
      <c r="BF47" s="41"/>
      <c r="BG47" s="41">
        <v>3.3899999999999998E-3</v>
      </c>
      <c r="BH47" s="41"/>
      <c r="BI47" s="41"/>
      <c r="BJ47" s="41"/>
      <c r="BK47" s="40">
        <v>1.0000000000000001E-5</v>
      </c>
      <c r="BL47" s="41">
        <v>1.0000000000000001E-5</v>
      </c>
      <c r="BM47" s="41"/>
      <c r="BN47" s="41"/>
      <c r="BO47" s="41"/>
      <c r="BP47" s="41"/>
      <c r="BQ47" s="40">
        <v>3.2250000000000001E-2</v>
      </c>
      <c r="BR47" s="41"/>
      <c r="BS47" s="41">
        <v>3.1800000000000002E-2</v>
      </c>
      <c r="BT47" s="41"/>
      <c r="BU47" s="41">
        <v>6.9999999999999994E-5</v>
      </c>
      <c r="BV47" s="41">
        <v>9.0000000000000006E-5</v>
      </c>
      <c r="BW47" s="41">
        <v>1.1E-4</v>
      </c>
      <c r="BX47" s="41"/>
      <c r="BY47" s="41"/>
      <c r="BZ47" s="41">
        <v>1.8000000000000001E-4</v>
      </c>
      <c r="CA47" s="41"/>
      <c r="CB47" s="40">
        <v>1.8280000000000001E-2</v>
      </c>
      <c r="CC47" s="41"/>
      <c r="CD47" s="41"/>
      <c r="CE47" s="41"/>
      <c r="CF47" s="41">
        <v>1.2999999999999999E-4</v>
      </c>
      <c r="CG47" s="41">
        <v>1.8149999999999999E-2</v>
      </c>
      <c r="CH47" s="41"/>
      <c r="CI47" s="41"/>
      <c r="CJ47" s="40">
        <v>0.13197</v>
      </c>
      <c r="CK47" s="41">
        <v>6.4000000000000005E-4</v>
      </c>
      <c r="CL47" s="41">
        <v>4.8999999999999998E-4</v>
      </c>
      <c r="CM47" s="41">
        <v>3.0000000000000001E-5</v>
      </c>
      <c r="CN47" s="41"/>
      <c r="CO47" s="41">
        <v>8.6499999999999997E-3</v>
      </c>
      <c r="CP47" s="41">
        <v>0.12216</v>
      </c>
      <c r="CQ47" s="41"/>
      <c r="CR47" s="41"/>
      <c r="CS47" s="40">
        <v>4.8210000000000003E-2</v>
      </c>
      <c r="CT47" s="41">
        <v>4.82E-2</v>
      </c>
      <c r="CU47" s="41"/>
      <c r="CV47" s="41"/>
      <c r="CW47" s="41">
        <v>1.0000000000000001E-5</v>
      </c>
      <c r="CX47" s="41"/>
      <c r="CY47" s="40"/>
      <c r="CZ47" s="41"/>
      <c r="DA47" s="41"/>
      <c r="DB47" s="40">
        <v>90.327439999999996</v>
      </c>
      <c r="DC47" s="100"/>
      <c r="DD47" s="42">
        <v>93.360009999999988</v>
      </c>
      <c r="DE47" s="42">
        <v>1.5915059074976325</v>
      </c>
    </row>
    <row r="48" spans="1:109" ht="12.75">
      <c r="A48" s="1"/>
      <c r="B48" s="37"/>
      <c r="C48" s="38" t="s">
        <v>511</v>
      </c>
      <c r="D48" s="38"/>
      <c r="E48" s="38"/>
      <c r="F48" s="39" t="s">
        <v>512</v>
      </c>
      <c r="G48" s="40">
        <v>2.6021999999999998</v>
      </c>
      <c r="H48" s="41">
        <v>2.1941700000000002</v>
      </c>
      <c r="I48" s="41">
        <v>4.453E-2</v>
      </c>
      <c r="J48" s="41">
        <v>0.11575000000000001</v>
      </c>
      <c r="K48" s="41">
        <v>1.554E-2</v>
      </c>
      <c r="L48" s="41">
        <v>2.5139999999999999E-2</v>
      </c>
      <c r="M48" s="41">
        <v>0.20707</v>
      </c>
      <c r="N48" s="41"/>
      <c r="O48" s="40">
        <v>8.993000000000001E-2</v>
      </c>
      <c r="P48" s="41">
        <v>2.5700000000000001E-2</v>
      </c>
      <c r="Q48" s="41">
        <v>2.8760000000000001E-2</v>
      </c>
      <c r="R48" s="41">
        <v>3.5470000000000002E-2</v>
      </c>
      <c r="S48" s="41"/>
      <c r="T48" s="40">
        <v>22.49896</v>
      </c>
      <c r="U48" s="41">
        <v>0.22042999999999999</v>
      </c>
      <c r="V48" s="41">
        <v>8.3976400000000009</v>
      </c>
      <c r="W48" s="41">
        <v>3.7392699999999999</v>
      </c>
      <c r="X48" s="41">
        <v>2.7480099999999998</v>
      </c>
      <c r="Y48" s="41">
        <v>0.17163</v>
      </c>
      <c r="Z48" s="41">
        <v>3.6700000000000003E-2</v>
      </c>
      <c r="AA48" s="41">
        <v>1.1261000000000001</v>
      </c>
      <c r="AB48" s="41">
        <v>2.9084400000000001</v>
      </c>
      <c r="AC48" s="41">
        <v>0.62495000000000001</v>
      </c>
      <c r="AD48" s="41">
        <v>2.5257900000000002</v>
      </c>
      <c r="AE48" s="41"/>
      <c r="AF48" s="40">
        <v>4.9553899999999986</v>
      </c>
      <c r="AG48" s="41">
        <v>7.1830000000000005E-2</v>
      </c>
      <c r="AH48" s="41">
        <v>1.839E-2</v>
      </c>
      <c r="AI48" s="41">
        <v>0.36842000000000003</v>
      </c>
      <c r="AJ48" s="41">
        <v>4.7239999999999997E-2</v>
      </c>
      <c r="AK48" s="41">
        <v>7.6660000000000006E-2</v>
      </c>
      <c r="AL48" s="41">
        <v>0.16639000000000001</v>
      </c>
      <c r="AM48" s="41">
        <v>2.4719999999999999E-2</v>
      </c>
      <c r="AN48" s="41">
        <v>4.0222499999999997</v>
      </c>
      <c r="AO48" s="41">
        <v>1.319E-2</v>
      </c>
      <c r="AP48" s="41">
        <v>0.11516999999999999</v>
      </c>
      <c r="AQ48" s="41">
        <v>3.13E-3</v>
      </c>
      <c r="AR48" s="41">
        <v>2.8000000000000001E-2</v>
      </c>
      <c r="AS48" s="41"/>
      <c r="AT48" s="40">
        <v>0.87484000000000006</v>
      </c>
      <c r="AU48" s="41">
        <v>8.3800000000000003E-3</v>
      </c>
      <c r="AV48" s="41">
        <v>0.28703000000000001</v>
      </c>
      <c r="AW48" s="41">
        <v>1.8030000000000001E-2</v>
      </c>
      <c r="AX48" s="41">
        <v>0.30227999999999999</v>
      </c>
      <c r="AY48" s="41">
        <v>0.12037</v>
      </c>
      <c r="AZ48" s="41">
        <v>0.10467</v>
      </c>
      <c r="BA48" s="41">
        <v>3.2289999999999999E-2</v>
      </c>
      <c r="BB48" s="41">
        <v>1.7899999999999999E-3</v>
      </c>
      <c r="BC48" s="41"/>
      <c r="BD48" s="40">
        <v>0.15998999999999999</v>
      </c>
      <c r="BE48" s="41">
        <v>2.1510000000000001E-2</v>
      </c>
      <c r="BF48" s="41">
        <v>3.3600000000000001E-3</v>
      </c>
      <c r="BG48" s="41">
        <v>0.13511999999999999</v>
      </c>
      <c r="BH48" s="41"/>
      <c r="BI48" s="41"/>
      <c r="BJ48" s="41"/>
      <c r="BK48" s="40">
        <v>2.051E-2</v>
      </c>
      <c r="BL48" s="41">
        <v>7.2500000000000004E-3</v>
      </c>
      <c r="BM48" s="41">
        <v>3.0200000000000001E-3</v>
      </c>
      <c r="BN48" s="41">
        <v>1.8799999999999999E-3</v>
      </c>
      <c r="BO48" s="41">
        <v>8.3599999999999994E-3</v>
      </c>
      <c r="BP48" s="41"/>
      <c r="BQ48" s="40">
        <v>0.72641999999999984</v>
      </c>
      <c r="BR48" s="41">
        <v>1.15E-3</v>
      </c>
      <c r="BS48" s="41">
        <v>0.41016999999999998</v>
      </c>
      <c r="BT48" s="41">
        <v>1.7680000000000001E-2</v>
      </c>
      <c r="BU48" s="41">
        <v>3.6099999999999999E-3</v>
      </c>
      <c r="BV48" s="41">
        <v>0.16267999999999999</v>
      </c>
      <c r="BW48" s="41">
        <v>6.6830000000000001E-2</v>
      </c>
      <c r="BX48" s="41">
        <v>4.0000000000000001E-3</v>
      </c>
      <c r="BY48" s="41">
        <v>1.044E-2</v>
      </c>
      <c r="BZ48" s="41">
        <v>4.9860000000000002E-2</v>
      </c>
      <c r="CA48" s="41"/>
      <c r="CB48" s="40">
        <v>0.22968</v>
      </c>
      <c r="CC48" s="41">
        <v>1.57E-3</v>
      </c>
      <c r="CD48" s="41">
        <v>5.7200000000000003E-3</v>
      </c>
      <c r="CE48" s="41">
        <v>1.099E-2</v>
      </c>
      <c r="CF48" s="41">
        <v>0.11796</v>
      </c>
      <c r="CG48" s="41">
        <v>7.3270000000000002E-2</v>
      </c>
      <c r="CH48" s="41">
        <v>2.017E-2</v>
      </c>
      <c r="CI48" s="41"/>
      <c r="CJ48" s="40">
        <v>1.2736400000000001</v>
      </c>
      <c r="CK48" s="41">
        <v>4.7169999999999997E-2</v>
      </c>
      <c r="CL48" s="41">
        <v>0.12168</v>
      </c>
      <c r="CM48" s="41">
        <v>1.899E-2</v>
      </c>
      <c r="CN48" s="41">
        <v>4.2599999999999999E-3</v>
      </c>
      <c r="CO48" s="41">
        <v>0.66269</v>
      </c>
      <c r="CP48" s="41">
        <v>0.41839999999999999</v>
      </c>
      <c r="CQ48" s="41">
        <v>4.4999999999999999E-4</v>
      </c>
      <c r="CR48" s="41"/>
      <c r="CS48" s="40">
        <v>1.1345399999999999</v>
      </c>
      <c r="CT48" s="41">
        <v>1.0230699999999999</v>
      </c>
      <c r="CU48" s="41">
        <v>2.1229999999999999E-2</v>
      </c>
      <c r="CV48" s="41">
        <v>6.0010000000000001E-2</v>
      </c>
      <c r="CW48" s="41">
        <v>3.023E-2</v>
      </c>
      <c r="CX48" s="41"/>
      <c r="CY48" s="40"/>
      <c r="CZ48" s="41"/>
      <c r="DA48" s="41"/>
      <c r="DB48" s="40">
        <v>64.826430000000002</v>
      </c>
      <c r="DC48" s="100">
        <v>5.654E-2</v>
      </c>
      <c r="DD48" s="45">
        <v>99.449069999999992</v>
      </c>
      <c r="DE48" s="45">
        <v>1.6953059709413656</v>
      </c>
    </row>
    <row r="49" spans="1:109" ht="12.75">
      <c r="A49" s="1"/>
      <c r="B49" s="21" t="s">
        <v>513</v>
      </c>
      <c r="C49" s="22"/>
      <c r="D49" s="22"/>
      <c r="E49" s="22"/>
      <c r="F49" s="23" t="s">
        <v>514</v>
      </c>
      <c r="G49" s="24">
        <v>7.7286599999999996</v>
      </c>
      <c r="H49" s="25">
        <v>5.6722799999999998</v>
      </c>
      <c r="I49" s="25">
        <v>0.27994000000000002</v>
      </c>
      <c r="J49" s="25">
        <v>1.3368800000000001</v>
      </c>
      <c r="K49" s="25">
        <v>0.14133000000000001</v>
      </c>
      <c r="L49" s="25">
        <v>5.8720000000000001E-2</v>
      </c>
      <c r="M49" s="25">
        <v>0.23951</v>
      </c>
      <c r="N49" s="25"/>
      <c r="O49" s="24">
        <v>1.62323</v>
      </c>
      <c r="P49" s="25">
        <v>0.38829000000000002</v>
      </c>
      <c r="Q49" s="25">
        <v>0.79371000000000003</v>
      </c>
      <c r="R49" s="25">
        <v>0.44123000000000001</v>
      </c>
      <c r="S49" s="25"/>
      <c r="T49" s="24">
        <v>54.600040000000014</v>
      </c>
      <c r="U49" s="25">
        <v>1.4702299999999999</v>
      </c>
      <c r="V49" s="25">
        <v>18.049289999999999</v>
      </c>
      <c r="W49" s="25">
        <v>5.9242400000000002</v>
      </c>
      <c r="X49" s="25">
        <v>8.1556200000000008</v>
      </c>
      <c r="Y49" s="25">
        <v>0.59504999999999997</v>
      </c>
      <c r="Z49" s="25">
        <v>6.9999999999999994E-5</v>
      </c>
      <c r="AA49" s="25">
        <v>4.0592800000000002</v>
      </c>
      <c r="AB49" s="25">
        <v>6.6752399999999996</v>
      </c>
      <c r="AC49" s="25">
        <v>4.9806900000000001</v>
      </c>
      <c r="AD49" s="25">
        <v>4.6903300000000003</v>
      </c>
      <c r="AE49" s="25"/>
      <c r="AF49" s="24">
        <v>18.311979999999998</v>
      </c>
      <c r="AG49" s="25">
        <v>0.45145999999999997</v>
      </c>
      <c r="AH49" s="25">
        <v>0.32385999999999998</v>
      </c>
      <c r="AI49" s="25">
        <v>1.1696599999999999</v>
      </c>
      <c r="AJ49" s="25">
        <v>0.54696999999999996</v>
      </c>
      <c r="AK49" s="25">
        <v>0.78498999999999997</v>
      </c>
      <c r="AL49" s="25">
        <v>1.0036700000000001</v>
      </c>
      <c r="AM49" s="25">
        <v>0.18212999999999999</v>
      </c>
      <c r="AN49" s="25">
        <v>12.91971</v>
      </c>
      <c r="AO49" s="25">
        <v>0.20677999999999999</v>
      </c>
      <c r="AP49" s="25">
        <v>0.34316999999999998</v>
      </c>
      <c r="AQ49" s="25">
        <v>0.10041</v>
      </c>
      <c r="AR49" s="25">
        <v>0.27916999999999997</v>
      </c>
      <c r="AS49" s="25"/>
      <c r="AT49" s="24">
        <v>4.996859999999999</v>
      </c>
      <c r="AU49" s="25">
        <v>0.10441</v>
      </c>
      <c r="AV49" s="25">
        <v>1.14299</v>
      </c>
      <c r="AW49" s="25">
        <v>0.11531</v>
      </c>
      <c r="AX49" s="25">
        <v>2.20458</v>
      </c>
      <c r="AY49" s="25">
        <v>0.48192000000000002</v>
      </c>
      <c r="AZ49" s="25">
        <v>0.57621</v>
      </c>
      <c r="BA49" s="25">
        <v>0.28254000000000001</v>
      </c>
      <c r="BB49" s="25">
        <v>8.8900000000000007E-2</v>
      </c>
      <c r="BC49" s="25"/>
      <c r="BD49" s="24">
        <v>2.40008</v>
      </c>
      <c r="BE49" s="25">
        <v>0.32507999999999998</v>
      </c>
      <c r="BF49" s="25">
        <v>4.2709999999999998E-2</v>
      </c>
      <c r="BG49" s="25">
        <v>2.0322900000000002</v>
      </c>
      <c r="BH49" s="25"/>
      <c r="BI49" s="25"/>
      <c r="BJ49" s="25"/>
      <c r="BK49" s="24">
        <v>0.25895999999999997</v>
      </c>
      <c r="BL49" s="25">
        <v>0.10528</v>
      </c>
      <c r="BM49" s="25">
        <v>4.1640000000000003E-2</v>
      </c>
      <c r="BN49" s="25">
        <v>3.3939999999999998E-2</v>
      </c>
      <c r="BO49" s="25">
        <v>7.8100000000000003E-2</v>
      </c>
      <c r="BP49" s="25"/>
      <c r="BQ49" s="24">
        <v>7.7738000000000005</v>
      </c>
      <c r="BR49" s="25">
        <v>0.32432</v>
      </c>
      <c r="BS49" s="25">
        <v>3.1261199999999998</v>
      </c>
      <c r="BT49" s="25">
        <v>0.65903</v>
      </c>
      <c r="BU49" s="25">
        <v>9.9959999999999993E-2</v>
      </c>
      <c r="BV49" s="25">
        <v>0.88856000000000002</v>
      </c>
      <c r="BW49" s="25">
        <v>1.3729</v>
      </c>
      <c r="BX49" s="25">
        <v>0.40062999999999999</v>
      </c>
      <c r="BY49" s="25">
        <v>0.32257999999999998</v>
      </c>
      <c r="BZ49" s="25">
        <v>0.57969999999999999</v>
      </c>
      <c r="CA49" s="25"/>
      <c r="CB49" s="24">
        <v>2.53905</v>
      </c>
      <c r="CC49" s="25">
        <v>0.17666999999999999</v>
      </c>
      <c r="CD49" s="25">
        <v>0.22620000000000001</v>
      </c>
      <c r="CE49" s="25">
        <v>0.57723999999999998</v>
      </c>
      <c r="CF49" s="25">
        <v>1.0709599999999999</v>
      </c>
      <c r="CG49" s="25">
        <v>0.40156999999999998</v>
      </c>
      <c r="CH49" s="25">
        <v>8.6410000000000001E-2</v>
      </c>
      <c r="CI49" s="25"/>
      <c r="CJ49" s="24">
        <v>5.5719700000000003</v>
      </c>
      <c r="CK49" s="25">
        <v>0.64766999999999997</v>
      </c>
      <c r="CL49" s="25">
        <v>0.29443000000000003</v>
      </c>
      <c r="CM49" s="25">
        <v>0.12393999999999999</v>
      </c>
      <c r="CN49" s="25">
        <v>0.11939</v>
      </c>
      <c r="CO49" s="25">
        <v>1.89009</v>
      </c>
      <c r="CP49" s="25">
        <v>2.4576500000000001</v>
      </c>
      <c r="CQ49" s="25">
        <v>3.8800000000000001E-2</v>
      </c>
      <c r="CR49" s="25"/>
      <c r="CS49" s="24">
        <v>4.1656599999999999</v>
      </c>
      <c r="CT49" s="25">
        <v>2.4173300000000002</v>
      </c>
      <c r="CU49" s="25">
        <v>0.57152999999999998</v>
      </c>
      <c r="CV49" s="25">
        <v>0.35810999999999998</v>
      </c>
      <c r="CW49" s="25">
        <v>0.81869000000000003</v>
      </c>
      <c r="CX49" s="25"/>
      <c r="CY49" s="24"/>
      <c r="CZ49" s="25"/>
      <c r="DA49" s="25"/>
      <c r="DB49" s="24">
        <v>64.341880000000003</v>
      </c>
      <c r="DC49" s="97">
        <v>0.40083999999999997</v>
      </c>
      <c r="DD49" s="102">
        <v>174.71301</v>
      </c>
      <c r="DE49" s="102">
        <v>2.9783285962768531</v>
      </c>
    </row>
    <row r="50" spans="1:109" ht="12.75">
      <c r="A50" s="1"/>
      <c r="B50" s="29"/>
      <c r="C50" s="30" t="s">
        <v>515</v>
      </c>
      <c r="D50" s="30"/>
      <c r="E50" s="30"/>
      <c r="F50" s="31" t="s">
        <v>516</v>
      </c>
      <c r="G50" s="32"/>
      <c r="H50" s="33"/>
      <c r="I50" s="33"/>
      <c r="J50" s="33"/>
      <c r="K50" s="33"/>
      <c r="L50" s="33"/>
      <c r="M50" s="33"/>
      <c r="N50" s="33"/>
      <c r="O50" s="32"/>
      <c r="P50" s="33"/>
      <c r="Q50" s="33"/>
      <c r="R50" s="33"/>
      <c r="S50" s="33"/>
      <c r="T50" s="32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2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2"/>
      <c r="AU50" s="33"/>
      <c r="AV50" s="33"/>
      <c r="AW50" s="33"/>
      <c r="AX50" s="33"/>
      <c r="AY50" s="33"/>
      <c r="AZ50" s="33"/>
      <c r="BA50" s="33"/>
      <c r="BB50" s="33"/>
      <c r="BC50" s="33"/>
      <c r="BD50" s="32"/>
      <c r="BE50" s="33"/>
      <c r="BF50" s="33"/>
      <c r="BG50" s="33"/>
      <c r="BH50" s="33"/>
      <c r="BI50" s="33"/>
      <c r="BJ50" s="33"/>
      <c r="BK50" s="32"/>
      <c r="BL50" s="33"/>
      <c r="BM50" s="33"/>
      <c r="BN50" s="33"/>
      <c r="BO50" s="33"/>
      <c r="BP50" s="33"/>
      <c r="BQ50" s="32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2"/>
      <c r="CC50" s="33"/>
      <c r="CD50" s="33"/>
      <c r="CE50" s="33"/>
      <c r="CF50" s="33"/>
      <c r="CG50" s="33"/>
      <c r="CH50" s="33"/>
      <c r="CI50" s="33"/>
      <c r="CJ50" s="32"/>
      <c r="CK50" s="33"/>
      <c r="CL50" s="33"/>
      <c r="CM50" s="33"/>
      <c r="CN50" s="33"/>
      <c r="CO50" s="33"/>
      <c r="CP50" s="33"/>
      <c r="CQ50" s="33"/>
      <c r="CR50" s="33"/>
      <c r="CS50" s="32"/>
      <c r="CT50" s="33"/>
      <c r="CU50" s="33"/>
      <c r="CV50" s="33"/>
      <c r="CW50" s="33"/>
      <c r="CX50" s="33"/>
      <c r="CY50" s="32"/>
      <c r="CZ50" s="33"/>
      <c r="DA50" s="33"/>
      <c r="DB50" s="32">
        <v>21.075800000000001</v>
      </c>
      <c r="DC50" s="98"/>
      <c r="DD50" s="99">
        <v>21.075800000000001</v>
      </c>
      <c r="DE50" s="99">
        <v>0.35927866979918499</v>
      </c>
    </row>
    <row r="51" spans="1:109" ht="12.75">
      <c r="A51" s="1"/>
      <c r="B51" s="37"/>
      <c r="C51" s="38" t="s">
        <v>517</v>
      </c>
      <c r="D51" s="38"/>
      <c r="E51" s="38"/>
      <c r="F51" s="39" t="s">
        <v>518</v>
      </c>
      <c r="G51" s="40">
        <v>7.7286599999999996</v>
      </c>
      <c r="H51" s="41">
        <v>5.6722799999999998</v>
      </c>
      <c r="I51" s="41">
        <v>0.27994000000000002</v>
      </c>
      <c r="J51" s="41">
        <v>1.3368800000000001</v>
      </c>
      <c r="K51" s="41">
        <v>0.14133000000000001</v>
      </c>
      <c r="L51" s="41">
        <v>5.8720000000000001E-2</v>
      </c>
      <c r="M51" s="41">
        <v>0.23951</v>
      </c>
      <c r="N51" s="41"/>
      <c r="O51" s="40">
        <v>1.62323</v>
      </c>
      <c r="P51" s="41">
        <v>0.38829000000000002</v>
      </c>
      <c r="Q51" s="41">
        <v>0.79371000000000003</v>
      </c>
      <c r="R51" s="41">
        <v>0.44123000000000001</v>
      </c>
      <c r="S51" s="41"/>
      <c r="T51" s="40">
        <v>54.600040000000014</v>
      </c>
      <c r="U51" s="41">
        <v>1.4702299999999999</v>
      </c>
      <c r="V51" s="41">
        <v>18.049289999999999</v>
      </c>
      <c r="W51" s="41">
        <v>5.9242400000000002</v>
      </c>
      <c r="X51" s="41">
        <v>8.1556200000000008</v>
      </c>
      <c r="Y51" s="41">
        <v>0.59504999999999997</v>
      </c>
      <c r="Z51" s="41">
        <v>6.9999999999999994E-5</v>
      </c>
      <c r="AA51" s="41">
        <v>4.0592800000000002</v>
      </c>
      <c r="AB51" s="41">
        <v>6.6752399999999996</v>
      </c>
      <c r="AC51" s="41">
        <v>4.9806900000000001</v>
      </c>
      <c r="AD51" s="41">
        <v>4.6903300000000003</v>
      </c>
      <c r="AE51" s="41"/>
      <c r="AF51" s="40">
        <v>18.311979999999998</v>
      </c>
      <c r="AG51" s="41">
        <v>0.45145999999999997</v>
      </c>
      <c r="AH51" s="41">
        <v>0.32385999999999998</v>
      </c>
      <c r="AI51" s="41">
        <v>1.1696599999999999</v>
      </c>
      <c r="AJ51" s="41">
        <v>0.54696999999999996</v>
      </c>
      <c r="AK51" s="41">
        <v>0.78498999999999997</v>
      </c>
      <c r="AL51" s="41">
        <v>1.0036700000000001</v>
      </c>
      <c r="AM51" s="41">
        <v>0.18212999999999999</v>
      </c>
      <c r="AN51" s="41">
        <v>12.91971</v>
      </c>
      <c r="AO51" s="41">
        <v>0.20677999999999999</v>
      </c>
      <c r="AP51" s="41">
        <v>0.34316999999999998</v>
      </c>
      <c r="AQ51" s="41">
        <v>0.10041</v>
      </c>
      <c r="AR51" s="41">
        <v>0.27916999999999997</v>
      </c>
      <c r="AS51" s="41"/>
      <c r="AT51" s="40">
        <v>4.996859999999999</v>
      </c>
      <c r="AU51" s="41">
        <v>0.10441</v>
      </c>
      <c r="AV51" s="41">
        <v>1.14299</v>
      </c>
      <c r="AW51" s="41">
        <v>0.11531</v>
      </c>
      <c r="AX51" s="41">
        <v>2.20458</v>
      </c>
      <c r="AY51" s="41">
        <v>0.48192000000000002</v>
      </c>
      <c r="AZ51" s="41">
        <v>0.57621</v>
      </c>
      <c r="BA51" s="41">
        <v>0.28254000000000001</v>
      </c>
      <c r="BB51" s="41">
        <v>8.8900000000000007E-2</v>
      </c>
      <c r="BC51" s="41"/>
      <c r="BD51" s="40">
        <v>2.40008</v>
      </c>
      <c r="BE51" s="41">
        <v>0.32507999999999998</v>
      </c>
      <c r="BF51" s="41">
        <v>4.2709999999999998E-2</v>
      </c>
      <c r="BG51" s="41">
        <v>2.0322900000000002</v>
      </c>
      <c r="BH51" s="41"/>
      <c r="BI51" s="41"/>
      <c r="BJ51" s="41"/>
      <c r="BK51" s="40">
        <v>0.25895999999999997</v>
      </c>
      <c r="BL51" s="41">
        <v>0.10528</v>
      </c>
      <c r="BM51" s="41">
        <v>4.1640000000000003E-2</v>
      </c>
      <c r="BN51" s="41">
        <v>3.3939999999999998E-2</v>
      </c>
      <c r="BO51" s="41">
        <v>7.8100000000000003E-2</v>
      </c>
      <c r="BP51" s="41"/>
      <c r="BQ51" s="40">
        <v>7.7738000000000005</v>
      </c>
      <c r="BR51" s="41">
        <v>0.32432</v>
      </c>
      <c r="BS51" s="41">
        <v>3.1261199999999998</v>
      </c>
      <c r="BT51" s="41">
        <v>0.65903</v>
      </c>
      <c r="BU51" s="41">
        <v>9.9959999999999993E-2</v>
      </c>
      <c r="BV51" s="41">
        <v>0.88856000000000002</v>
      </c>
      <c r="BW51" s="41">
        <v>1.3729</v>
      </c>
      <c r="BX51" s="41">
        <v>0.40062999999999999</v>
      </c>
      <c r="BY51" s="41">
        <v>0.32257999999999998</v>
      </c>
      <c r="BZ51" s="41">
        <v>0.57969999999999999</v>
      </c>
      <c r="CA51" s="41"/>
      <c r="CB51" s="40">
        <v>2.53905</v>
      </c>
      <c r="CC51" s="41">
        <v>0.17666999999999999</v>
      </c>
      <c r="CD51" s="41">
        <v>0.22620000000000001</v>
      </c>
      <c r="CE51" s="41">
        <v>0.57723999999999998</v>
      </c>
      <c r="CF51" s="41">
        <v>1.0709599999999999</v>
      </c>
      <c r="CG51" s="41">
        <v>0.40156999999999998</v>
      </c>
      <c r="CH51" s="41">
        <v>8.6410000000000001E-2</v>
      </c>
      <c r="CI51" s="41"/>
      <c r="CJ51" s="40">
        <v>5.5719700000000003</v>
      </c>
      <c r="CK51" s="41">
        <v>0.64766999999999997</v>
      </c>
      <c r="CL51" s="41">
        <v>0.29443000000000003</v>
      </c>
      <c r="CM51" s="41">
        <v>0.12393999999999999</v>
      </c>
      <c r="CN51" s="41">
        <v>0.11939</v>
      </c>
      <c r="CO51" s="41">
        <v>1.89009</v>
      </c>
      <c r="CP51" s="41">
        <v>2.4576500000000001</v>
      </c>
      <c r="CQ51" s="41">
        <v>3.8800000000000001E-2</v>
      </c>
      <c r="CR51" s="41"/>
      <c r="CS51" s="40">
        <v>4.1656599999999999</v>
      </c>
      <c r="CT51" s="41">
        <v>2.4173300000000002</v>
      </c>
      <c r="CU51" s="41">
        <v>0.57152999999999998</v>
      </c>
      <c r="CV51" s="41">
        <v>0.35810999999999998</v>
      </c>
      <c r="CW51" s="41">
        <v>0.81869000000000003</v>
      </c>
      <c r="CX51" s="41"/>
      <c r="CY51" s="40"/>
      <c r="CZ51" s="41"/>
      <c r="DA51" s="41"/>
      <c r="DB51" s="40">
        <v>43.266080000000002</v>
      </c>
      <c r="DC51" s="100">
        <v>0.40083999999999997</v>
      </c>
      <c r="DD51" s="45">
        <v>153.63721000000001</v>
      </c>
      <c r="DE51" s="45">
        <v>2.6190499264776688</v>
      </c>
    </row>
    <row r="52" spans="1:109" ht="12.75">
      <c r="A52" s="1"/>
      <c r="B52" s="21" t="s">
        <v>519</v>
      </c>
      <c r="C52" s="22"/>
      <c r="D52" s="22"/>
      <c r="E52" s="22"/>
      <c r="F52" s="23" t="s">
        <v>520</v>
      </c>
      <c r="G52" s="24">
        <v>3.1443599999999998</v>
      </c>
      <c r="H52" s="25">
        <v>0.53908</v>
      </c>
      <c r="I52" s="25">
        <v>3.0000000000000001E-3</v>
      </c>
      <c r="J52" s="25">
        <v>4.4359999999999997E-2</v>
      </c>
      <c r="K52" s="25">
        <v>1.3999999999999999E-4</v>
      </c>
      <c r="L52" s="25">
        <v>2.3900000000000002E-3</v>
      </c>
      <c r="M52" s="25">
        <v>1.439E-2</v>
      </c>
      <c r="N52" s="25">
        <v>2.5409999999999999</v>
      </c>
      <c r="O52" s="24">
        <v>6.6199999999999995E-2</v>
      </c>
      <c r="P52" s="25">
        <v>1.0319999999999999E-2</v>
      </c>
      <c r="Q52" s="25">
        <v>4.8750000000000002E-2</v>
      </c>
      <c r="R52" s="25">
        <v>7.1300000000000001E-3</v>
      </c>
      <c r="S52" s="25"/>
      <c r="T52" s="24">
        <v>1.9394</v>
      </c>
      <c r="U52" s="25">
        <v>0.11747</v>
      </c>
      <c r="V52" s="25">
        <v>0.47670000000000001</v>
      </c>
      <c r="W52" s="25">
        <v>1.081E-2</v>
      </c>
      <c r="X52" s="25">
        <v>0.21260000000000001</v>
      </c>
      <c r="Y52" s="25">
        <v>0.16395000000000001</v>
      </c>
      <c r="Z52" s="25">
        <v>0.31540000000000001</v>
      </c>
      <c r="AA52" s="25">
        <v>0.21607999999999999</v>
      </c>
      <c r="AB52" s="25">
        <v>0.31794</v>
      </c>
      <c r="AC52" s="25">
        <v>7.8219999999999998E-2</v>
      </c>
      <c r="AD52" s="25">
        <v>3.023E-2</v>
      </c>
      <c r="AE52" s="25"/>
      <c r="AF52" s="24">
        <v>0.59452000000000005</v>
      </c>
      <c r="AG52" s="25">
        <v>7.6000000000000004E-4</v>
      </c>
      <c r="AH52" s="25"/>
      <c r="AI52" s="25">
        <v>6.8519999999999998E-2</v>
      </c>
      <c r="AJ52" s="25">
        <v>7.2899999999999996E-3</v>
      </c>
      <c r="AK52" s="25">
        <v>9.3600000000000003E-3</v>
      </c>
      <c r="AL52" s="25">
        <v>3.7350000000000001E-2</v>
      </c>
      <c r="AM52" s="25">
        <v>4.1000000000000003E-3</v>
      </c>
      <c r="AN52" s="25">
        <v>0.44008000000000003</v>
      </c>
      <c r="AO52" s="25">
        <v>2.2200000000000002E-3</v>
      </c>
      <c r="AP52" s="25">
        <v>2.2669999999999999E-2</v>
      </c>
      <c r="AQ52" s="25">
        <v>2.0000000000000002E-5</v>
      </c>
      <c r="AR52" s="25">
        <v>2.15E-3</v>
      </c>
      <c r="AS52" s="25"/>
      <c r="AT52" s="24">
        <v>0.26051999999999997</v>
      </c>
      <c r="AU52" s="25">
        <v>1.452E-2</v>
      </c>
      <c r="AV52" s="25">
        <v>2.001E-2</v>
      </c>
      <c r="AW52" s="25">
        <v>9.1599999999999997E-3</v>
      </c>
      <c r="AX52" s="25">
        <v>0.12404</v>
      </c>
      <c r="AY52" s="25">
        <v>4.5629999999999997E-2</v>
      </c>
      <c r="AZ52" s="25">
        <v>2.4830000000000001E-2</v>
      </c>
      <c r="BA52" s="25">
        <v>1.7409999999999998E-2</v>
      </c>
      <c r="BB52" s="25">
        <v>4.9199999999999999E-3</v>
      </c>
      <c r="BC52" s="25"/>
      <c r="BD52" s="24">
        <v>0.72426000000000001</v>
      </c>
      <c r="BE52" s="25">
        <v>6.0200000000000002E-3</v>
      </c>
      <c r="BF52" s="25">
        <v>0.30412</v>
      </c>
      <c r="BG52" s="25">
        <v>1.2460000000000001E-2</v>
      </c>
      <c r="BH52" s="25">
        <v>0.25800000000000001</v>
      </c>
      <c r="BI52" s="25">
        <v>0.14366000000000001</v>
      </c>
      <c r="BJ52" s="25"/>
      <c r="BK52" s="24">
        <v>0.68120000000000003</v>
      </c>
      <c r="BL52" s="25">
        <v>0.19933999999999999</v>
      </c>
      <c r="BM52" s="25">
        <v>0.15</v>
      </c>
      <c r="BN52" s="25">
        <v>0.13244</v>
      </c>
      <c r="BO52" s="25">
        <v>0.19941999999999999</v>
      </c>
      <c r="BP52" s="25"/>
      <c r="BQ52" s="24">
        <v>1.0926699999999998</v>
      </c>
      <c r="BR52" s="25">
        <v>4.0499999999999998E-3</v>
      </c>
      <c r="BS52" s="25">
        <v>0.29937000000000002</v>
      </c>
      <c r="BT52" s="25">
        <v>1.0970000000000001E-2</v>
      </c>
      <c r="BU52" s="25">
        <v>0.58601999999999999</v>
      </c>
      <c r="BV52" s="25">
        <v>1.5440000000000001E-2</v>
      </c>
      <c r="BW52" s="25">
        <v>3.3489999999999999E-2</v>
      </c>
      <c r="BX52" s="25">
        <v>8.1799999999999998E-3</v>
      </c>
      <c r="BY52" s="25">
        <v>0.12709999999999999</v>
      </c>
      <c r="BZ52" s="25">
        <v>8.0499999999999999E-3</v>
      </c>
      <c r="CA52" s="25"/>
      <c r="CB52" s="24">
        <v>0.23824000000000004</v>
      </c>
      <c r="CC52" s="25">
        <v>2.3800000000000002E-3</v>
      </c>
      <c r="CD52" s="25">
        <v>1.0000000000000001E-5</v>
      </c>
      <c r="CE52" s="25">
        <v>8.1839999999999996E-2</v>
      </c>
      <c r="CF52" s="25">
        <v>7.4480000000000005E-2</v>
      </c>
      <c r="CG52" s="25">
        <v>5.8540000000000002E-2</v>
      </c>
      <c r="CH52" s="25">
        <v>2.0990000000000002E-2</v>
      </c>
      <c r="CI52" s="25"/>
      <c r="CJ52" s="24">
        <v>0.60026000000000002</v>
      </c>
      <c r="CK52" s="25">
        <v>2.274E-2</v>
      </c>
      <c r="CL52" s="25">
        <v>9.7780000000000006E-2</v>
      </c>
      <c r="CM52" s="25">
        <v>9.3699999999999999E-3</v>
      </c>
      <c r="CN52" s="25">
        <v>6.003E-2</v>
      </c>
      <c r="CO52" s="25">
        <v>0.15287999999999999</v>
      </c>
      <c r="CP52" s="25">
        <v>0.1729</v>
      </c>
      <c r="CQ52" s="25">
        <v>8.4559999999999996E-2</v>
      </c>
      <c r="CR52" s="25"/>
      <c r="CS52" s="24">
        <v>0.52150999999999992</v>
      </c>
      <c r="CT52" s="25">
        <v>0.43049999999999999</v>
      </c>
      <c r="CU52" s="25">
        <v>2.0959999999999999E-2</v>
      </c>
      <c r="CV52" s="25">
        <v>1.848E-2</v>
      </c>
      <c r="CW52" s="25">
        <v>5.1569999999999998E-2</v>
      </c>
      <c r="CX52" s="25"/>
      <c r="CY52" s="24">
        <v>0.80940999999999996</v>
      </c>
      <c r="CZ52" s="25">
        <v>0.23641000000000001</v>
      </c>
      <c r="DA52" s="25">
        <v>0.57299999999999995</v>
      </c>
      <c r="DB52" s="24">
        <v>58.257719999999999</v>
      </c>
      <c r="DC52" s="97">
        <v>22.536760000000001</v>
      </c>
      <c r="DD52" s="102">
        <v>91.467029999999994</v>
      </c>
      <c r="DE52" s="102">
        <v>1.5592363216998713</v>
      </c>
    </row>
    <row r="53" spans="1:109" ht="12.75">
      <c r="A53" s="1"/>
      <c r="B53" s="66" t="s">
        <v>521</v>
      </c>
      <c r="C53" s="67"/>
      <c r="D53" s="67"/>
      <c r="E53" s="67"/>
      <c r="F53" s="68" t="s">
        <v>522</v>
      </c>
      <c r="G53" s="69">
        <v>2775.3868499999999</v>
      </c>
      <c r="H53" s="70">
        <v>5.8821599999999998</v>
      </c>
      <c r="I53" s="70">
        <v>8.7849999999999998E-2</v>
      </c>
      <c r="J53" s="70">
        <v>2764.1566899999998</v>
      </c>
      <c r="K53" s="70">
        <v>6.8110000000000004E-2</v>
      </c>
      <c r="L53" s="70">
        <v>1.039E-2</v>
      </c>
      <c r="M53" s="70">
        <v>0.37336000000000003</v>
      </c>
      <c r="N53" s="70">
        <v>4.8082900000000004</v>
      </c>
      <c r="O53" s="69">
        <v>2.1215600000000001</v>
      </c>
      <c r="P53" s="70">
        <v>0.27678999999999998</v>
      </c>
      <c r="Q53" s="70">
        <v>0.26518000000000003</v>
      </c>
      <c r="R53" s="70">
        <v>0.16542999999999999</v>
      </c>
      <c r="S53" s="70">
        <v>1.4141600000000001</v>
      </c>
      <c r="T53" s="69">
        <v>84.159739999999999</v>
      </c>
      <c r="U53" s="70">
        <v>1.3850199999999999</v>
      </c>
      <c r="V53" s="70">
        <v>20.68918</v>
      </c>
      <c r="W53" s="70">
        <v>1.82406</v>
      </c>
      <c r="X53" s="70">
        <v>2.8620999999999999</v>
      </c>
      <c r="Y53" s="70">
        <v>0.44797999999999999</v>
      </c>
      <c r="Z53" s="70">
        <v>3.33101</v>
      </c>
      <c r="AA53" s="70">
        <v>2.7640899999999999</v>
      </c>
      <c r="AB53" s="70">
        <v>5.8558000000000003</v>
      </c>
      <c r="AC53" s="70">
        <v>2.24465</v>
      </c>
      <c r="AD53" s="70">
        <v>1.5761499999999999</v>
      </c>
      <c r="AE53" s="70">
        <v>41.179699999999997</v>
      </c>
      <c r="AF53" s="69">
        <v>16.475960000000001</v>
      </c>
      <c r="AG53" s="70">
        <v>0.20877000000000001</v>
      </c>
      <c r="AH53" s="70">
        <v>0.32800000000000001</v>
      </c>
      <c r="AI53" s="70">
        <v>0.83308000000000004</v>
      </c>
      <c r="AJ53" s="70">
        <v>0.47739999999999999</v>
      </c>
      <c r="AK53" s="70">
        <v>0.44248999999999999</v>
      </c>
      <c r="AL53" s="70">
        <v>0.69111999999999996</v>
      </c>
      <c r="AM53" s="70">
        <v>8.7120000000000003E-2</v>
      </c>
      <c r="AN53" s="70">
        <v>7.3427100000000003</v>
      </c>
      <c r="AO53" s="70">
        <v>0.10085</v>
      </c>
      <c r="AP53" s="70">
        <v>5.7790000000000001E-2</v>
      </c>
      <c r="AQ53" s="70">
        <v>3.524E-2</v>
      </c>
      <c r="AR53" s="70">
        <v>0.19839000000000001</v>
      </c>
      <c r="AS53" s="70">
        <v>5.673</v>
      </c>
      <c r="AT53" s="69">
        <v>5.9933300000000003</v>
      </c>
      <c r="AU53" s="70">
        <v>0.13138</v>
      </c>
      <c r="AV53" s="70">
        <v>0.44939000000000001</v>
      </c>
      <c r="AW53" s="70">
        <v>0.13370000000000001</v>
      </c>
      <c r="AX53" s="70">
        <v>0.75883999999999996</v>
      </c>
      <c r="AY53" s="70">
        <v>0.17333999999999999</v>
      </c>
      <c r="AZ53" s="70">
        <v>0.43120999999999998</v>
      </c>
      <c r="BA53" s="70">
        <v>0.14893999999999999</v>
      </c>
      <c r="BB53" s="70">
        <v>0.22392999999999999</v>
      </c>
      <c r="BC53" s="70">
        <v>3.5426000000000002</v>
      </c>
      <c r="BD53" s="69">
        <v>2.4470499999999999</v>
      </c>
      <c r="BE53" s="70">
        <v>0.10556</v>
      </c>
      <c r="BF53" s="70">
        <v>1.2829999999999999E-2</v>
      </c>
      <c r="BG53" s="70">
        <v>1.00884</v>
      </c>
      <c r="BH53" s="70"/>
      <c r="BI53" s="70"/>
      <c r="BJ53" s="70">
        <v>1.31982</v>
      </c>
      <c r="BK53" s="69">
        <v>1.8366800000000001</v>
      </c>
      <c r="BL53" s="70">
        <v>5.3789999999999998E-2</v>
      </c>
      <c r="BM53" s="70">
        <v>1.23E-2</v>
      </c>
      <c r="BN53" s="70">
        <v>2.198E-2</v>
      </c>
      <c r="BO53" s="70">
        <v>3.9609999999999999E-2</v>
      </c>
      <c r="BP53" s="70">
        <v>1.7090000000000001</v>
      </c>
      <c r="BQ53" s="69">
        <v>9.1721900000000005</v>
      </c>
      <c r="BR53" s="70">
        <v>0.14491999999999999</v>
      </c>
      <c r="BS53" s="70">
        <v>2.2948599999999999</v>
      </c>
      <c r="BT53" s="70">
        <v>0.14537</v>
      </c>
      <c r="BU53" s="70">
        <v>3.2120000000000003E-2</v>
      </c>
      <c r="BV53" s="70">
        <v>0.24309</v>
      </c>
      <c r="BW53" s="70">
        <v>1.2766599999999999</v>
      </c>
      <c r="BX53" s="70">
        <v>0.15481</v>
      </c>
      <c r="BY53" s="70">
        <v>0.12274</v>
      </c>
      <c r="BZ53" s="70">
        <v>0.2334</v>
      </c>
      <c r="CA53" s="70">
        <v>4.5242199999999997</v>
      </c>
      <c r="CB53" s="69">
        <v>2.88246</v>
      </c>
      <c r="CC53" s="70">
        <v>7.5920000000000001E-2</v>
      </c>
      <c r="CD53" s="70">
        <v>7.7960000000000002E-2</v>
      </c>
      <c r="CE53" s="70">
        <v>0.11382</v>
      </c>
      <c r="CF53" s="70">
        <v>0.32039000000000001</v>
      </c>
      <c r="CG53" s="70">
        <v>0.13744999999999999</v>
      </c>
      <c r="CH53" s="70">
        <v>6.6189999999999999E-2</v>
      </c>
      <c r="CI53" s="70">
        <v>2.0907300000000002</v>
      </c>
      <c r="CJ53" s="69">
        <v>7.7969999999999988</v>
      </c>
      <c r="CK53" s="70">
        <v>0.34194000000000002</v>
      </c>
      <c r="CL53" s="70">
        <v>0.36810999999999999</v>
      </c>
      <c r="CM53" s="70">
        <v>0.11124000000000001</v>
      </c>
      <c r="CN53" s="70">
        <v>8.1799999999999998E-3</v>
      </c>
      <c r="CO53" s="70">
        <v>1.2132499999999999</v>
      </c>
      <c r="CP53" s="70">
        <v>2.3027799999999998</v>
      </c>
      <c r="CQ53" s="70">
        <v>0.17132</v>
      </c>
      <c r="CR53" s="70">
        <v>3.2801800000000001</v>
      </c>
      <c r="CS53" s="69">
        <v>2.54718</v>
      </c>
      <c r="CT53" s="70">
        <v>0.82150000000000001</v>
      </c>
      <c r="CU53" s="70">
        <v>0.24743999999999999</v>
      </c>
      <c r="CV53" s="70">
        <v>0.40466999999999997</v>
      </c>
      <c r="CW53" s="70">
        <v>0.51336000000000004</v>
      </c>
      <c r="CX53" s="70">
        <v>0.56020999999999999</v>
      </c>
      <c r="CY53" s="69">
        <v>0.82621999999999995</v>
      </c>
      <c r="CZ53" s="70">
        <v>0.47621999999999998</v>
      </c>
      <c r="DA53" s="70">
        <v>0.35</v>
      </c>
      <c r="DB53" s="69">
        <v>233.54921999999999</v>
      </c>
      <c r="DC53" s="110">
        <v>326.39105999999998</v>
      </c>
      <c r="DD53" s="104">
        <v>3471.5864999999994</v>
      </c>
      <c r="DE53" s="104">
        <v>59.180053891800455</v>
      </c>
    </row>
    <row r="54" spans="1:109" ht="12.75">
      <c r="A54" s="1"/>
      <c r="B54" s="74" t="s">
        <v>523</v>
      </c>
      <c r="C54" s="75"/>
      <c r="D54" s="75"/>
      <c r="E54" s="75"/>
      <c r="F54" s="75"/>
      <c r="G54" s="47">
        <v>2863.34357</v>
      </c>
      <c r="H54" s="48">
        <v>77.759069999999994</v>
      </c>
      <c r="I54" s="52">
        <v>0.83187</v>
      </c>
      <c r="J54" s="52">
        <v>2770.8813799999998</v>
      </c>
      <c r="K54" s="52">
        <v>0.35857</v>
      </c>
      <c r="L54" s="52">
        <v>0.43966</v>
      </c>
      <c r="M54" s="52">
        <v>1.2871299999999999</v>
      </c>
      <c r="N54" s="76">
        <v>11.785890000000002</v>
      </c>
      <c r="O54" s="47">
        <v>9.6217200000000016</v>
      </c>
      <c r="P54" s="48">
        <v>1.9272800000000001</v>
      </c>
      <c r="Q54" s="52">
        <v>4.2915999999999999</v>
      </c>
      <c r="R54" s="52">
        <v>1.9886800000000002</v>
      </c>
      <c r="S54" s="76">
        <v>1.4141600000000001</v>
      </c>
      <c r="T54" s="47">
        <v>737.51924000000008</v>
      </c>
      <c r="U54" s="48">
        <v>29.979790000000001</v>
      </c>
      <c r="V54" s="52">
        <v>249.95902999999996</v>
      </c>
      <c r="W54" s="52">
        <v>39.022180000000006</v>
      </c>
      <c r="X54" s="52">
        <v>88.127529999999993</v>
      </c>
      <c r="Y54" s="52">
        <v>15.609080000000001</v>
      </c>
      <c r="Z54" s="52">
        <v>7.5923300000000005</v>
      </c>
      <c r="AA54" s="52">
        <v>42.087779999999995</v>
      </c>
      <c r="AB54" s="52">
        <v>139.48947999999996</v>
      </c>
      <c r="AC54" s="52">
        <v>32.100620000000006</v>
      </c>
      <c r="AD54" s="52">
        <v>44.256220000000006</v>
      </c>
      <c r="AE54" s="76">
        <v>49.295199999999994</v>
      </c>
      <c r="AF54" s="47">
        <v>188.26891000000001</v>
      </c>
      <c r="AG54" s="48">
        <v>2.1180599999999998</v>
      </c>
      <c r="AH54" s="52">
        <v>1.2232400000000001</v>
      </c>
      <c r="AI54" s="52">
        <v>8.3059399999999997</v>
      </c>
      <c r="AJ54" s="52">
        <v>5.0503500000000008</v>
      </c>
      <c r="AK54" s="52">
        <v>4.18424</v>
      </c>
      <c r="AL54" s="52">
        <v>11.06096</v>
      </c>
      <c r="AM54" s="52">
        <v>1.11791</v>
      </c>
      <c r="AN54" s="52">
        <v>138.51879000000002</v>
      </c>
      <c r="AO54" s="52">
        <v>0.82428999999999997</v>
      </c>
      <c r="AP54" s="52">
        <v>2.0312299999999999</v>
      </c>
      <c r="AQ54" s="52">
        <v>0.41663</v>
      </c>
      <c r="AR54" s="52">
        <v>7.7442699999999984</v>
      </c>
      <c r="AS54" s="76">
        <v>5.673</v>
      </c>
      <c r="AT54" s="47">
        <v>38.074459999999995</v>
      </c>
      <c r="AU54" s="48">
        <v>0.87692999999999999</v>
      </c>
      <c r="AV54" s="52">
        <v>7.805740000000001</v>
      </c>
      <c r="AW54" s="52">
        <v>1.6710100000000001</v>
      </c>
      <c r="AX54" s="52">
        <v>11.56598</v>
      </c>
      <c r="AY54" s="52">
        <v>5.5906899999999995</v>
      </c>
      <c r="AZ54" s="52">
        <v>3.6057700000000006</v>
      </c>
      <c r="BA54" s="52">
        <v>2.7513200000000002</v>
      </c>
      <c r="BB54" s="52">
        <v>0.66442000000000001</v>
      </c>
      <c r="BC54" s="76">
        <v>3.5426000000000002</v>
      </c>
      <c r="BD54" s="47">
        <v>15.034599999999998</v>
      </c>
      <c r="BE54" s="48">
        <v>1.38639</v>
      </c>
      <c r="BF54" s="52">
        <v>0.52080000000000004</v>
      </c>
      <c r="BG54" s="52">
        <v>11.404539999999999</v>
      </c>
      <c r="BH54" s="52">
        <v>0.25800000000000001</v>
      </c>
      <c r="BI54" s="52">
        <v>0.14505000000000001</v>
      </c>
      <c r="BJ54" s="76">
        <v>1.31982</v>
      </c>
      <c r="BK54" s="47">
        <v>3.5872999999999999</v>
      </c>
      <c r="BL54" s="48">
        <v>0.74253000000000002</v>
      </c>
      <c r="BM54" s="52">
        <v>0.23446</v>
      </c>
      <c r="BN54" s="52">
        <v>0.39058000000000004</v>
      </c>
      <c r="BO54" s="52">
        <v>0.51073000000000002</v>
      </c>
      <c r="BP54" s="76">
        <v>1.7090000000000001</v>
      </c>
      <c r="BQ54" s="47">
        <v>47.790120000000002</v>
      </c>
      <c r="BR54" s="48">
        <v>0.80027000000000004</v>
      </c>
      <c r="BS54" s="52">
        <v>25.924040000000002</v>
      </c>
      <c r="BT54" s="52">
        <v>1.56287</v>
      </c>
      <c r="BU54" s="52">
        <v>0.95172000000000001</v>
      </c>
      <c r="BV54" s="52">
        <v>4.269709999999999</v>
      </c>
      <c r="BW54" s="52">
        <v>5.9744199999999994</v>
      </c>
      <c r="BX54" s="52">
        <v>1.0401699999999998</v>
      </c>
      <c r="BY54" s="52">
        <v>1.0238</v>
      </c>
      <c r="BZ54" s="52">
        <v>1.7188999999999999</v>
      </c>
      <c r="CA54" s="76">
        <v>4.5242199999999997</v>
      </c>
      <c r="CB54" s="47">
        <v>18.047359999999998</v>
      </c>
      <c r="CC54" s="48">
        <v>2.25454</v>
      </c>
      <c r="CD54" s="52">
        <v>0.57984999999999998</v>
      </c>
      <c r="CE54" s="52">
        <v>2.7825199999999999</v>
      </c>
      <c r="CF54" s="52">
        <v>7.1963599999999994</v>
      </c>
      <c r="CG54" s="52">
        <v>2.34782</v>
      </c>
      <c r="CH54" s="52">
        <v>0.79553999999999991</v>
      </c>
      <c r="CI54" s="76">
        <v>2.0907300000000002</v>
      </c>
      <c r="CJ54" s="47">
        <v>51.483840000000001</v>
      </c>
      <c r="CK54" s="48">
        <v>3.914330000000001</v>
      </c>
      <c r="CL54" s="52">
        <v>3.0236300000000007</v>
      </c>
      <c r="CM54" s="52">
        <v>0.61387000000000003</v>
      </c>
      <c r="CN54" s="52">
        <v>0.30058999999999997</v>
      </c>
      <c r="CO54" s="52">
        <v>17.016449999999999</v>
      </c>
      <c r="CP54" s="52">
        <v>20.010039999999996</v>
      </c>
      <c r="CQ54" s="52">
        <v>3.3247500000000003</v>
      </c>
      <c r="CR54" s="76">
        <v>3.2801800000000001</v>
      </c>
      <c r="CS54" s="47">
        <v>32.062519999999992</v>
      </c>
      <c r="CT54" s="48">
        <v>21.019759999999998</v>
      </c>
      <c r="CU54" s="52">
        <v>1.8366899999999999</v>
      </c>
      <c r="CV54" s="52">
        <v>2.8056399999999995</v>
      </c>
      <c r="CW54" s="52">
        <v>5.8402200000000004</v>
      </c>
      <c r="CX54" s="76">
        <v>0.56020999999999999</v>
      </c>
      <c r="CY54" s="47">
        <v>1.6356299999999999</v>
      </c>
      <c r="CZ54" s="48">
        <v>0.71262999999999999</v>
      </c>
      <c r="DA54" s="76">
        <v>0.92299999999999993</v>
      </c>
      <c r="DB54" s="47">
        <v>1449.32026</v>
      </c>
      <c r="DC54" s="106">
        <v>410.35332</v>
      </c>
      <c r="DD54" s="50">
        <v>5866.1428500000002</v>
      </c>
      <c r="DE54" s="46"/>
    </row>
    <row r="55" spans="1:109" ht="12.75">
      <c r="A55" s="1"/>
      <c r="B55" s="145" t="s">
        <v>767</v>
      </c>
      <c r="C55" s="145"/>
      <c r="D55" s="145"/>
      <c r="E55" s="145"/>
      <c r="F55" s="145"/>
      <c r="G55" s="53">
        <v>48.81135088621307</v>
      </c>
      <c r="H55" s="54">
        <v>1.3255570481035932</v>
      </c>
      <c r="I55" s="56">
        <v>1.4180868438960704E-2</v>
      </c>
      <c r="J55" s="56">
        <v>47.235150095262334</v>
      </c>
      <c r="K55" s="56">
        <v>6.1125344058063635E-3</v>
      </c>
      <c r="L55" s="56">
        <v>7.4948737397351308E-3</v>
      </c>
      <c r="M55" s="56">
        <v>2.1941675013931853E-2</v>
      </c>
      <c r="N55" s="78">
        <v>0.20091379124870787</v>
      </c>
      <c r="O55" s="53">
        <v>0.16402123586199407</v>
      </c>
      <c r="P55" s="54">
        <v>3.2854297095748358E-2</v>
      </c>
      <c r="Q55" s="56">
        <v>7.3158804852493486E-2</v>
      </c>
      <c r="R55" s="56">
        <v>3.3900981460074746E-2</v>
      </c>
      <c r="S55" s="78">
        <v>2.4107152453677463E-2</v>
      </c>
      <c r="T55" s="53">
        <v>12.572473239379093</v>
      </c>
      <c r="U55" s="54">
        <v>0.5110647791333619</v>
      </c>
      <c r="V55" s="56">
        <v>4.261045739791351</v>
      </c>
      <c r="W55" s="56">
        <v>0.66521019003142756</v>
      </c>
      <c r="X55" s="56">
        <v>1.5023079432850837</v>
      </c>
      <c r="Y55" s="56">
        <v>0.26608762178370754</v>
      </c>
      <c r="Z55" s="56">
        <v>0.12942627198381301</v>
      </c>
      <c r="AA55" s="56">
        <v>0.71746940155062866</v>
      </c>
      <c r="AB55" s="56">
        <v>2.3778739039742267</v>
      </c>
      <c r="AC55" s="56">
        <v>0.54721851855346493</v>
      </c>
      <c r="AD55" s="56">
        <v>0.75443474752750028</v>
      </c>
      <c r="AE55" s="78">
        <v>0.84033412176452527</v>
      </c>
      <c r="AF55" s="53">
        <v>3.2094157066086448</v>
      </c>
      <c r="AG55" s="54">
        <v>3.6106519294871922E-2</v>
      </c>
      <c r="AH55" s="56">
        <v>2.0852543677827417E-2</v>
      </c>
      <c r="AI55" s="56">
        <v>0.14159116496796526</v>
      </c>
      <c r="AJ55" s="56">
        <v>8.6093198361168466E-2</v>
      </c>
      <c r="AK55" s="56">
        <v>7.1328641442817906E-2</v>
      </c>
      <c r="AL55" s="56">
        <v>0.18855592648924327</v>
      </c>
      <c r="AM55" s="56">
        <v>1.9056985630685756E-2</v>
      </c>
      <c r="AN55" s="56">
        <v>2.3613265742411986</v>
      </c>
      <c r="AO55" s="56">
        <v>1.4051652356198588E-2</v>
      </c>
      <c r="AP55" s="56">
        <v>3.4626330315157598E-2</v>
      </c>
      <c r="AQ55" s="56">
        <v>7.102281868229649E-3</v>
      </c>
      <c r="AR55" s="56">
        <v>0.13201638961110532</v>
      </c>
      <c r="AS55" s="78">
        <v>9.670749835217532E-2</v>
      </c>
      <c r="AT55" s="53">
        <v>0.64905442935130697</v>
      </c>
      <c r="AU55" s="54">
        <v>1.4949005205353973E-2</v>
      </c>
      <c r="AV55" s="56">
        <v>0.133064267263795</v>
      </c>
      <c r="AW55" s="56">
        <v>2.8485668397932044E-2</v>
      </c>
      <c r="AX55" s="56">
        <v>0.19716499062071083</v>
      </c>
      <c r="AY55" s="56">
        <v>9.530436170677295E-2</v>
      </c>
      <c r="AZ55" s="56">
        <v>6.1467476878780757E-2</v>
      </c>
      <c r="BA55" s="56">
        <v>4.6901687707792523E-2</v>
      </c>
      <c r="BB55" s="56">
        <v>1.1326352204327926E-2</v>
      </c>
      <c r="BC55" s="78">
        <v>6.0390619365841045E-2</v>
      </c>
      <c r="BD55" s="53">
        <v>0.25629447465637489</v>
      </c>
      <c r="BE55" s="54">
        <v>2.3633757913004115E-2</v>
      </c>
      <c r="BF55" s="56">
        <v>8.8780654224947832E-3</v>
      </c>
      <c r="BG55" s="56">
        <v>0.19441292671555038</v>
      </c>
      <c r="BH55" s="56">
        <v>4.3981199673649267E-3</v>
      </c>
      <c r="BI55" s="56">
        <v>2.4726639583964446E-3</v>
      </c>
      <c r="BJ55" s="78">
        <v>2.2498940679564254E-2</v>
      </c>
      <c r="BK55" s="53">
        <v>6.115261922065194E-2</v>
      </c>
      <c r="BL55" s="54">
        <v>1.2657891547935965E-2</v>
      </c>
      <c r="BM55" s="56">
        <v>3.9968341377844213E-3</v>
      </c>
      <c r="BN55" s="56">
        <v>6.658208127338733E-3</v>
      </c>
      <c r="BO55" s="56">
        <v>8.7064023679546097E-3</v>
      </c>
      <c r="BP55" s="78">
        <v>2.9133283039638219E-2</v>
      </c>
      <c r="BQ55" s="53">
        <v>0.81467705819676728</v>
      </c>
      <c r="BR55" s="54">
        <v>1.3642183977841589E-2</v>
      </c>
      <c r="BS55" s="56">
        <v>0.44192650371615139</v>
      </c>
      <c r="BT55" s="56">
        <v>2.6642208346494663E-2</v>
      </c>
      <c r="BU55" s="56">
        <v>1.6223948586591271E-2</v>
      </c>
      <c r="BV55" s="56">
        <v>7.2785646534332157E-2</v>
      </c>
      <c r="BW55" s="56">
        <v>0.10184579804428048</v>
      </c>
      <c r="BX55" s="56">
        <v>1.7731753668426258E-2</v>
      </c>
      <c r="BY55" s="56">
        <v>1.7452694661194621E-2</v>
      </c>
      <c r="BZ55" s="56">
        <v>2.9302048108153383E-2</v>
      </c>
      <c r="CA55" s="78">
        <v>7.7124272553301343E-2</v>
      </c>
      <c r="CB55" s="53">
        <v>0.30765292393109717</v>
      </c>
      <c r="CC55" s="54">
        <v>3.8433090663654738E-2</v>
      </c>
      <c r="CD55" s="56">
        <v>9.8846893917695841E-3</v>
      </c>
      <c r="CE55" s="56">
        <v>4.7433553378264555E-2</v>
      </c>
      <c r="CF55" s="56">
        <v>0.12267618065250491</v>
      </c>
      <c r="CG55" s="56">
        <v>4.002323264255319E-2</v>
      </c>
      <c r="CH55" s="56">
        <v>1.3561551778439897E-2</v>
      </c>
      <c r="CI55" s="78">
        <v>3.5640625423910367E-2</v>
      </c>
      <c r="CJ55" s="53">
        <v>0.87764381666907398</v>
      </c>
      <c r="CK55" s="54">
        <v>6.6727491983936266E-2</v>
      </c>
      <c r="CL55" s="56">
        <v>5.1543749910556658E-2</v>
      </c>
      <c r="CM55" s="56">
        <v>1.046462753630352E-2</v>
      </c>
      <c r="CN55" s="56">
        <v>5.1241507015124931E-3</v>
      </c>
      <c r="CO55" s="56">
        <v>0.29007902526615081</v>
      </c>
      <c r="CP55" s="56">
        <v>0.34111068399911187</v>
      </c>
      <c r="CQ55" s="56">
        <v>5.6676935509676521E-2</v>
      </c>
      <c r="CR55" s="78">
        <v>5.5917151761825913E-2</v>
      </c>
      <c r="CS55" s="53">
        <v>0.54656902874433055</v>
      </c>
      <c r="CT55" s="54">
        <v>0.3583233572295294</v>
      </c>
      <c r="CU55" s="56">
        <v>3.1310011483951503E-2</v>
      </c>
      <c r="CV55" s="56">
        <v>4.7827679477665627E-2</v>
      </c>
      <c r="CW55" s="56">
        <v>9.9558093782186038E-2</v>
      </c>
      <c r="CX55" s="78">
        <v>9.5498867709980836E-3</v>
      </c>
      <c r="CY55" s="53">
        <v>2.7882546365198043E-2</v>
      </c>
      <c r="CZ55" s="54">
        <v>1.2148186947066928E-2</v>
      </c>
      <c r="DA55" s="78">
        <v>1.5734359418131113E-2</v>
      </c>
      <c r="DB55" s="53">
        <v>24.706528583769487</v>
      </c>
      <c r="DC55" s="105">
        <v>6.9952834510329049</v>
      </c>
      <c r="DD55" s="79"/>
      <c r="DE55" s="111"/>
    </row>
    <row r="56" spans="1:109" ht="12.75"/>
    <row r="57" spans="1:109" ht="12.75"/>
  </sheetData>
  <mergeCells count="6">
    <mergeCell ref="DE3:DE5"/>
    <mergeCell ref="B55:F55"/>
    <mergeCell ref="F3:F4"/>
    <mergeCell ref="B1:G1"/>
    <mergeCell ref="B5:E5"/>
    <mergeCell ref="B2:G2"/>
  </mergeCells>
  <pageMargins left="0.7" right="0.7" top="0.75" bottom="0.75" header="0.39" footer="0.39"/>
  <pageSetup paperSize="9" fitToWidth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24"/>
  <sheetViews>
    <sheetView showGridLines="0" showRowColHeaders="0" workbookViewId="0"/>
  </sheetViews>
  <sheetFormatPr defaultColWidth="10.1328125" defaultRowHeight="14.45" customHeight="1"/>
  <cols>
    <col min="1" max="1" width="1.1328125" customWidth="1"/>
    <col min="2" max="2" width="6.59765625" customWidth="1"/>
    <col min="3" max="3" width="7.73046875" customWidth="1"/>
    <col min="4" max="4" width="7.3984375" customWidth="1"/>
    <col min="5" max="5" width="8.73046875" customWidth="1"/>
    <col min="6" max="6" width="10.86328125" customWidth="1"/>
    <col min="7" max="7" width="6.265625" customWidth="1"/>
    <col min="8" max="8" width="5.86328125" customWidth="1"/>
    <col min="9" max="9" width="7.1328125" customWidth="1"/>
    <col min="10" max="10" width="5.86328125" customWidth="1"/>
    <col min="11" max="12" width="6.265625" customWidth="1"/>
  </cols>
  <sheetData>
    <row r="1" spans="1:12" ht="6.75" customHeight="1">
      <c r="A1" s="1"/>
      <c r="B1" s="139" t="s">
        <v>0</v>
      </c>
      <c r="C1" s="139"/>
      <c r="D1" s="139"/>
      <c r="E1" s="139"/>
      <c r="F1" s="139"/>
      <c r="G1" s="139"/>
      <c r="H1" s="2"/>
      <c r="I1" s="2"/>
      <c r="J1" s="2"/>
      <c r="K1" s="1"/>
      <c r="L1" s="1"/>
    </row>
    <row r="2" spans="1:12" ht="14.25" customHeight="1">
      <c r="A2" s="1"/>
      <c r="B2" s="144" t="str">
        <f>CONCATENATE("Currency: ","Lari (GEL)")</f>
        <v>Currency: Lari (GEL)</v>
      </c>
      <c r="C2" s="144"/>
      <c r="D2" s="144"/>
      <c r="E2" s="144"/>
      <c r="F2" s="144"/>
      <c r="G2" s="144"/>
      <c r="H2" s="30"/>
      <c r="I2" s="30"/>
      <c r="J2" s="30"/>
      <c r="K2" s="1"/>
      <c r="L2" s="1"/>
    </row>
    <row r="3" spans="1:12" ht="7.15" customHeight="1">
      <c r="A3" s="1"/>
      <c r="B3" s="3"/>
      <c r="C3" s="4"/>
      <c r="D3" s="4"/>
      <c r="E3" s="4"/>
      <c r="F3" s="138" t="s">
        <v>334</v>
      </c>
      <c r="G3" s="6" t="s">
        <v>335</v>
      </c>
      <c r="H3" s="7"/>
      <c r="I3" s="7"/>
      <c r="J3" s="9"/>
      <c r="K3" s="93" t="s">
        <v>339</v>
      </c>
      <c r="L3" s="150" t="s">
        <v>525</v>
      </c>
    </row>
    <row r="4" spans="1:12" ht="7.15" customHeight="1">
      <c r="A4" s="1"/>
      <c r="B4" s="10"/>
      <c r="C4" s="11"/>
      <c r="D4" s="11"/>
      <c r="E4" s="11"/>
      <c r="F4" s="138"/>
      <c r="G4" s="12"/>
      <c r="H4" s="13" t="s">
        <v>340</v>
      </c>
      <c r="I4" s="13"/>
      <c r="J4" s="15" t="s">
        <v>341</v>
      </c>
      <c r="K4" s="95"/>
      <c r="L4" s="151"/>
    </row>
    <row r="5" spans="1:12" ht="7.15" customHeight="1">
      <c r="A5" s="1"/>
      <c r="B5" s="10"/>
      <c r="C5" s="11"/>
      <c r="D5" s="11"/>
      <c r="E5" s="11"/>
      <c r="F5" s="138"/>
      <c r="G5" s="12"/>
      <c r="H5" s="13"/>
      <c r="I5" s="13" t="s">
        <v>343</v>
      </c>
      <c r="J5" s="15"/>
      <c r="K5" s="95"/>
      <c r="L5" s="151"/>
    </row>
    <row r="6" spans="1:12" ht="41.25" customHeight="1">
      <c r="A6" s="1"/>
      <c r="B6" s="140" t="s">
        <v>528</v>
      </c>
      <c r="C6" s="140"/>
      <c r="D6" s="140"/>
      <c r="E6" s="140"/>
      <c r="F6" s="16" t="s">
        <v>22</v>
      </c>
      <c r="G6" s="17" t="s">
        <v>349</v>
      </c>
      <c r="H6" s="18" t="s">
        <v>350</v>
      </c>
      <c r="I6" s="18" t="s">
        <v>351</v>
      </c>
      <c r="J6" s="20" t="s">
        <v>357</v>
      </c>
      <c r="K6" s="95"/>
      <c r="L6" s="151"/>
    </row>
    <row r="7" spans="1:12" ht="11.65" customHeight="1">
      <c r="A7" s="1"/>
      <c r="B7" s="21" t="s">
        <v>531</v>
      </c>
      <c r="C7" s="22"/>
      <c r="D7" s="22"/>
      <c r="E7" s="22"/>
      <c r="F7" s="23" t="s">
        <v>532</v>
      </c>
      <c r="G7" s="24">
        <v>19.78809</v>
      </c>
      <c r="H7" s="25">
        <v>19.44209</v>
      </c>
      <c r="I7" s="25">
        <v>19.44209</v>
      </c>
      <c r="J7" s="28">
        <v>0.34599999999999997</v>
      </c>
      <c r="K7" s="26">
        <v>19.78809</v>
      </c>
      <c r="L7" s="26">
        <v>64.289188269843123</v>
      </c>
    </row>
    <row r="8" spans="1:12" ht="16.149999999999999" customHeight="1">
      <c r="A8" s="1"/>
      <c r="B8" s="29"/>
      <c r="C8" s="30" t="s">
        <v>533</v>
      </c>
      <c r="D8" s="30"/>
      <c r="E8" s="30"/>
      <c r="F8" s="31" t="s">
        <v>534</v>
      </c>
      <c r="G8" s="32">
        <v>19.583670000000001</v>
      </c>
      <c r="H8" s="33">
        <v>19.237670000000001</v>
      </c>
      <c r="I8" s="33">
        <v>19.237670000000001</v>
      </c>
      <c r="J8" s="36">
        <v>0.34599999999999997</v>
      </c>
      <c r="K8" s="99">
        <v>19.583670000000001</v>
      </c>
      <c r="L8" s="99">
        <v>63.625051616627914</v>
      </c>
    </row>
    <row r="9" spans="1:12" ht="7.15" customHeight="1">
      <c r="A9" s="1"/>
      <c r="B9" s="37"/>
      <c r="C9" s="38"/>
      <c r="D9" s="38" t="s">
        <v>535</v>
      </c>
      <c r="E9" s="38"/>
      <c r="F9" s="39" t="s">
        <v>536</v>
      </c>
      <c r="G9" s="40">
        <v>0.74089000000000005</v>
      </c>
      <c r="H9" s="41">
        <v>0.39489000000000002</v>
      </c>
      <c r="I9" s="41">
        <v>0.39489000000000002</v>
      </c>
      <c r="J9" s="44">
        <v>0.34599999999999997</v>
      </c>
      <c r="K9" s="42">
        <v>0.74089000000000005</v>
      </c>
      <c r="L9" s="42">
        <v>2.4070648909138814</v>
      </c>
    </row>
    <row r="10" spans="1:12" ht="20.65" customHeight="1">
      <c r="A10" s="1"/>
      <c r="B10" s="37"/>
      <c r="C10" s="38"/>
      <c r="D10" s="38"/>
      <c r="E10" s="38" t="s">
        <v>537</v>
      </c>
      <c r="F10" s="39" t="s">
        <v>538</v>
      </c>
      <c r="G10" s="40">
        <v>0.74089000000000005</v>
      </c>
      <c r="H10" s="41">
        <v>0.39489000000000002</v>
      </c>
      <c r="I10" s="41">
        <v>0.39489000000000002</v>
      </c>
      <c r="J10" s="44">
        <v>0.34599999999999997</v>
      </c>
      <c r="K10" s="42">
        <v>0.74089000000000005</v>
      </c>
      <c r="L10" s="42">
        <v>2.4070648909138814</v>
      </c>
    </row>
    <row r="11" spans="1:12" ht="16.149999999999999" customHeight="1">
      <c r="A11" s="1"/>
      <c r="B11" s="37"/>
      <c r="C11" s="38"/>
      <c r="D11" s="38" t="s">
        <v>539</v>
      </c>
      <c r="E11" s="38"/>
      <c r="F11" s="39" t="s">
        <v>540</v>
      </c>
      <c r="G11" s="40">
        <v>18.717570000000002</v>
      </c>
      <c r="H11" s="41">
        <v>18.717570000000002</v>
      </c>
      <c r="I11" s="41">
        <v>18.717570000000002</v>
      </c>
      <c r="J11" s="44"/>
      <c r="K11" s="42">
        <v>18.717570000000002</v>
      </c>
      <c r="L11" s="42">
        <v>60.811194091191602</v>
      </c>
    </row>
    <row r="12" spans="1:12" ht="11.65" customHeight="1">
      <c r="A12" s="1"/>
      <c r="B12" s="37"/>
      <c r="C12" s="38"/>
      <c r="D12" s="38"/>
      <c r="E12" s="38" t="s">
        <v>541</v>
      </c>
      <c r="F12" s="39" t="s">
        <v>542</v>
      </c>
      <c r="G12" s="40">
        <v>1.9797199999999999</v>
      </c>
      <c r="H12" s="41">
        <v>1.9797199999999999</v>
      </c>
      <c r="I12" s="41">
        <v>1.9797199999999999</v>
      </c>
      <c r="J12" s="44"/>
      <c r="K12" s="42">
        <v>1.9797199999999999</v>
      </c>
      <c r="L12" s="42">
        <v>6.4318785593543302</v>
      </c>
    </row>
    <row r="13" spans="1:12" ht="11.65" customHeight="1">
      <c r="A13" s="1"/>
      <c r="B13" s="37"/>
      <c r="C13" s="38"/>
      <c r="D13" s="38"/>
      <c r="E13" s="38" t="s">
        <v>543</v>
      </c>
      <c r="F13" s="39" t="s">
        <v>544</v>
      </c>
      <c r="G13" s="40">
        <v>5.7403399999999998</v>
      </c>
      <c r="H13" s="41">
        <v>5.7403399999999998</v>
      </c>
      <c r="I13" s="41">
        <v>5.7403399999999998</v>
      </c>
      <c r="J13" s="44"/>
      <c r="K13" s="42">
        <v>5.7403399999999998</v>
      </c>
      <c r="L13" s="42">
        <v>18.649692769383567</v>
      </c>
    </row>
    <row r="14" spans="1:12" ht="11.65" customHeight="1">
      <c r="A14" s="1"/>
      <c r="B14" s="37"/>
      <c r="C14" s="38"/>
      <c r="D14" s="38"/>
      <c r="E14" s="38" t="s">
        <v>545</v>
      </c>
      <c r="F14" s="39" t="s">
        <v>546</v>
      </c>
      <c r="G14" s="40">
        <v>0.2152</v>
      </c>
      <c r="H14" s="41">
        <v>0.2152</v>
      </c>
      <c r="I14" s="41">
        <v>0.2152</v>
      </c>
      <c r="J14" s="44"/>
      <c r="K14" s="42">
        <v>0.2152</v>
      </c>
      <c r="L14" s="42">
        <v>0.69915961144659433</v>
      </c>
    </row>
    <row r="15" spans="1:12" ht="20.65" customHeight="1">
      <c r="A15" s="1"/>
      <c r="B15" s="37"/>
      <c r="C15" s="38"/>
      <c r="D15" s="38"/>
      <c r="E15" s="38" t="s">
        <v>547</v>
      </c>
      <c r="F15" s="39" t="s">
        <v>548</v>
      </c>
      <c r="G15" s="40">
        <v>10.782310000000001</v>
      </c>
      <c r="H15" s="41">
        <v>10.782310000000001</v>
      </c>
      <c r="I15" s="41">
        <v>10.782310000000001</v>
      </c>
      <c r="J15" s="44"/>
      <c r="K15" s="42">
        <v>10.782310000000001</v>
      </c>
      <c r="L15" s="42">
        <v>35.030463151007105</v>
      </c>
    </row>
    <row r="16" spans="1:12" ht="16.149999999999999" customHeight="1">
      <c r="A16" s="1"/>
      <c r="B16" s="37"/>
      <c r="C16" s="38"/>
      <c r="D16" s="38" t="s">
        <v>549</v>
      </c>
      <c r="E16" s="38"/>
      <c r="F16" s="39" t="s">
        <v>550</v>
      </c>
      <c r="G16" s="40">
        <v>0.12520999999999999</v>
      </c>
      <c r="H16" s="41">
        <v>0.12520999999999999</v>
      </c>
      <c r="I16" s="41">
        <v>0.12520999999999999</v>
      </c>
      <c r="J16" s="44"/>
      <c r="K16" s="42">
        <v>0.12520999999999999</v>
      </c>
      <c r="L16" s="42">
        <v>0.4067926345224353</v>
      </c>
    </row>
    <row r="17" spans="1:12" ht="16.149999999999999" customHeight="1">
      <c r="A17" s="1"/>
      <c r="B17" s="37"/>
      <c r="C17" s="38"/>
      <c r="D17" s="38"/>
      <c r="E17" s="38" t="s">
        <v>551</v>
      </c>
      <c r="F17" s="39" t="s">
        <v>552</v>
      </c>
      <c r="G17" s="40">
        <v>0.12520999999999999</v>
      </c>
      <c r="H17" s="41">
        <v>0.12520999999999999</v>
      </c>
      <c r="I17" s="41">
        <v>0.12520999999999999</v>
      </c>
      <c r="J17" s="44"/>
      <c r="K17" s="42">
        <v>0.12520999999999999</v>
      </c>
      <c r="L17" s="42">
        <v>0.4067926345224353</v>
      </c>
    </row>
    <row r="18" spans="1:12" ht="11.65" customHeight="1">
      <c r="A18" s="1"/>
      <c r="B18" s="37"/>
      <c r="C18" s="38" t="s">
        <v>553</v>
      </c>
      <c r="D18" s="38"/>
      <c r="E18" s="38"/>
      <c r="F18" s="39" t="s">
        <v>554</v>
      </c>
      <c r="G18" s="40">
        <v>3.014E-2</v>
      </c>
      <c r="H18" s="41">
        <v>3.014E-2</v>
      </c>
      <c r="I18" s="41">
        <v>3.014E-2</v>
      </c>
      <c r="J18" s="44"/>
      <c r="K18" s="42">
        <v>3.014E-2</v>
      </c>
      <c r="L18" s="42">
        <v>9.7921332197957039E-2</v>
      </c>
    </row>
    <row r="19" spans="1:12" ht="20.65" customHeight="1">
      <c r="A19" s="1"/>
      <c r="B19" s="37"/>
      <c r="C19" s="38" t="s">
        <v>555</v>
      </c>
      <c r="D19" s="38"/>
      <c r="E19" s="38"/>
      <c r="F19" s="39" t="s">
        <v>556</v>
      </c>
      <c r="G19" s="40">
        <v>0.17427999999999999</v>
      </c>
      <c r="H19" s="41">
        <v>0.17427999999999999</v>
      </c>
      <c r="I19" s="41">
        <v>0.17427999999999999</v>
      </c>
      <c r="J19" s="44"/>
      <c r="K19" s="45">
        <v>0.17427999999999999</v>
      </c>
      <c r="L19" s="45">
        <v>0.56621532101725114</v>
      </c>
    </row>
    <row r="20" spans="1:12" ht="25.15" customHeight="1">
      <c r="A20" s="1"/>
      <c r="B20" s="85" t="s">
        <v>557</v>
      </c>
      <c r="C20" s="86"/>
      <c r="D20" s="86"/>
      <c r="E20" s="86"/>
      <c r="F20" s="87" t="s">
        <v>558</v>
      </c>
      <c r="G20" s="88">
        <v>10.991720000000001</v>
      </c>
      <c r="H20" s="89">
        <v>8.9073200000000003</v>
      </c>
      <c r="I20" s="89">
        <v>8.9073200000000003</v>
      </c>
      <c r="J20" s="91">
        <v>2.0844</v>
      </c>
      <c r="K20" s="104">
        <v>10.991720000000001</v>
      </c>
      <c r="L20" s="104">
        <v>35.710811730156884</v>
      </c>
    </row>
    <row r="21" spans="1:12" ht="7.15" customHeight="1">
      <c r="A21" s="1"/>
      <c r="B21" s="143" t="s">
        <v>559</v>
      </c>
      <c r="C21" s="143"/>
      <c r="D21" s="143"/>
      <c r="E21" s="143"/>
      <c r="F21" s="143"/>
      <c r="G21" s="47">
        <v>30.779810000000001</v>
      </c>
      <c r="H21" s="48">
        <v>28.349409999999999</v>
      </c>
      <c r="I21" s="52">
        <v>28.349409999999999</v>
      </c>
      <c r="J21" s="49">
        <v>2.4304000000000001</v>
      </c>
      <c r="K21" s="50">
        <v>30.779810000000001</v>
      </c>
      <c r="L21" s="50">
        <v>100</v>
      </c>
    </row>
    <row r="22" spans="1:12" ht="7.15" customHeight="1">
      <c r="A22" s="1"/>
      <c r="B22" s="134" t="s">
        <v>362</v>
      </c>
      <c r="C22" s="134"/>
      <c r="D22" s="134"/>
      <c r="E22" s="134"/>
      <c r="F22" s="134"/>
      <c r="G22" s="53">
        <v>100</v>
      </c>
      <c r="H22" s="54">
        <v>92.1039148714693</v>
      </c>
      <c r="I22" s="56">
        <v>92.1039148714693</v>
      </c>
      <c r="J22" s="55">
        <v>7.8960851285306832</v>
      </c>
      <c r="K22" s="50">
        <v>100</v>
      </c>
      <c r="L22" s="50"/>
    </row>
    <row r="23" spans="1:12" ht="7.15" customHeight="1">
      <c r="A23" s="1"/>
      <c r="B23" s="137" t="s">
        <v>8</v>
      </c>
      <c r="C23" s="137"/>
      <c r="D23" s="137"/>
      <c r="E23" s="137"/>
      <c r="F23" s="137" t="s">
        <v>31</v>
      </c>
      <c r="G23" s="40"/>
      <c r="H23" s="41"/>
      <c r="I23" s="41"/>
      <c r="J23" s="44"/>
      <c r="K23" s="42" t="s">
        <v>31</v>
      </c>
      <c r="L23" s="42"/>
    </row>
    <row r="24" spans="1:12" ht="20.65" customHeight="1">
      <c r="A24" s="1"/>
      <c r="B24" s="58"/>
      <c r="C24" s="59" t="s">
        <v>561</v>
      </c>
      <c r="D24" s="59"/>
      <c r="E24" s="59"/>
      <c r="F24" s="60" t="s">
        <v>562</v>
      </c>
      <c r="G24" s="61">
        <v>0.1709</v>
      </c>
      <c r="H24" s="62">
        <v>0.1709</v>
      </c>
      <c r="I24" s="62">
        <v>0.1709</v>
      </c>
      <c r="J24" s="65"/>
      <c r="K24" s="63">
        <v>0.1709</v>
      </c>
      <c r="L24" s="46"/>
    </row>
  </sheetData>
  <mergeCells count="8">
    <mergeCell ref="L3:L6"/>
    <mergeCell ref="B23:F23"/>
    <mergeCell ref="F3:F5"/>
    <mergeCell ref="B1:G1"/>
    <mergeCell ref="B21:F21"/>
    <mergeCell ref="B2:G2"/>
    <mergeCell ref="B22:F22"/>
    <mergeCell ref="B6:E6"/>
  </mergeCells>
  <pageMargins left="0.7" right="0.7" top="0.75" bottom="0.75" header="0.39" footer="0.39"/>
  <pageSetup paperSize="9" fitToWidth="0" fitToHeight="0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23"/>
  <sheetViews>
    <sheetView showGridLines="0" showRowColHeaders="0" workbookViewId="0"/>
  </sheetViews>
  <sheetFormatPr defaultColWidth="10.1328125" defaultRowHeight="14.45" customHeight="1"/>
  <cols>
    <col min="1" max="1" width="1.1328125" customWidth="1"/>
    <col min="2" max="2" width="6.59765625" customWidth="1"/>
    <col min="3" max="3" width="7.73046875" customWidth="1"/>
    <col min="4" max="4" width="7.3984375" customWidth="1"/>
    <col min="5" max="5" width="8.73046875" customWidth="1"/>
    <col min="6" max="6" width="16.3984375" customWidth="1"/>
    <col min="7" max="7" width="5.265625" customWidth="1"/>
    <col min="8" max="11" width="6.3984375" customWidth="1"/>
    <col min="12" max="12" width="5.265625" customWidth="1"/>
    <col min="13" max="13" width="7.86328125" customWidth="1"/>
    <col min="14" max="15" width="6.265625" customWidth="1"/>
  </cols>
  <sheetData>
    <row r="1" spans="1:15" ht="6.75" customHeight="1">
      <c r="A1" s="1"/>
      <c r="B1" s="139" t="s">
        <v>0</v>
      </c>
      <c r="C1" s="139"/>
      <c r="D1" s="139"/>
      <c r="E1" s="139"/>
      <c r="F1" s="139"/>
      <c r="G1" s="139"/>
      <c r="H1" s="1"/>
      <c r="I1" s="1"/>
      <c r="J1" s="1"/>
      <c r="K1" s="1"/>
      <c r="L1" s="1"/>
      <c r="M1" s="1"/>
      <c r="N1" s="1"/>
      <c r="O1" s="1"/>
    </row>
    <row r="2" spans="1:15" ht="14.25" customHeight="1">
      <c r="A2" s="1"/>
      <c r="B2" s="144" t="s">
        <v>424</v>
      </c>
      <c r="C2" s="144"/>
      <c r="D2" s="144"/>
      <c r="E2" s="144"/>
      <c r="F2" s="144"/>
      <c r="G2" s="144"/>
      <c r="H2" s="1"/>
      <c r="I2" s="1"/>
      <c r="J2" s="1"/>
      <c r="K2" s="1"/>
      <c r="L2" s="1"/>
      <c r="M2" s="1"/>
      <c r="N2" s="1"/>
      <c r="O2" s="1"/>
    </row>
    <row r="3" spans="1:15" ht="7.15" customHeight="1">
      <c r="A3" s="1"/>
      <c r="B3" s="3"/>
      <c r="C3" s="4"/>
      <c r="D3" s="4"/>
      <c r="E3" s="4"/>
      <c r="F3" s="138" t="s">
        <v>426</v>
      </c>
      <c r="G3" s="6" t="s">
        <v>427</v>
      </c>
      <c r="H3" s="7"/>
      <c r="I3" s="7"/>
      <c r="J3" s="7"/>
      <c r="K3" s="7"/>
      <c r="L3" s="6" t="s">
        <v>519</v>
      </c>
      <c r="M3" s="92" t="s">
        <v>521</v>
      </c>
      <c r="N3" s="93" t="s">
        <v>523</v>
      </c>
      <c r="O3" s="150" t="s">
        <v>525</v>
      </c>
    </row>
    <row r="4" spans="1:15" ht="7.15" customHeight="1">
      <c r="A4" s="1"/>
      <c r="B4" s="10"/>
      <c r="C4" s="11"/>
      <c r="D4" s="11"/>
      <c r="E4" s="11"/>
      <c r="F4" s="138"/>
      <c r="G4" s="12"/>
      <c r="H4" s="13" t="s">
        <v>429</v>
      </c>
      <c r="I4" s="13" t="s">
        <v>441</v>
      </c>
      <c r="J4" s="13" t="s">
        <v>461</v>
      </c>
      <c r="K4" s="13" t="s">
        <v>463</v>
      </c>
      <c r="L4" s="12"/>
      <c r="M4" s="94"/>
      <c r="N4" s="95"/>
      <c r="O4" s="151"/>
    </row>
    <row r="5" spans="1:15" ht="41.65" customHeight="1">
      <c r="A5" s="1"/>
      <c r="B5" s="140" t="s">
        <v>528</v>
      </c>
      <c r="C5" s="140"/>
      <c r="D5" s="140"/>
      <c r="E5" s="140"/>
      <c r="F5" s="16" t="s">
        <v>22</v>
      </c>
      <c r="G5" s="17" t="s">
        <v>428</v>
      </c>
      <c r="H5" s="18" t="s">
        <v>430</v>
      </c>
      <c r="I5" s="18" t="s">
        <v>442</v>
      </c>
      <c r="J5" s="18" t="s">
        <v>462</v>
      </c>
      <c r="K5" s="18" t="s">
        <v>464</v>
      </c>
      <c r="L5" s="17" t="s">
        <v>520</v>
      </c>
      <c r="M5" s="96" t="s">
        <v>522</v>
      </c>
      <c r="N5" s="95"/>
      <c r="O5" s="151"/>
    </row>
    <row r="6" spans="1:15" ht="11.65" customHeight="1">
      <c r="A6" s="1"/>
      <c r="B6" s="21" t="s">
        <v>531</v>
      </c>
      <c r="C6" s="22"/>
      <c r="D6" s="22"/>
      <c r="E6" s="22"/>
      <c r="F6" s="23" t="s">
        <v>532</v>
      </c>
      <c r="G6" s="24">
        <v>3.1615900000000003</v>
      </c>
      <c r="H6" s="25">
        <v>0.28484999999999999</v>
      </c>
      <c r="I6" s="25">
        <v>2.1597900000000001</v>
      </c>
      <c r="J6" s="25">
        <v>0.67464999999999997</v>
      </c>
      <c r="K6" s="25">
        <v>4.2299999999999997E-2</v>
      </c>
      <c r="L6" s="24">
        <v>1.8864900000000002</v>
      </c>
      <c r="M6" s="97">
        <v>14.74</v>
      </c>
      <c r="N6" s="26">
        <v>19.788080000000001</v>
      </c>
      <c r="O6" s="26">
        <v>64.289176667814601</v>
      </c>
    </row>
    <row r="7" spans="1:15" ht="11.65" customHeight="1">
      <c r="A7" s="1"/>
      <c r="B7" s="29"/>
      <c r="C7" s="30" t="s">
        <v>533</v>
      </c>
      <c r="D7" s="30"/>
      <c r="E7" s="30"/>
      <c r="F7" s="31" t="s">
        <v>534</v>
      </c>
      <c r="G7" s="32">
        <v>3.1073500000000003</v>
      </c>
      <c r="H7" s="33">
        <v>0.28484999999999999</v>
      </c>
      <c r="I7" s="33">
        <v>2.1597900000000001</v>
      </c>
      <c r="J7" s="33">
        <v>0.62041000000000002</v>
      </c>
      <c r="K7" s="33">
        <v>4.2299999999999997E-2</v>
      </c>
      <c r="L7" s="32">
        <v>1.8563400000000001</v>
      </c>
      <c r="M7" s="98">
        <v>14.61997</v>
      </c>
      <c r="N7" s="99">
        <v>19.583660000000002</v>
      </c>
      <c r="O7" s="99">
        <v>63.625039798829107</v>
      </c>
    </row>
    <row r="8" spans="1:15" ht="7.15" customHeight="1">
      <c r="A8" s="1"/>
      <c r="B8" s="37"/>
      <c r="C8" s="38"/>
      <c r="D8" s="38" t="s">
        <v>535</v>
      </c>
      <c r="E8" s="38"/>
      <c r="F8" s="39" t="s">
        <v>536</v>
      </c>
      <c r="G8" s="40">
        <v>0.31402000000000002</v>
      </c>
      <c r="H8" s="41"/>
      <c r="I8" s="41">
        <v>0.31402000000000002</v>
      </c>
      <c r="J8" s="41"/>
      <c r="K8" s="41"/>
      <c r="L8" s="40">
        <v>7.8369999999999995E-2</v>
      </c>
      <c r="M8" s="100">
        <v>0.34849999999999998</v>
      </c>
      <c r="N8" s="42">
        <v>0.74089000000000005</v>
      </c>
      <c r="O8" s="42">
        <v>2.4070656729413451</v>
      </c>
    </row>
    <row r="9" spans="1:15" ht="11.65" customHeight="1">
      <c r="A9" s="1"/>
      <c r="B9" s="37"/>
      <c r="C9" s="38"/>
      <c r="D9" s="38"/>
      <c r="E9" s="38" t="s">
        <v>537</v>
      </c>
      <c r="F9" s="39" t="s">
        <v>538</v>
      </c>
      <c r="G9" s="40">
        <v>0.31402000000000002</v>
      </c>
      <c r="H9" s="41"/>
      <c r="I9" s="41">
        <v>0.31402000000000002</v>
      </c>
      <c r="J9" s="41"/>
      <c r="K9" s="41"/>
      <c r="L9" s="40">
        <v>7.8369999999999995E-2</v>
      </c>
      <c r="M9" s="100">
        <v>0.34849999999999998</v>
      </c>
      <c r="N9" s="42">
        <v>0.74089000000000005</v>
      </c>
      <c r="O9" s="42">
        <v>2.4070656729413451</v>
      </c>
    </row>
    <row r="10" spans="1:15" ht="11.65" customHeight="1">
      <c r="A10" s="1"/>
      <c r="B10" s="37"/>
      <c r="C10" s="38"/>
      <c r="D10" s="38" t="s">
        <v>539</v>
      </c>
      <c r="E10" s="38"/>
      <c r="F10" s="39" t="s">
        <v>540</v>
      </c>
      <c r="G10" s="40">
        <v>2.7675300000000003</v>
      </c>
      <c r="H10" s="41">
        <v>0.27081</v>
      </c>
      <c r="I10" s="41">
        <v>1.8340099999999999</v>
      </c>
      <c r="J10" s="41">
        <v>0.62041000000000002</v>
      </c>
      <c r="K10" s="41">
        <v>4.2299999999999997E-2</v>
      </c>
      <c r="L10" s="40">
        <v>1.6785600000000001</v>
      </c>
      <c r="M10" s="100">
        <v>14.271470000000001</v>
      </c>
      <c r="N10" s="42">
        <v>18.717559999999999</v>
      </c>
      <c r="O10" s="42">
        <v>60.811181359203118</v>
      </c>
    </row>
    <row r="11" spans="1:15" ht="7.15" customHeight="1">
      <c r="A11" s="1"/>
      <c r="B11" s="37"/>
      <c r="C11" s="38"/>
      <c r="D11" s="38"/>
      <c r="E11" s="38" t="s">
        <v>541</v>
      </c>
      <c r="F11" s="39" t="s">
        <v>542</v>
      </c>
      <c r="G11" s="40">
        <v>1.9797199999999999</v>
      </c>
      <c r="H11" s="41">
        <v>0.26271</v>
      </c>
      <c r="I11" s="41">
        <v>1.7170099999999999</v>
      </c>
      <c r="J11" s="41"/>
      <c r="K11" s="41"/>
      <c r="L11" s="40"/>
      <c r="M11" s="100"/>
      <c r="N11" s="42">
        <v>1.9797199999999999</v>
      </c>
      <c r="O11" s="42">
        <v>6.4318806489970699</v>
      </c>
    </row>
    <row r="12" spans="1:15" ht="7.15" customHeight="1">
      <c r="A12" s="1"/>
      <c r="B12" s="37"/>
      <c r="C12" s="38"/>
      <c r="D12" s="38"/>
      <c r="E12" s="38" t="s">
        <v>543</v>
      </c>
      <c r="F12" s="39" t="s">
        <v>544</v>
      </c>
      <c r="G12" s="40">
        <v>0.11700000000000001</v>
      </c>
      <c r="H12" s="41"/>
      <c r="I12" s="41">
        <v>0.11700000000000001</v>
      </c>
      <c r="J12" s="41"/>
      <c r="K12" s="41"/>
      <c r="L12" s="40">
        <v>5.5900000000000004E-3</v>
      </c>
      <c r="M12" s="100">
        <v>5.61775</v>
      </c>
      <c r="N12" s="42">
        <v>5.7403399999999998</v>
      </c>
      <c r="O12" s="42">
        <v>18.649698828452426</v>
      </c>
    </row>
    <row r="13" spans="1:15" ht="7.15" customHeight="1">
      <c r="A13" s="1"/>
      <c r="B13" s="37"/>
      <c r="C13" s="38"/>
      <c r="D13" s="38"/>
      <c r="E13" s="38" t="s">
        <v>545</v>
      </c>
      <c r="F13" s="39" t="s">
        <v>546</v>
      </c>
      <c r="G13" s="40"/>
      <c r="H13" s="41"/>
      <c r="I13" s="41"/>
      <c r="J13" s="41"/>
      <c r="K13" s="41"/>
      <c r="L13" s="40">
        <v>0.2152</v>
      </c>
      <c r="M13" s="100"/>
      <c r="N13" s="42">
        <v>0.2152</v>
      </c>
      <c r="O13" s="42">
        <v>0.69915983859544251</v>
      </c>
    </row>
    <row r="14" spans="1:15" ht="11.65" customHeight="1">
      <c r="A14" s="1"/>
      <c r="B14" s="37"/>
      <c r="C14" s="38"/>
      <c r="D14" s="38"/>
      <c r="E14" s="38" t="s">
        <v>547</v>
      </c>
      <c r="F14" s="39" t="s">
        <v>548</v>
      </c>
      <c r="G14" s="40">
        <v>0.67081000000000002</v>
      </c>
      <c r="H14" s="41">
        <v>8.0999999999999996E-3</v>
      </c>
      <c r="I14" s="41"/>
      <c r="J14" s="41">
        <v>0.62041000000000002</v>
      </c>
      <c r="K14" s="41">
        <v>4.2299999999999997E-2</v>
      </c>
      <c r="L14" s="40">
        <v>1.45777</v>
      </c>
      <c r="M14" s="100">
        <v>8.6537199999999999</v>
      </c>
      <c r="N14" s="42">
        <v>10.782299999999999</v>
      </c>
      <c r="O14" s="42">
        <v>35.030442043158175</v>
      </c>
    </row>
    <row r="15" spans="1:15" ht="11.65" customHeight="1">
      <c r="A15" s="1"/>
      <c r="B15" s="37"/>
      <c r="C15" s="38"/>
      <c r="D15" s="38" t="s">
        <v>549</v>
      </c>
      <c r="E15" s="38"/>
      <c r="F15" s="39" t="s">
        <v>550</v>
      </c>
      <c r="G15" s="40">
        <v>2.58E-2</v>
      </c>
      <c r="H15" s="41">
        <v>1.404E-2</v>
      </c>
      <c r="I15" s="41">
        <v>1.176E-2</v>
      </c>
      <c r="J15" s="41"/>
      <c r="K15" s="41"/>
      <c r="L15" s="40">
        <v>9.9409999999999998E-2</v>
      </c>
      <c r="M15" s="100"/>
      <c r="N15" s="42">
        <v>0.12520999999999999</v>
      </c>
      <c r="O15" s="42">
        <v>0.40679276668464381</v>
      </c>
    </row>
    <row r="16" spans="1:15" ht="11.65" customHeight="1">
      <c r="A16" s="1"/>
      <c r="B16" s="37"/>
      <c r="C16" s="38"/>
      <c r="D16" s="38"/>
      <c r="E16" s="38" t="s">
        <v>551</v>
      </c>
      <c r="F16" s="39" t="s">
        <v>552</v>
      </c>
      <c r="G16" s="40">
        <v>2.58E-2</v>
      </c>
      <c r="H16" s="41">
        <v>1.404E-2</v>
      </c>
      <c r="I16" s="41">
        <v>1.176E-2</v>
      </c>
      <c r="J16" s="41"/>
      <c r="K16" s="41"/>
      <c r="L16" s="40">
        <v>9.9409999999999998E-2</v>
      </c>
      <c r="M16" s="100"/>
      <c r="N16" s="42">
        <v>0.12520999999999999</v>
      </c>
      <c r="O16" s="42">
        <v>0.40679276668464381</v>
      </c>
    </row>
    <row r="17" spans="1:15" ht="11.65" customHeight="1">
      <c r="A17" s="1"/>
      <c r="B17" s="37"/>
      <c r="C17" s="38" t="s">
        <v>553</v>
      </c>
      <c r="D17" s="38"/>
      <c r="E17" s="38"/>
      <c r="F17" s="39" t="s">
        <v>554</v>
      </c>
      <c r="G17" s="40"/>
      <c r="H17" s="41"/>
      <c r="I17" s="41"/>
      <c r="J17" s="41"/>
      <c r="K17" s="41"/>
      <c r="L17" s="40">
        <v>3.014E-2</v>
      </c>
      <c r="M17" s="100"/>
      <c r="N17" s="42">
        <v>3.014E-2</v>
      </c>
      <c r="O17" s="42">
        <v>9.7921364011462064E-2</v>
      </c>
    </row>
    <row r="18" spans="1:15" ht="16.149999999999999" customHeight="1">
      <c r="A18" s="1"/>
      <c r="B18" s="37"/>
      <c r="C18" s="38" t="s">
        <v>555</v>
      </c>
      <c r="D18" s="38"/>
      <c r="E18" s="38"/>
      <c r="F18" s="39" t="s">
        <v>556</v>
      </c>
      <c r="G18" s="40">
        <v>5.4239999999999997E-2</v>
      </c>
      <c r="H18" s="41"/>
      <c r="I18" s="41"/>
      <c r="J18" s="41">
        <v>5.4239999999999997E-2</v>
      </c>
      <c r="K18" s="41"/>
      <c r="L18" s="40">
        <v>1.0000000000000001E-5</v>
      </c>
      <c r="M18" s="100">
        <v>0.12003</v>
      </c>
      <c r="N18" s="45">
        <v>0.17427999999999999</v>
      </c>
      <c r="O18" s="45">
        <v>0.56621550497404138</v>
      </c>
    </row>
    <row r="19" spans="1:15" ht="16.149999999999999" customHeight="1">
      <c r="A19" s="1"/>
      <c r="B19" s="85" t="s">
        <v>557</v>
      </c>
      <c r="C19" s="86"/>
      <c r="D19" s="86"/>
      <c r="E19" s="86"/>
      <c r="F19" s="87" t="s">
        <v>558</v>
      </c>
      <c r="G19" s="88"/>
      <c r="H19" s="89"/>
      <c r="I19" s="89"/>
      <c r="J19" s="89"/>
      <c r="K19" s="89"/>
      <c r="L19" s="88">
        <v>0.21992999999999999</v>
      </c>
      <c r="M19" s="103">
        <v>10.771789999999999</v>
      </c>
      <c r="N19" s="104">
        <v>10.991719999999999</v>
      </c>
      <c r="O19" s="104">
        <v>35.710823332185392</v>
      </c>
    </row>
    <row r="20" spans="1:15" ht="7.15" customHeight="1">
      <c r="A20" s="1"/>
      <c r="B20" s="143" t="s">
        <v>559</v>
      </c>
      <c r="C20" s="143"/>
      <c r="D20" s="143"/>
      <c r="E20" s="143"/>
      <c r="F20" s="143"/>
      <c r="G20" s="47">
        <v>3.1615900000000003</v>
      </c>
      <c r="H20" s="48">
        <v>0.28484999999999999</v>
      </c>
      <c r="I20" s="52">
        <v>2.1597900000000001</v>
      </c>
      <c r="J20" s="52">
        <v>0.67464999999999997</v>
      </c>
      <c r="K20" s="76">
        <v>4.2299999999999997E-2</v>
      </c>
      <c r="L20" s="47">
        <v>2.1064200000000004</v>
      </c>
      <c r="M20" s="106">
        <v>25.511789999999998</v>
      </c>
      <c r="N20" s="50">
        <v>30.779799999999998</v>
      </c>
      <c r="O20" s="50">
        <v>100</v>
      </c>
    </row>
    <row r="21" spans="1:15" ht="7.15" customHeight="1">
      <c r="A21" s="1"/>
      <c r="B21" s="134" t="s">
        <v>425</v>
      </c>
      <c r="C21" s="134"/>
      <c r="D21" s="134"/>
      <c r="E21" s="134"/>
      <c r="F21" s="134"/>
      <c r="G21" s="53">
        <v>10.271639191937572</v>
      </c>
      <c r="H21" s="54">
        <v>0.92544460977654186</v>
      </c>
      <c r="I21" s="56">
        <v>7.016907192379418</v>
      </c>
      <c r="J21" s="56">
        <v>2.1918595962286953</v>
      </c>
      <c r="K21" s="78">
        <v>0.1374277935529146</v>
      </c>
      <c r="L21" s="53">
        <v>6.8435142528541464</v>
      </c>
      <c r="M21" s="105">
        <v>82.884846555208284</v>
      </c>
      <c r="N21" s="50">
        <v>100</v>
      </c>
      <c r="O21" s="50"/>
    </row>
    <row r="22" spans="1:15" ht="7.15" customHeight="1">
      <c r="A22" s="1"/>
      <c r="B22" s="137" t="s">
        <v>8</v>
      </c>
      <c r="C22" s="137"/>
      <c r="D22" s="137"/>
      <c r="E22" s="137"/>
      <c r="F22" s="137" t="s">
        <v>31</v>
      </c>
      <c r="G22" s="40"/>
      <c r="H22" s="41"/>
      <c r="I22" s="41"/>
      <c r="J22" s="41"/>
      <c r="K22" s="41"/>
      <c r="L22" s="40"/>
      <c r="M22" s="100"/>
      <c r="N22" s="42" t="s">
        <v>31</v>
      </c>
      <c r="O22" s="42"/>
    </row>
    <row r="23" spans="1:15" ht="16.149999999999999" customHeight="1">
      <c r="A23" s="1"/>
      <c r="B23" s="58"/>
      <c r="C23" s="59" t="s">
        <v>561</v>
      </c>
      <c r="D23" s="59"/>
      <c r="E23" s="59"/>
      <c r="F23" s="60" t="s">
        <v>562</v>
      </c>
      <c r="G23" s="61"/>
      <c r="H23" s="62"/>
      <c r="I23" s="62"/>
      <c r="J23" s="62"/>
      <c r="K23" s="62"/>
      <c r="L23" s="61"/>
      <c r="M23" s="107">
        <v>0.1709</v>
      </c>
      <c r="N23" s="63">
        <v>0.1709</v>
      </c>
      <c r="O23" s="46"/>
    </row>
  </sheetData>
  <mergeCells count="8">
    <mergeCell ref="B1:G1"/>
    <mergeCell ref="B21:F21"/>
    <mergeCell ref="B5:E5"/>
    <mergeCell ref="O3:O5"/>
    <mergeCell ref="B2:G2"/>
    <mergeCell ref="B22:F22"/>
    <mergeCell ref="B20:F20"/>
    <mergeCell ref="F3:F4"/>
  </mergeCells>
  <pageMargins left="0.7" right="0.7" top="0.75" bottom="0.75" header="0.39" footer="0.39"/>
  <pageSetup paperSize="9" fitToWidth="0" fitToHeight="0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20"/>
  <sheetViews>
    <sheetView showGridLines="0" showRowColHeaders="0" workbookViewId="0"/>
  </sheetViews>
  <sheetFormatPr defaultColWidth="10.1328125" defaultRowHeight="14.45" customHeight="1"/>
  <cols>
    <col min="1" max="1" width="1.1328125" customWidth="1"/>
    <col min="2" max="2" width="6.59765625" customWidth="1"/>
    <col min="3" max="3" width="7.73046875" customWidth="1"/>
    <col min="4" max="4" width="7.3984375" customWidth="1"/>
    <col min="5" max="5" width="8.73046875" customWidth="1"/>
    <col min="6" max="6" width="15" customWidth="1"/>
    <col min="7" max="8" width="5.73046875" customWidth="1"/>
    <col min="9" max="9" width="6.1328125" customWidth="1"/>
    <col min="10" max="13" width="6.73046875" customWidth="1"/>
    <col min="14" max="14" width="5.265625" customWidth="1"/>
  </cols>
  <sheetData>
    <row r="1" spans="1:14" ht="6.75" customHeight="1">
      <c r="A1" s="1"/>
      <c r="B1" s="139" t="s">
        <v>0</v>
      </c>
      <c r="C1" s="139"/>
      <c r="D1" s="139"/>
      <c r="E1" s="139"/>
      <c r="F1" s="139"/>
      <c r="G1" s="139"/>
      <c r="H1" s="1"/>
      <c r="I1" s="1"/>
      <c r="J1" s="1"/>
      <c r="K1" s="1"/>
      <c r="L1" s="1"/>
      <c r="M1" s="1"/>
      <c r="N1" s="1"/>
    </row>
    <row r="2" spans="1:14" ht="14.25" customHeight="1">
      <c r="A2" s="1"/>
      <c r="B2" s="144" t="str">
        <f>CONCATENATE("Currency: ","Lari (GEL)")</f>
        <v>Currency: Lari (GEL)</v>
      </c>
      <c r="C2" s="144"/>
      <c r="D2" s="144"/>
      <c r="E2" s="144"/>
      <c r="F2" s="144"/>
      <c r="G2" s="144"/>
      <c r="H2" s="1"/>
      <c r="I2" s="1"/>
      <c r="J2" s="1"/>
      <c r="K2" s="1"/>
      <c r="L2" s="1"/>
      <c r="M2" s="1"/>
      <c r="N2" s="1"/>
    </row>
    <row r="3" spans="1:14" ht="7.15" customHeight="1">
      <c r="A3" s="1"/>
      <c r="B3" s="3"/>
      <c r="C3" s="4"/>
      <c r="D3" s="4"/>
      <c r="E3" s="4"/>
      <c r="F3" s="5" t="s">
        <v>563</v>
      </c>
      <c r="G3" s="6" t="s">
        <v>564</v>
      </c>
      <c r="H3" s="6" t="s">
        <v>566</v>
      </c>
      <c r="I3" s="6" t="s">
        <v>571</v>
      </c>
      <c r="J3" s="6" t="s">
        <v>575</v>
      </c>
      <c r="K3" s="6" t="s">
        <v>576</v>
      </c>
      <c r="L3" s="92" t="s">
        <v>577</v>
      </c>
      <c r="M3" s="93" t="s">
        <v>578</v>
      </c>
      <c r="N3" s="150" t="s">
        <v>525</v>
      </c>
    </row>
    <row r="4" spans="1:14" ht="45.4" customHeight="1">
      <c r="A4" s="1"/>
      <c r="B4" s="140" t="s">
        <v>528</v>
      </c>
      <c r="C4" s="140"/>
      <c r="D4" s="140"/>
      <c r="E4" s="140"/>
      <c r="F4" s="16" t="s">
        <v>22</v>
      </c>
      <c r="G4" s="17" t="s">
        <v>666</v>
      </c>
      <c r="H4" s="17" t="s">
        <v>679</v>
      </c>
      <c r="I4" s="17" t="s">
        <v>728</v>
      </c>
      <c r="J4" s="17" t="s">
        <v>762</v>
      </c>
      <c r="K4" s="17" t="s">
        <v>765</v>
      </c>
      <c r="L4" s="96" t="s">
        <v>766</v>
      </c>
      <c r="M4" s="95"/>
      <c r="N4" s="151"/>
    </row>
    <row r="5" spans="1:14" ht="11.65" customHeight="1">
      <c r="A5" s="1"/>
      <c r="B5" s="21" t="s">
        <v>531</v>
      </c>
      <c r="C5" s="22"/>
      <c r="D5" s="22"/>
      <c r="E5" s="22"/>
      <c r="F5" s="23" t="s">
        <v>532</v>
      </c>
      <c r="G5" s="24"/>
      <c r="H5" s="24"/>
      <c r="I5" s="24">
        <v>0.34599999999999997</v>
      </c>
      <c r="J5" s="24"/>
      <c r="K5" s="24">
        <v>2.4446400000000001</v>
      </c>
      <c r="L5" s="97">
        <v>16.997449999999997</v>
      </c>
      <c r="M5" s="26">
        <v>19.788089999999997</v>
      </c>
      <c r="N5" s="26">
        <v>64.289188269843109</v>
      </c>
    </row>
    <row r="6" spans="1:14" ht="11.65" customHeight="1">
      <c r="A6" s="1"/>
      <c r="B6" s="29"/>
      <c r="C6" s="30" t="s">
        <v>533</v>
      </c>
      <c r="D6" s="30"/>
      <c r="E6" s="30"/>
      <c r="F6" s="31" t="s">
        <v>534</v>
      </c>
      <c r="G6" s="32"/>
      <c r="H6" s="32"/>
      <c r="I6" s="32">
        <v>0.34599999999999997</v>
      </c>
      <c r="J6" s="32"/>
      <c r="K6" s="32">
        <v>2.4446400000000001</v>
      </c>
      <c r="L6" s="98">
        <v>16.793029999999998</v>
      </c>
      <c r="M6" s="99">
        <v>19.583669999999998</v>
      </c>
      <c r="N6" s="99">
        <v>63.625051616627914</v>
      </c>
    </row>
    <row r="7" spans="1:14" ht="7.15" customHeight="1">
      <c r="A7" s="1"/>
      <c r="B7" s="37"/>
      <c r="C7" s="38"/>
      <c r="D7" s="38" t="s">
        <v>535</v>
      </c>
      <c r="E7" s="38"/>
      <c r="F7" s="39" t="s">
        <v>536</v>
      </c>
      <c r="G7" s="40"/>
      <c r="H7" s="40"/>
      <c r="I7" s="40">
        <v>0.34599999999999997</v>
      </c>
      <c r="J7" s="40"/>
      <c r="K7" s="40">
        <v>0.31402000000000002</v>
      </c>
      <c r="L7" s="100">
        <v>8.0869999999999997E-2</v>
      </c>
      <c r="M7" s="42">
        <v>0.74089000000000005</v>
      </c>
      <c r="N7" s="42">
        <v>2.4070648909138819</v>
      </c>
    </row>
    <row r="8" spans="1:14" ht="16.149999999999999" customHeight="1">
      <c r="A8" s="1"/>
      <c r="B8" s="37"/>
      <c r="C8" s="38"/>
      <c r="D8" s="38"/>
      <c r="E8" s="38" t="s">
        <v>537</v>
      </c>
      <c r="F8" s="39" t="s">
        <v>538</v>
      </c>
      <c r="G8" s="40"/>
      <c r="H8" s="40"/>
      <c r="I8" s="40">
        <v>0.34599999999999997</v>
      </c>
      <c r="J8" s="40"/>
      <c r="K8" s="40">
        <v>0.31402000000000002</v>
      </c>
      <c r="L8" s="100">
        <v>8.0869999999999997E-2</v>
      </c>
      <c r="M8" s="42">
        <v>0.74089000000000005</v>
      </c>
      <c r="N8" s="42">
        <v>2.4070648909138819</v>
      </c>
    </row>
    <row r="9" spans="1:14" ht="11.65" customHeight="1">
      <c r="A9" s="1"/>
      <c r="B9" s="37"/>
      <c r="C9" s="38"/>
      <c r="D9" s="38" t="s">
        <v>539</v>
      </c>
      <c r="E9" s="38"/>
      <c r="F9" s="39" t="s">
        <v>540</v>
      </c>
      <c r="G9" s="40"/>
      <c r="H9" s="40"/>
      <c r="I9" s="40"/>
      <c r="J9" s="40"/>
      <c r="K9" s="40">
        <v>2.1048200000000001</v>
      </c>
      <c r="L9" s="100">
        <v>16.612749999999998</v>
      </c>
      <c r="M9" s="42">
        <v>18.717569999999998</v>
      </c>
      <c r="N9" s="42">
        <v>60.811194091191602</v>
      </c>
    </row>
    <row r="10" spans="1:14" ht="7.15" customHeight="1">
      <c r="A10" s="1"/>
      <c r="B10" s="37"/>
      <c r="C10" s="38"/>
      <c r="D10" s="38"/>
      <c r="E10" s="38" t="s">
        <v>541</v>
      </c>
      <c r="F10" s="39" t="s">
        <v>542</v>
      </c>
      <c r="G10" s="40"/>
      <c r="H10" s="40"/>
      <c r="I10" s="40"/>
      <c r="J10" s="40"/>
      <c r="K10" s="40">
        <v>1.9797199999999999</v>
      </c>
      <c r="L10" s="100"/>
      <c r="M10" s="42">
        <v>1.9797199999999999</v>
      </c>
      <c r="N10" s="42">
        <v>6.4318785593543302</v>
      </c>
    </row>
    <row r="11" spans="1:14" ht="11.65" customHeight="1">
      <c r="A11" s="1"/>
      <c r="B11" s="37"/>
      <c r="C11" s="38"/>
      <c r="D11" s="38"/>
      <c r="E11" s="38" t="s">
        <v>543</v>
      </c>
      <c r="F11" s="39" t="s">
        <v>544</v>
      </c>
      <c r="G11" s="40"/>
      <c r="H11" s="40"/>
      <c r="I11" s="40"/>
      <c r="J11" s="40"/>
      <c r="K11" s="40">
        <v>0.11700000000000001</v>
      </c>
      <c r="L11" s="100">
        <v>5.6233399999999998</v>
      </c>
      <c r="M11" s="42">
        <v>5.7403399999999998</v>
      </c>
      <c r="N11" s="42">
        <v>18.649692769383567</v>
      </c>
    </row>
    <row r="12" spans="1:14" ht="7.15" customHeight="1">
      <c r="A12" s="1"/>
      <c r="B12" s="37"/>
      <c r="C12" s="38"/>
      <c r="D12" s="38"/>
      <c r="E12" s="38" t="s">
        <v>545</v>
      </c>
      <c r="F12" s="39" t="s">
        <v>546</v>
      </c>
      <c r="G12" s="40"/>
      <c r="H12" s="40"/>
      <c r="I12" s="40"/>
      <c r="J12" s="40"/>
      <c r="K12" s="40"/>
      <c r="L12" s="100">
        <v>0.2152</v>
      </c>
      <c r="M12" s="42">
        <v>0.2152</v>
      </c>
      <c r="N12" s="42">
        <v>0.69915961144659444</v>
      </c>
    </row>
    <row r="13" spans="1:14" ht="11.65" customHeight="1">
      <c r="A13" s="1"/>
      <c r="B13" s="37"/>
      <c r="C13" s="38"/>
      <c r="D13" s="38"/>
      <c r="E13" s="38" t="s">
        <v>547</v>
      </c>
      <c r="F13" s="39" t="s">
        <v>548</v>
      </c>
      <c r="G13" s="40"/>
      <c r="H13" s="40"/>
      <c r="I13" s="40"/>
      <c r="J13" s="40"/>
      <c r="K13" s="40">
        <v>8.0999999999999996E-3</v>
      </c>
      <c r="L13" s="100">
        <v>10.77421</v>
      </c>
      <c r="M13" s="42">
        <v>10.782310000000001</v>
      </c>
      <c r="N13" s="42">
        <v>35.030463151007105</v>
      </c>
    </row>
    <row r="14" spans="1:14" ht="11.65" customHeight="1">
      <c r="A14" s="1"/>
      <c r="B14" s="37"/>
      <c r="C14" s="38"/>
      <c r="D14" s="38" t="s">
        <v>549</v>
      </c>
      <c r="E14" s="38"/>
      <c r="F14" s="39" t="s">
        <v>550</v>
      </c>
      <c r="G14" s="40"/>
      <c r="H14" s="40"/>
      <c r="I14" s="40"/>
      <c r="J14" s="40"/>
      <c r="K14" s="40">
        <v>2.58E-2</v>
      </c>
      <c r="L14" s="100">
        <v>9.9409999999999998E-2</v>
      </c>
      <c r="M14" s="42">
        <v>0.12520999999999999</v>
      </c>
      <c r="N14" s="42">
        <v>0.4067926345224353</v>
      </c>
    </row>
    <row r="15" spans="1:14" ht="11.65" customHeight="1">
      <c r="A15" s="1"/>
      <c r="B15" s="37"/>
      <c r="C15" s="38"/>
      <c r="D15" s="38"/>
      <c r="E15" s="38" t="s">
        <v>551</v>
      </c>
      <c r="F15" s="39" t="s">
        <v>552</v>
      </c>
      <c r="G15" s="40"/>
      <c r="H15" s="40"/>
      <c r="I15" s="40"/>
      <c r="J15" s="40"/>
      <c r="K15" s="40">
        <v>2.58E-2</v>
      </c>
      <c r="L15" s="100">
        <v>9.9409999999999998E-2</v>
      </c>
      <c r="M15" s="42">
        <v>0.12520999999999999</v>
      </c>
      <c r="N15" s="42">
        <v>0.4067926345224353</v>
      </c>
    </row>
    <row r="16" spans="1:14" ht="11.65" customHeight="1">
      <c r="A16" s="1"/>
      <c r="B16" s="37"/>
      <c r="C16" s="38" t="s">
        <v>553</v>
      </c>
      <c r="D16" s="38"/>
      <c r="E16" s="38"/>
      <c r="F16" s="39" t="s">
        <v>554</v>
      </c>
      <c r="G16" s="40"/>
      <c r="H16" s="40"/>
      <c r="I16" s="40"/>
      <c r="J16" s="40"/>
      <c r="K16" s="40"/>
      <c r="L16" s="100">
        <v>3.014E-2</v>
      </c>
      <c r="M16" s="42">
        <v>3.014E-2</v>
      </c>
      <c r="N16" s="42">
        <v>9.7921332197957039E-2</v>
      </c>
    </row>
    <row r="17" spans="1:14" ht="16.149999999999999" customHeight="1">
      <c r="A17" s="1"/>
      <c r="B17" s="37"/>
      <c r="C17" s="38" t="s">
        <v>555</v>
      </c>
      <c r="D17" s="38"/>
      <c r="E17" s="38"/>
      <c r="F17" s="39" t="s">
        <v>556</v>
      </c>
      <c r="G17" s="40"/>
      <c r="H17" s="40"/>
      <c r="I17" s="40"/>
      <c r="J17" s="40"/>
      <c r="K17" s="40"/>
      <c r="L17" s="100">
        <v>0.17427999999999999</v>
      </c>
      <c r="M17" s="45">
        <v>0.17427999999999999</v>
      </c>
      <c r="N17" s="45">
        <v>0.56621532101725125</v>
      </c>
    </row>
    <row r="18" spans="1:14" ht="16.149999999999999" customHeight="1">
      <c r="A18" s="1"/>
      <c r="B18" s="66" t="s">
        <v>557</v>
      </c>
      <c r="C18" s="67"/>
      <c r="D18" s="67"/>
      <c r="E18" s="67"/>
      <c r="F18" s="68" t="s">
        <v>558</v>
      </c>
      <c r="G18" s="112">
        <v>0.26960000000000001</v>
      </c>
      <c r="H18" s="112">
        <v>1.8088</v>
      </c>
      <c r="I18" s="112"/>
      <c r="J18" s="112">
        <v>6.0000000000000001E-3</v>
      </c>
      <c r="K18" s="112"/>
      <c r="L18" s="113">
        <v>8.9073200000000003</v>
      </c>
      <c r="M18" s="104">
        <v>10.991720000000001</v>
      </c>
      <c r="N18" s="104">
        <v>35.710811730156884</v>
      </c>
    </row>
    <row r="19" spans="1:14" ht="7.15" customHeight="1">
      <c r="A19" s="1"/>
      <c r="B19" s="74" t="s">
        <v>559</v>
      </c>
      <c r="C19" s="75"/>
      <c r="D19" s="75"/>
      <c r="E19" s="75"/>
      <c r="F19" s="75"/>
      <c r="G19" s="47">
        <v>0.26960000000000001</v>
      </c>
      <c r="H19" s="47">
        <v>1.8088</v>
      </c>
      <c r="I19" s="47">
        <v>0.34599999999999997</v>
      </c>
      <c r="J19" s="47">
        <v>6.0000000000000001E-3</v>
      </c>
      <c r="K19" s="47">
        <v>2.4446400000000001</v>
      </c>
      <c r="L19" s="106">
        <v>25.904769999999999</v>
      </c>
      <c r="M19" s="50">
        <v>30.779809999999998</v>
      </c>
      <c r="N19" s="46"/>
    </row>
    <row r="20" spans="1:14" ht="7.15" customHeight="1">
      <c r="A20" s="1"/>
      <c r="B20" s="145" t="s">
        <v>767</v>
      </c>
      <c r="C20" s="145"/>
      <c r="D20" s="145"/>
      <c r="E20" s="145"/>
      <c r="F20" s="145"/>
      <c r="G20" s="53">
        <v>0.87589884407993435</v>
      </c>
      <c r="H20" s="53">
        <v>5.8765794850585502</v>
      </c>
      <c r="I20" s="53">
        <v>1.1241135016752866</v>
      </c>
      <c r="J20" s="53">
        <v>1.9493297716912484E-2</v>
      </c>
      <c r="K20" s="53">
        <v>7.942349221778823</v>
      </c>
      <c r="L20" s="105">
        <v>84.161565649690502</v>
      </c>
      <c r="M20" s="79"/>
      <c r="N20" s="111"/>
    </row>
  </sheetData>
  <mergeCells count="5">
    <mergeCell ref="B20:F20"/>
    <mergeCell ref="B4:E4"/>
    <mergeCell ref="B1:G1"/>
    <mergeCell ref="B2:G2"/>
    <mergeCell ref="N3:N4"/>
  </mergeCells>
  <pageMargins left="0.7" right="0.7" top="0.75" bottom="0.75" header="0.39" footer="0.39"/>
  <pageSetup paperSize="9" fitToWidth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84"/>
  <sheetViews>
    <sheetView showGridLines="0" showRowColHeaders="0" workbookViewId="0">
      <pane xSplit="6" ySplit="7" topLeftCell="G8" activePane="bottomRight" state="frozen"/>
      <selection activeCell="G8" sqref="G8"/>
      <selection pane="topRight" activeCell="G8" sqref="G8"/>
      <selection pane="bottomLeft" activeCell="G8" sqref="G8"/>
      <selection pane="bottomRight" activeCell="G8" sqref="G8"/>
    </sheetView>
  </sheetViews>
  <sheetFormatPr defaultColWidth="10.1328125" defaultRowHeight="14.45" customHeight="1"/>
  <cols>
    <col min="1" max="1" width="1.1328125" customWidth="1"/>
    <col min="2" max="2" width="9.59765625" customWidth="1"/>
    <col min="3" max="3" width="12" customWidth="1"/>
    <col min="4" max="4" width="9.1328125" customWidth="1"/>
    <col min="5" max="5" width="10.3984375" customWidth="1"/>
    <col min="6" max="6" width="50.59765625" customWidth="1"/>
    <col min="7" max="7" width="7.86328125" customWidth="1"/>
    <col min="8" max="9" width="7.59765625" customWidth="1"/>
    <col min="10" max="10" width="7.265625" customWidth="1"/>
    <col min="11" max="12" width="6.265625" customWidth="1"/>
    <col min="13" max="13" width="7.265625" customWidth="1"/>
    <col min="14" max="14" width="8.59765625" customWidth="1"/>
    <col min="15" max="15" width="7.265625" customWidth="1"/>
    <col min="16" max="16" width="8.59765625" customWidth="1"/>
    <col min="17" max="17" width="6.265625" customWidth="1"/>
    <col min="18" max="18" width="7.265625" customWidth="1"/>
    <col min="19" max="21" width="7.59765625" customWidth="1"/>
    <col min="22" max="22" width="7.86328125" customWidth="1"/>
    <col min="23" max="23" width="7.59765625" customWidth="1"/>
    <col min="24" max="24" width="6.265625" customWidth="1"/>
    <col min="25" max="25" width="8.59765625" customWidth="1"/>
    <col min="26" max="26" width="7.59765625" customWidth="1"/>
    <col min="27" max="30" width="8" customWidth="1"/>
    <col min="31" max="31" width="7.59765625" customWidth="1"/>
    <col min="32" max="32" width="9.59765625" customWidth="1"/>
    <col min="33" max="33" width="6.73046875" customWidth="1"/>
  </cols>
  <sheetData>
    <row r="1" spans="1:33" ht="6.75" customHeight="1">
      <c r="A1" s="1"/>
      <c r="B1" s="139" t="s">
        <v>0</v>
      </c>
      <c r="C1" s="139"/>
      <c r="D1" s="139"/>
      <c r="E1" s="139"/>
      <c r="F1" s="139"/>
      <c r="G1" s="13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4.25" customHeight="1">
      <c r="A2" s="1"/>
      <c r="B2" s="144" t="str">
        <f>CONCATENATE("Currency: ","Lari (GEL)")</f>
        <v>Currency: Lari (GEL)</v>
      </c>
      <c r="C2" s="144"/>
      <c r="D2" s="144"/>
      <c r="E2" s="144"/>
      <c r="F2" s="144"/>
      <c r="G2" s="14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2.75">
      <c r="A3" s="1"/>
      <c r="B3" s="3"/>
      <c r="C3" s="4"/>
      <c r="D3" s="4"/>
      <c r="E3" s="4"/>
      <c r="F3" s="138" t="s">
        <v>21</v>
      </c>
      <c r="G3" s="6" t="s">
        <v>39</v>
      </c>
      <c r="H3" s="7"/>
      <c r="I3" s="7"/>
      <c r="J3" s="7"/>
      <c r="K3" s="6" t="s">
        <v>47</v>
      </c>
      <c r="L3" s="7"/>
      <c r="M3" s="7"/>
      <c r="N3" s="7"/>
      <c r="O3" s="7"/>
      <c r="P3" s="7"/>
      <c r="Q3" s="7"/>
      <c r="R3" s="7"/>
      <c r="S3" s="6" t="s">
        <v>63</v>
      </c>
      <c r="T3" s="7"/>
      <c r="U3" s="7"/>
      <c r="V3" s="7"/>
      <c r="W3" s="8" t="s">
        <v>71</v>
      </c>
      <c r="X3" s="135" t="s">
        <v>177</v>
      </c>
      <c r="Y3" s="142" t="s">
        <v>8</v>
      </c>
      <c r="Z3" s="7"/>
      <c r="AA3" s="7"/>
      <c r="AB3" s="7"/>
      <c r="AC3" s="7"/>
      <c r="AD3" s="7"/>
      <c r="AE3" s="7"/>
      <c r="AF3" s="7"/>
      <c r="AG3" s="9"/>
    </row>
    <row r="4" spans="1:33" ht="12.75">
      <c r="A4" s="1"/>
      <c r="B4" s="10"/>
      <c r="C4" s="11"/>
      <c r="D4" s="11"/>
      <c r="E4" s="11"/>
      <c r="F4" s="138"/>
      <c r="G4" s="12"/>
      <c r="H4" s="13" t="s">
        <v>41</v>
      </c>
      <c r="I4" s="13"/>
      <c r="J4" s="13"/>
      <c r="K4" s="12"/>
      <c r="L4" s="13" t="s">
        <v>49</v>
      </c>
      <c r="M4" s="13"/>
      <c r="N4" s="13"/>
      <c r="O4" s="13"/>
      <c r="P4" s="13"/>
      <c r="Q4" s="13" t="s">
        <v>59</v>
      </c>
      <c r="R4" s="13"/>
      <c r="S4" s="12"/>
      <c r="T4" s="13" t="s">
        <v>65</v>
      </c>
      <c r="U4" s="13" t="s">
        <v>67</v>
      </c>
      <c r="V4" s="13"/>
      <c r="W4" s="14"/>
      <c r="X4" s="136"/>
      <c r="Y4" s="142"/>
      <c r="Z4" s="141" t="s">
        <v>73</v>
      </c>
      <c r="AA4" s="13"/>
      <c r="AB4" s="13"/>
      <c r="AC4" s="13"/>
      <c r="AD4" s="13"/>
      <c r="AE4" s="141" t="s">
        <v>82</v>
      </c>
      <c r="AF4" s="13"/>
      <c r="AG4" s="15"/>
    </row>
    <row r="5" spans="1:33" ht="12.75">
      <c r="A5" s="1"/>
      <c r="B5" s="10"/>
      <c r="C5" s="11"/>
      <c r="D5" s="11"/>
      <c r="E5" s="11"/>
      <c r="F5" s="138"/>
      <c r="G5" s="12"/>
      <c r="H5" s="13"/>
      <c r="I5" s="13" t="s">
        <v>43</v>
      </c>
      <c r="J5" s="13" t="s">
        <v>45</v>
      </c>
      <c r="K5" s="12"/>
      <c r="L5" s="13"/>
      <c r="M5" s="13" t="s">
        <v>51</v>
      </c>
      <c r="N5" s="13"/>
      <c r="O5" s="13" t="s">
        <v>55</v>
      </c>
      <c r="P5" s="13"/>
      <c r="Q5" s="13"/>
      <c r="R5" s="13" t="s">
        <v>61</v>
      </c>
      <c r="S5" s="12"/>
      <c r="T5" s="13"/>
      <c r="U5" s="13"/>
      <c r="V5" s="13" t="s">
        <v>69</v>
      </c>
      <c r="W5" s="14"/>
      <c r="X5" s="136"/>
      <c r="Y5" s="142"/>
      <c r="Z5" s="141"/>
      <c r="AA5" s="13" t="s">
        <v>74</v>
      </c>
      <c r="AB5" s="13" t="s">
        <v>76</v>
      </c>
      <c r="AC5" s="13" t="s">
        <v>78</v>
      </c>
      <c r="AD5" s="13" t="s">
        <v>80</v>
      </c>
      <c r="AE5" s="141"/>
      <c r="AF5" s="13" t="s">
        <v>83</v>
      </c>
      <c r="AG5" s="15" t="s">
        <v>85</v>
      </c>
    </row>
    <row r="6" spans="1:33" ht="12.75">
      <c r="A6" s="1"/>
      <c r="B6" s="10"/>
      <c r="C6" s="11"/>
      <c r="D6" s="11"/>
      <c r="E6" s="11"/>
      <c r="F6" s="138"/>
      <c r="G6" s="12"/>
      <c r="H6" s="13"/>
      <c r="I6" s="13"/>
      <c r="J6" s="13"/>
      <c r="K6" s="12"/>
      <c r="L6" s="13"/>
      <c r="M6" s="13"/>
      <c r="N6" s="13" t="s">
        <v>53</v>
      </c>
      <c r="O6" s="13"/>
      <c r="P6" s="13" t="s">
        <v>57</v>
      </c>
      <c r="Q6" s="13"/>
      <c r="R6" s="13"/>
      <c r="S6" s="12"/>
      <c r="T6" s="13"/>
      <c r="U6" s="13"/>
      <c r="V6" s="13"/>
      <c r="W6" s="14"/>
      <c r="X6" s="136"/>
      <c r="Y6" s="142"/>
      <c r="Z6" s="141"/>
      <c r="AA6" s="13"/>
      <c r="AB6" s="13"/>
      <c r="AC6" s="13"/>
      <c r="AD6" s="13"/>
      <c r="AE6" s="141"/>
      <c r="AF6" s="13"/>
      <c r="AG6" s="15"/>
    </row>
    <row r="7" spans="1:33" ht="102.75">
      <c r="A7" s="1"/>
      <c r="B7" s="140" t="s">
        <v>178</v>
      </c>
      <c r="C7" s="140"/>
      <c r="D7" s="140"/>
      <c r="E7" s="140"/>
      <c r="F7" s="16" t="s">
        <v>22</v>
      </c>
      <c r="G7" s="17" t="s">
        <v>40</v>
      </c>
      <c r="H7" s="18" t="s">
        <v>42</v>
      </c>
      <c r="I7" s="18" t="s">
        <v>44</v>
      </c>
      <c r="J7" s="18" t="s">
        <v>46</v>
      </c>
      <c r="K7" s="17" t="s">
        <v>48</v>
      </c>
      <c r="L7" s="18" t="s">
        <v>50</v>
      </c>
      <c r="M7" s="18" t="s">
        <v>52</v>
      </c>
      <c r="N7" s="18" t="s">
        <v>54</v>
      </c>
      <c r="O7" s="18" t="s">
        <v>56</v>
      </c>
      <c r="P7" s="18" t="s">
        <v>58</v>
      </c>
      <c r="Q7" s="18" t="s">
        <v>60</v>
      </c>
      <c r="R7" s="18" t="s">
        <v>62</v>
      </c>
      <c r="S7" s="17" t="s">
        <v>64</v>
      </c>
      <c r="T7" s="18" t="s">
        <v>66</v>
      </c>
      <c r="U7" s="18" t="s">
        <v>68</v>
      </c>
      <c r="V7" s="18" t="s">
        <v>70</v>
      </c>
      <c r="W7" s="19"/>
      <c r="X7" s="136"/>
      <c r="Y7" s="142" t="s">
        <v>31</v>
      </c>
      <c r="Z7" s="141" t="s">
        <v>31</v>
      </c>
      <c r="AA7" s="18" t="s">
        <v>75</v>
      </c>
      <c r="AB7" s="18" t="s">
        <v>77</v>
      </c>
      <c r="AC7" s="18" t="s">
        <v>79</v>
      </c>
      <c r="AD7" s="18" t="s">
        <v>81</v>
      </c>
      <c r="AE7" s="141" t="s">
        <v>31</v>
      </c>
      <c r="AF7" s="18" t="s">
        <v>84</v>
      </c>
      <c r="AG7" s="20" t="s">
        <v>86</v>
      </c>
    </row>
    <row r="8" spans="1:33" ht="12.75">
      <c r="A8" s="1"/>
      <c r="B8" s="21" t="s">
        <v>179</v>
      </c>
      <c r="C8" s="22"/>
      <c r="D8" s="22"/>
      <c r="E8" s="22"/>
      <c r="F8" s="23" t="s">
        <v>180</v>
      </c>
      <c r="G8" s="24">
        <v>853.04447999999991</v>
      </c>
      <c r="H8" s="25">
        <v>853.04447999999991</v>
      </c>
      <c r="I8" s="25">
        <v>838.03357999999992</v>
      </c>
      <c r="J8" s="25">
        <v>15.010900000000001</v>
      </c>
      <c r="K8" s="24"/>
      <c r="L8" s="25"/>
      <c r="M8" s="25"/>
      <c r="N8" s="25"/>
      <c r="O8" s="25"/>
      <c r="P8" s="25"/>
      <c r="Q8" s="25"/>
      <c r="R8" s="25"/>
      <c r="S8" s="24">
        <v>3480.0803000000001</v>
      </c>
      <c r="T8" s="25">
        <v>398.77354000000003</v>
      </c>
      <c r="U8" s="25">
        <v>3081.3067599999999</v>
      </c>
      <c r="V8" s="25">
        <v>3081.3067599999999</v>
      </c>
      <c r="W8" s="26">
        <v>4333.1247800000001</v>
      </c>
      <c r="X8" s="26">
        <v>73.866679702376544</v>
      </c>
      <c r="Y8" s="27">
        <v>8267.4760100000003</v>
      </c>
      <c r="Z8" s="25">
        <v>4333.1247800000001</v>
      </c>
      <c r="AA8" s="25">
        <v>853.04448000000002</v>
      </c>
      <c r="AB8" s="25"/>
      <c r="AC8" s="25">
        <v>3480.0803000000001</v>
      </c>
      <c r="AD8" s="25"/>
      <c r="AE8" s="25">
        <v>3934.3512300000007</v>
      </c>
      <c r="AF8" s="25">
        <v>3934.3512300000007</v>
      </c>
      <c r="AG8" s="28"/>
    </row>
    <row r="9" spans="1:33" ht="12.75">
      <c r="A9" s="1"/>
      <c r="B9" s="29"/>
      <c r="C9" s="30" t="s">
        <v>181</v>
      </c>
      <c r="D9" s="30"/>
      <c r="E9" s="30"/>
      <c r="F9" s="31" t="s">
        <v>182</v>
      </c>
      <c r="G9" s="32">
        <v>659.20914999999991</v>
      </c>
      <c r="H9" s="33">
        <v>659.20914999999991</v>
      </c>
      <c r="I9" s="33">
        <v>650.66744999999992</v>
      </c>
      <c r="J9" s="33">
        <v>8.5417000000000005</v>
      </c>
      <c r="K9" s="32"/>
      <c r="L9" s="33"/>
      <c r="M9" s="33"/>
      <c r="N9" s="33"/>
      <c r="O9" s="33"/>
      <c r="P9" s="33"/>
      <c r="Q9" s="33"/>
      <c r="R9" s="33"/>
      <c r="S9" s="32">
        <v>284.82396</v>
      </c>
      <c r="T9" s="33"/>
      <c r="U9" s="33">
        <v>284.82396</v>
      </c>
      <c r="V9" s="33">
        <v>284.82396</v>
      </c>
      <c r="W9" s="34">
        <v>944.03310999999985</v>
      </c>
      <c r="X9" s="34">
        <v>16.092910983470084</v>
      </c>
      <c r="Y9" s="35">
        <v>1888.06621</v>
      </c>
      <c r="Z9" s="33">
        <v>944.03311000000008</v>
      </c>
      <c r="AA9" s="33">
        <v>659.20915000000002</v>
      </c>
      <c r="AB9" s="33"/>
      <c r="AC9" s="33">
        <v>284.82396</v>
      </c>
      <c r="AD9" s="33"/>
      <c r="AE9" s="33">
        <v>944.03309999999999</v>
      </c>
      <c r="AF9" s="33">
        <v>944.03309999999999</v>
      </c>
      <c r="AG9" s="36"/>
    </row>
    <row r="10" spans="1:33" ht="12.75">
      <c r="A10" s="1"/>
      <c r="B10" s="37"/>
      <c r="C10" s="38"/>
      <c r="D10" s="38" t="s">
        <v>183</v>
      </c>
      <c r="E10" s="38"/>
      <c r="F10" s="39" t="s">
        <v>184</v>
      </c>
      <c r="G10" s="40">
        <v>584.75396999999998</v>
      </c>
      <c r="H10" s="41">
        <v>584.75396999999998</v>
      </c>
      <c r="I10" s="41">
        <v>584.75396999999998</v>
      </c>
      <c r="J10" s="41"/>
      <c r="K10" s="40"/>
      <c r="L10" s="41"/>
      <c r="M10" s="41"/>
      <c r="N10" s="41"/>
      <c r="O10" s="41"/>
      <c r="P10" s="41"/>
      <c r="Q10" s="41"/>
      <c r="R10" s="41"/>
      <c r="S10" s="40">
        <v>272.41390999999999</v>
      </c>
      <c r="T10" s="41"/>
      <c r="U10" s="41">
        <v>272.41390999999999</v>
      </c>
      <c r="V10" s="41">
        <v>272.41390999999999</v>
      </c>
      <c r="W10" s="42">
        <v>857.16787999999997</v>
      </c>
      <c r="X10" s="42">
        <v>14.612121380710649</v>
      </c>
      <c r="Y10" s="43">
        <v>1714.33575</v>
      </c>
      <c r="Z10" s="41">
        <v>857.16787999999997</v>
      </c>
      <c r="AA10" s="41">
        <v>584.75396999999998</v>
      </c>
      <c r="AB10" s="41"/>
      <c r="AC10" s="41">
        <v>272.41390999999999</v>
      </c>
      <c r="AD10" s="41"/>
      <c r="AE10" s="41">
        <v>857.16786999999999</v>
      </c>
      <c r="AF10" s="41">
        <v>857.16786999999999</v>
      </c>
      <c r="AG10" s="44"/>
    </row>
    <row r="11" spans="1:33" ht="12.75">
      <c r="A11" s="1"/>
      <c r="B11" s="37"/>
      <c r="C11" s="38"/>
      <c r="D11" s="38" t="s">
        <v>185</v>
      </c>
      <c r="E11" s="38"/>
      <c r="F11" s="39" t="s">
        <v>186</v>
      </c>
      <c r="G11" s="40">
        <v>70.886830000000003</v>
      </c>
      <c r="H11" s="41">
        <v>70.886830000000003</v>
      </c>
      <c r="I11" s="41">
        <v>62.65513</v>
      </c>
      <c r="J11" s="41">
        <v>8.2317</v>
      </c>
      <c r="K11" s="40"/>
      <c r="L11" s="41"/>
      <c r="M11" s="41"/>
      <c r="N11" s="41"/>
      <c r="O11" s="41"/>
      <c r="P11" s="41"/>
      <c r="Q11" s="41"/>
      <c r="R11" s="41"/>
      <c r="S11" s="40">
        <v>12.41005</v>
      </c>
      <c r="T11" s="41"/>
      <c r="U11" s="41">
        <v>12.41005</v>
      </c>
      <c r="V11" s="41">
        <v>12.41005</v>
      </c>
      <c r="W11" s="42">
        <v>83.296880000000002</v>
      </c>
      <c r="X11" s="42">
        <v>1.4199600213606807</v>
      </c>
      <c r="Y11" s="43">
        <v>166.59376</v>
      </c>
      <c r="Z11" s="41">
        <v>83.296880000000002</v>
      </c>
      <c r="AA11" s="41">
        <v>70.886830000000003</v>
      </c>
      <c r="AB11" s="41"/>
      <c r="AC11" s="41">
        <v>12.41005</v>
      </c>
      <c r="AD11" s="41"/>
      <c r="AE11" s="41">
        <v>83.296880000000002</v>
      </c>
      <c r="AF11" s="41">
        <v>83.296880000000002</v>
      </c>
      <c r="AG11" s="44"/>
    </row>
    <row r="12" spans="1:33" ht="12.75">
      <c r="A12" s="1"/>
      <c r="B12" s="37"/>
      <c r="C12" s="38"/>
      <c r="D12" s="38" t="s">
        <v>187</v>
      </c>
      <c r="E12" s="38"/>
      <c r="F12" s="39" t="s">
        <v>188</v>
      </c>
      <c r="G12" s="40">
        <v>3.5683500000000001</v>
      </c>
      <c r="H12" s="41">
        <v>3.5683500000000001</v>
      </c>
      <c r="I12" s="41">
        <v>3.2583500000000001</v>
      </c>
      <c r="J12" s="41">
        <v>0.31</v>
      </c>
      <c r="K12" s="40"/>
      <c r="L12" s="41"/>
      <c r="M12" s="41"/>
      <c r="N12" s="41"/>
      <c r="O12" s="41"/>
      <c r="P12" s="41"/>
      <c r="Q12" s="41"/>
      <c r="R12" s="41"/>
      <c r="S12" s="40"/>
      <c r="T12" s="41"/>
      <c r="U12" s="41"/>
      <c r="V12" s="41"/>
      <c r="W12" s="42">
        <v>3.5683500000000001</v>
      </c>
      <c r="X12" s="42">
        <v>6.0829581398755696E-2</v>
      </c>
      <c r="Y12" s="43">
        <v>7.1367000000000003</v>
      </c>
      <c r="Z12" s="41">
        <v>3.5683500000000001</v>
      </c>
      <c r="AA12" s="41">
        <v>3.5683500000000001</v>
      </c>
      <c r="AB12" s="41"/>
      <c r="AC12" s="41"/>
      <c r="AD12" s="41"/>
      <c r="AE12" s="41">
        <v>3.5683500000000001</v>
      </c>
      <c r="AF12" s="41">
        <v>3.5683500000000001</v>
      </c>
      <c r="AG12" s="44"/>
    </row>
    <row r="13" spans="1:33" ht="12.75">
      <c r="A13" s="1"/>
      <c r="B13" s="37"/>
      <c r="C13" s="38" t="s">
        <v>189</v>
      </c>
      <c r="D13" s="38"/>
      <c r="E13" s="38"/>
      <c r="F13" s="39" t="s">
        <v>190</v>
      </c>
      <c r="G13" s="40">
        <v>55.826079999999997</v>
      </c>
      <c r="H13" s="41">
        <v>55.826079999999997</v>
      </c>
      <c r="I13" s="41">
        <v>55.826079999999997</v>
      </c>
      <c r="J13" s="41"/>
      <c r="K13" s="40"/>
      <c r="L13" s="41"/>
      <c r="M13" s="41"/>
      <c r="N13" s="41"/>
      <c r="O13" s="41"/>
      <c r="P13" s="41"/>
      <c r="Q13" s="41"/>
      <c r="R13" s="41"/>
      <c r="S13" s="40">
        <v>5.8586299999999998</v>
      </c>
      <c r="T13" s="41"/>
      <c r="U13" s="41">
        <v>5.8586299999999998</v>
      </c>
      <c r="V13" s="41">
        <v>5.8586299999999998</v>
      </c>
      <c r="W13" s="42">
        <v>61.684709999999995</v>
      </c>
      <c r="X13" s="42">
        <v>1.0515378502679498</v>
      </c>
      <c r="Y13" s="43">
        <v>123.36941999999999</v>
      </c>
      <c r="Z13" s="41">
        <v>61.684709999999995</v>
      </c>
      <c r="AA13" s="41">
        <v>55.826079999999997</v>
      </c>
      <c r="AB13" s="41"/>
      <c r="AC13" s="41">
        <v>5.8586299999999998</v>
      </c>
      <c r="AD13" s="41"/>
      <c r="AE13" s="41">
        <v>61.684709999999995</v>
      </c>
      <c r="AF13" s="41">
        <v>61.684709999999995</v>
      </c>
      <c r="AG13" s="44"/>
    </row>
    <row r="14" spans="1:33" ht="12.75">
      <c r="A14" s="1"/>
      <c r="B14" s="37"/>
      <c r="C14" s="38"/>
      <c r="D14" s="38" t="s">
        <v>191</v>
      </c>
      <c r="E14" s="38"/>
      <c r="F14" s="39" t="s">
        <v>192</v>
      </c>
      <c r="G14" s="40">
        <v>55.826079999999997</v>
      </c>
      <c r="H14" s="41">
        <v>55.826079999999997</v>
      </c>
      <c r="I14" s="41">
        <v>55.826079999999997</v>
      </c>
      <c r="J14" s="41"/>
      <c r="K14" s="40"/>
      <c r="L14" s="41"/>
      <c r="M14" s="41"/>
      <c r="N14" s="41"/>
      <c r="O14" s="41"/>
      <c r="P14" s="41"/>
      <c r="Q14" s="41"/>
      <c r="R14" s="41"/>
      <c r="S14" s="40">
        <v>5.8586299999999998</v>
      </c>
      <c r="T14" s="41"/>
      <c r="U14" s="41">
        <v>5.8586299999999998</v>
      </c>
      <c r="V14" s="41">
        <v>5.8586299999999998</v>
      </c>
      <c r="W14" s="42">
        <v>61.684709999999995</v>
      </c>
      <c r="X14" s="42">
        <v>1.0515378502679498</v>
      </c>
      <c r="Y14" s="43">
        <v>123.36941999999999</v>
      </c>
      <c r="Z14" s="41">
        <v>61.684709999999995</v>
      </c>
      <c r="AA14" s="41">
        <v>55.826079999999997</v>
      </c>
      <c r="AB14" s="41"/>
      <c r="AC14" s="41">
        <v>5.8586299999999998</v>
      </c>
      <c r="AD14" s="41"/>
      <c r="AE14" s="41">
        <v>61.684709999999995</v>
      </c>
      <c r="AF14" s="41">
        <v>61.684709999999995</v>
      </c>
      <c r="AG14" s="44"/>
    </row>
    <row r="15" spans="1:33" ht="12.75">
      <c r="A15" s="1"/>
      <c r="B15" s="37"/>
      <c r="C15" s="38"/>
      <c r="D15" s="38"/>
      <c r="E15" s="38" t="s">
        <v>193</v>
      </c>
      <c r="F15" s="39" t="s">
        <v>194</v>
      </c>
      <c r="G15" s="40">
        <v>0.66171000000000002</v>
      </c>
      <c r="H15" s="41">
        <v>0.66171000000000002</v>
      </c>
      <c r="I15" s="41">
        <v>0.66171000000000002</v>
      </c>
      <c r="J15" s="41"/>
      <c r="K15" s="40"/>
      <c r="L15" s="41"/>
      <c r="M15" s="41"/>
      <c r="N15" s="41"/>
      <c r="O15" s="41"/>
      <c r="P15" s="41"/>
      <c r="Q15" s="41"/>
      <c r="R15" s="41"/>
      <c r="S15" s="40"/>
      <c r="T15" s="41"/>
      <c r="U15" s="41"/>
      <c r="V15" s="41"/>
      <c r="W15" s="42">
        <v>0.66171000000000002</v>
      </c>
      <c r="X15" s="42">
        <v>1.1280155339966827E-2</v>
      </c>
      <c r="Y15" s="43">
        <v>1.32342</v>
      </c>
      <c r="Z15" s="41">
        <v>0.66171000000000002</v>
      </c>
      <c r="AA15" s="41">
        <v>0.66171000000000002</v>
      </c>
      <c r="AB15" s="41"/>
      <c r="AC15" s="41"/>
      <c r="AD15" s="41"/>
      <c r="AE15" s="41">
        <v>0.66171000000000002</v>
      </c>
      <c r="AF15" s="41">
        <v>0.66171000000000002</v>
      </c>
      <c r="AG15" s="44"/>
    </row>
    <row r="16" spans="1:33" ht="12.75">
      <c r="A16" s="1"/>
      <c r="B16" s="37"/>
      <c r="C16" s="38"/>
      <c r="D16" s="38"/>
      <c r="E16" s="38" t="s">
        <v>195</v>
      </c>
      <c r="F16" s="39" t="s">
        <v>196</v>
      </c>
      <c r="G16" s="40">
        <v>55.164369999999998</v>
      </c>
      <c r="H16" s="41">
        <v>55.164369999999998</v>
      </c>
      <c r="I16" s="41">
        <v>55.164369999999998</v>
      </c>
      <c r="J16" s="41"/>
      <c r="K16" s="40"/>
      <c r="L16" s="41"/>
      <c r="M16" s="41"/>
      <c r="N16" s="41"/>
      <c r="O16" s="41"/>
      <c r="P16" s="41"/>
      <c r="Q16" s="41"/>
      <c r="R16" s="41"/>
      <c r="S16" s="40"/>
      <c r="T16" s="41"/>
      <c r="U16" s="41"/>
      <c r="V16" s="41"/>
      <c r="W16" s="42">
        <v>55.164369999999998</v>
      </c>
      <c r="X16" s="42">
        <v>0.94038576239048199</v>
      </c>
      <c r="Y16" s="43">
        <v>110.32874</v>
      </c>
      <c r="Z16" s="41">
        <v>55.164369999999998</v>
      </c>
      <c r="AA16" s="41">
        <v>55.164369999999998</v>
      </c>
      <c r="AB16" s="41"/>
      <c r="AC16" s="41"/>
      <c r="AD16" s="41"/>
      <c r="AE16" s="41">
        <v>55.164369999999998</v>
      </c>
      <c r="AF16" s="41">
        <v>55.164369999999998</v>
      </c>
      <c r="AG16" s="44"/>
    </row>
    <row r="17" spans="1:33" ht="12.75">
      <c r="A17" s="1"/>
      <c r="B17" s="37"/>
      <c r="C17" s="38" t="s">
        <v>197</v>
      </c>
      <c r="D17" s="38"/>
      <c r="E17" s="38"/>
      <c r="F17" s="39" t="s">
        <v>198</v>
      </c>
      <c r="G17" s="40">
        <v>118.88225</v>
      </c>
      <c r="H17" s="41">
        <v>118.88225</v>
      </c>
      <c r="I17" s="41">
        <v>115.23975</v>
      </c>
      <c r="J17" s="41">
        <v>3.6425000000000001</v>
      </c>
      <c r="K17" s="40"/>
      <c r="L17" s="41"/>
      <c r="M17" s="41"/>
      <c r="N17" s="41"/>
      <c r="O17" s="41"/>
      <c r="P17" s="41"/>
      <c r="Q17" s="41"/>
      <c r="R17" s="41"/>
      <c r="S17" s="40">
        <v>3189.3977100000002</v>
      </c>
      <c r="T17" s="41">
        <v>398.77354000000003</v>
      </c>
      <c r="U17" s="41">
        <v>2790.62417</v>
      </c>
      <c r="V17" s="41">
        <v>2790.62417</v>
      </c>
      <c r="W17" s="42">
        <v>3308.2799600000003</v>
      </c>
      <c r="X17" s="42">
        <v>56.396173334087806</v>
      </c>
      <c r="Y17" s="43">
        <v>6217.7863800000014</v>
      </c>
      <c r="Z17" s="41">
        <v>3308.2799600000003</v>
      </c>
      <c r="AA17" s="41">
        <v>118.88225000000001</v>
      </c>
      <c r="AB17" s="41"/>
      <c r="AC17" s="41">
        <v>3189.3977100000002</v>
      </c>
      <c r="AD17" s="41"/>
      <c r="AE17" s="41">
        <v>2909.5064200000006</v>
      </c>
      <c r="AF17" s="41">
        <v>2909.5064200000006</v>
      </c>
      <c r="AG17" s="44"/>
    </row>
    <row r="18" spans="1:33" ht="12.75">
      <c r="A18" s="1"/>
      <c r="B18" s="37"/>
      <c r="C18" s="38"/>
      <c r="D18" s="38" t="s">
        <v>199</v>
      </c>
      <c r="E18" s="38"/>
      <c r="F18" s="39" t="s">
        <v>200</v>
      </c>
      <c r="G18" s="40">
        <v>43.167879999999997</v>
      </c>
      <c r="H18" s="41">
        <v>43.167879999999997</v>
      </c>
      <c r="I18" s="41">
        <v>42.492379999999997</v>
      </c>
      <c r="J18" s="41">
        <v>0.67549999999999999</v>
      </c>
      <c r="K18" s="40"/>
      <c r="L18" s="41"/>
      <c r="M18" s="41"/>
      <c r="N18" s="41"/>
      <c r="O18" s="41"/>
      <c r="P18" s="41"/>
      <c r="Q18" s="41"/>
      <c r="R18" s="41"/>
      <c r="S18" s="40">
        <v>275.85579999999999</v>
      </c>
      <c r="T18" s="41">
        <v>275.85579999999999</v>
      </c>
      <c r="U18" s="41"/>
      <c r="V18" s="41"/>
      <c r="W18" s="42">
        <v>319.02368000000001</v>
      </c>
      <c r="X18" s="42">
        <v>5.4383894266791621</v>
      </c>
      <c r="Y18" s="43">
        <v>362.19155999999998</v>
      </c>
      <c r="Z18" s="41">
        <v>319.02368000000001</v>
      </c>
      <c r="AA18" s="41">
        <v>43.167879999999997</v>
      </c>
      <c r="AB18" s="41"/>
      <c r="AC18" s="41">
        <v>275.85579999999999</v>
      </c>
      <c r="AD18" s="41"/>
      <c r="AE18" s="41">
        <v>43.167879999999997</v>
      </c>
      <c r="AF18" s="41">
        <v>43.167879999999997</v>
      </c>
      <c r="AG18" s="44"/>
    </row>
    <row r="19" spans="1:33" ht="12.75">
      <c r="A19" s="1"/>
      <c r="B19" s="37"/>
      <c r="C19" s="38"/>
      <c r="D19" s="38" t="s">
        <v>201</v>
      </c>
      <c r="E19" s="38"/>
      <c r="F19" s="39" t="s">
        <v>202</v>
      </c>
      <c r="G19" s="40">
        <v>0.15134999999999998</v>
      </c>
      <c r="H19" s="41">
        <v>0.15134999999999998</v>
      </c>
      <c r="I19" s="41">
        <v>8.4499999999999992E-3</v>
      </c>
      <c r="J19" s="41">
        <v>0.1429</v>
      </c>
      <c r="K19" s="40"/>
      <c r="L19" s="41"/>
      <c r="M19" s="41"/>
      <c r="N19" s="41"/>
      <c r="O19" s="41"/>
      <c r="P19" s="41"/>
      <c r="Q19" s="41"/>
      <c r="R19" s="41"/>
      <c r="S19" s="40">
        <v>120.74911</v>
      </c>
      <c r="T19" s="41">
        <v>120.74911</v>
      </c>
      <c r="U19" s="41"/>
      <c r="V19" s="41"/>
      <c r="W19" s="42">
        <v>120.90046</v>
      </c>
      <c r="X19" s="42">
        <v>2.0609873954956788</v>
      </c>
      <c r="Y19" s="43">
        <v>121.05180999999999</v>
      </c>
      <c r="Z19" s="41">
        <v>120.90046</v>
      </c>
      <c r="AA19" s="41">
        <v>0.15135000000000001</v>
      </c>
      <c r="AB19" s="41"/>
      <c r="AC19" s="41">
        <v>120.74911</v>
      </c>
      <c r="AD19" s="41"/>
      <c r="AE19" s="41">
        <v>0.15135000000000001</v>
      </c>
      <c r="AF19" s="41">
        <v>0.15135000000000001</v>
      </c>
      <c r="AG19" s="44"/>
    </row>
    <row r="20" spans="1:33" ht="12.75">
      <c r="A20" s="1"/>
      <c r="B20" s="37"/>
      <c r="C20" s="38"/>
      <c r="D20" s="38" t="s">
        <v>203</v>
      </c>
      <c r="E20" s="38"/>
      <c r="F20" s="39" t="s">
        <v>204</v>
      </c>
      <c r="G20" s="40">
        <v>72.603260000000006</v>
      </c>
      <c r="H20" s="41">
        <v>72.603260000000006</v>
      </c>
      <c r="I20" s="41">
        <v>69.779160000000005</v>
      </c>
      <c r="J20" s="41">
        <v>2.8241000000000001</v>
      </c>
      <c r="K20" s="40"/>
      <c r="L20" s="41"/>
      <c r="M20" s="41"/>
      <c r="N20" s="41"/>
      <c r="O20" s="41"/>
      <c r="P20" s="41"/>
      <c r="Q20" s="41"/>
      <c r="R20" s="41"/>
      <c r="S20" s="40">
        <v>2790.62417</v>
      </c>
      <c r="T20" s="41"/>
      <c r="U20" s="41">
        <v>2790.62417</v>
      </c>
      <c r="V20" s="41">
        <v>2790.62417</v>
      </c>
      <c r="W20" s="42">
        <v>2863.2274299999999</v>
      </c>
      <c r="X20" s="42">
        <v>48.809372964068842</v>
      </c>
      <c r="Y20" s="43">
        <v>5726.4548599999998</v>
      </c>
      <c r="Z20" s="41">
        <v>2863.2274299999999</v>
      </c>
      <c r="AA20" s="41">
        <v>72.603260000000006</v>
      </c>
      <c r="AB20" s="41"/>
      <c r="AC20" s="41">
        <v>2790.62417</v>
      </c>
      <c r="AD20" s="41"/>
      <c r="AE20" s="41">
        <v>2863.2274300000004</v>
      </c>
      <c r="AF20" s="41">
        <v>2863.2274300000004</v>
      </c>
      <c r="AG20" s="44"/>
    </row>
    <row r="21" spans="1:33" ht="12.75">
      <c r="A21" s="1"/>
      <c r="B21" s="37"/>
      <c r="C21" s="38"/>
      <c r="D21" s="38"/>
      <c r="E21" s="38" t="s">
        <v>205</v>
      </c>
      <c r="F21" s="39" t="s">
        <v>206</v>
      </c>
      <c r="G21" s="40">
        <v>52.101880000000001</v>
      </c>
      <c r="H21" s="41">
        <v>52.101880000000001</v>
      </c>
      <c r="I21" s="41">
        <v>52.101880000000001</v>
      </c>
      <c r="J21" s="41"/>
      <c r="K21" s="40"/>
      <c r="L21" s="41"/>
      <c r="M21" s="41"/>
      <c r="N21" s="41"/>
      <c r="O21" s="41"/>
      <c r="P21" s="41"/>
      <c r="Q21" s="41"/>
      <c r="R21" s="41"/>
      <c r="S21" s="40">
        <v>2790.62417</v>
      </c>
      <c r="T21" s="41"/>
      <c r="U21" s="41">
        <v>2790.62417</v>
      </c>
      <c r="V21" s="41">
        <v>2790.62417</v>
      </c>
      <c r="W21" s="42">
        <v>2842.7260500000002</v>
      </c>
      <c r="X21" s="42">
        <v>48.459886404875711</v>
      </c>
      <c r="Y21" s="43">
        <v>5685.4521000000004</v>
      </c>
      <c r="Z21" s="41">
        <v>2842.7260500000002</v>
      </c>
      <c r="AA21" s="41">
        <v>52.101880000000001</v>
      </c>
      <c r="AB21" s="41"/>
      <c r="AC21" s="41">
        <v>2790.62417</v>
      </c>
      <c r="AD21" s="41"/>
      <c r="AE21" s="41">
        <v>2842.7260500000002</v>
      </c>
      <c r="AF21" s="41">
        <v>2842.7260500000002</v>
      </c>
      <c r="AG21" s="44"/>
    </row>
    <row r="22" spans="1:33" ht="12.75">
      <c r="A22" s="1"/>
      <c r="B22" s="37"/>
      <c r="C22" s="38"/>
      <c r="D22" s="38"/>
      <c r="E22" s="38" t="s">
        <v>207</v>
      </c>
      <c r="F22" s="39" t="s">
        <v>208</v>
      </c>
      <c r="G22" s="40">
        <v>20.501380000000001</v>
      </c>
      <c r="H22" s="41">
        <v>20.501380000000001</v>
      </c>
      <c r="I22" s="41">
        <v>17.67728</v>
      </c>
      <c r="J22" s="41">
        <v>2.8241000000000001</v>
      </c>
      <c r="K22" s="40"/>
      <c r="L22" s="41"/>
      <c r="M22" s="41"/>
      <c r="N22" s="41"/>
      <c r="O22" s="41"/>
      <c r="P22" s="41"/>
      <c r="Q22" s="41"/>
      <c r="R22" s="41"/>
      <c r="S22" s="40"/>
      <c r="T22" s="41"/>
      <c r="U22" s="41"/>
      <c r="V22" s="41"/>
      <c r="W22" s="42">
        <v>20.501380000000001</v>
      </c>
      <c r="X22" s="42">
        <v>0.34948655919313465</v>
      </c>
      <c r="Y22" s="43">
        <v>41.002760000000002</v>
      </c>
      <c r="Z22" s="41">
        <v>20.501380000000001</v>
      </c>
      <c r="AA22" s="41">
        <v>20.501380000000001</v>
      </c>
      <c r="AB22" s="41"/>
      <c r="AC22" s="41"/>
      <c r="AD22" s="41"/>
      <c r="AE22" s="41">
        <v>20.501380000000001</v>
      </c>
      <c r="AF22" s="41">
        <v>20.501380000000001</v>
      </c>
      <c r="AG22" s="44"/>
    </row>
    <row r="23" spans="1:33" ht="12.75">
      <c r="A23" s="1"/>
      <c r="B23" s="37"/>
      <c r="C23" s="38"/>
      <c r="D23" s="38" t="s">
        <v>209</v>
      </c>
      <c r="E23" s="38"/>
      <c r="F23" s="39" t="s">
        <v>210</v>
      </c>
      <c r="G23" s="40">
        <v>2.9597600000000002</v>
      </c>
      <c r="H23" s="41">
        <v>2.9597600000000002</v>
      </c>
      <c r="I23" s="41">
        <v>2.9597600000000002</v>
      </c>
      <c r="J23" s="41"/>
      <c r="K23" s="40"/>
      <c r="L23" s="41"/>
      <c r="M23" s="41"/>
      <c r="N23" s="41"/>
      <c r="O23" s="41"/>
      <c r="P23" s="41"/>
      <c r="Q23" s="41"/>
      <c r="R23" s="41"/>
      <c r="S23" s="40">
        <v>2.1686299999999998</v>
      </c>
      <c r="T23" s="41">
        <v>2.1686299999999998</v>
      </c>
      <c r="U23" s="41"/>
      <c r="V23" s="41"/>
      <c r="W23" s="42">
        <v>5.1283899999999996</v>
      </c>
      <c r="X23" s="42">
        <v>8.7423547844119737E-2</v>
      </c>
      <c r="Y23" s="43">
        <v>8.0881499999999988</v>
      </c>
      <c r="Z23" s="41">
        <v>5.1283899999999996</v>
      </c>
      <c r="AA23" s="41">
        <v>2.9597600000000002</v>
      </c>
      <c r="AB23" s="41"/>
      <c r="AC23" s="41">
        <v>2.1686299999999998</v>
      </c>
      <c r="AD23" s="41"/>
      <c r="AE23" s="41">
        <v>2.9597600000000002</v>
      </c>
      <c r="AF23" s="41">
        <v>2.9597600000000002</v>
      </c>
      <c r="AG23" s="44"/>
    </row>
    <row r="24" spans="1:33" ht="12.75">
      <c r="A24" s="1"/>
      <c r="B24" s="37"/>
      <c r="C24" s="38" t="s">
        <v>211</v>
      </c>
      <c r="D24" s="38"/>
      <c r="E24" s="38"/>
      <c r="F24" s="39" t="s">
        <v>212</v>
      </c>
      <c r="G24" s="40">
        <v>2.11042</v>
      </c>
      <c r="H24" s="41">
        <v>2.11042</v>
      </c>
      <c r="I24" s="41">
        <v>1.5764199999999999</v>
      </c>
      <c r="J24" s="41">
        <v>0.53400000000000003</v>
      </c>
      <c r="K24" s="40"/>
      <c r="L24" s="41"/>
      <c r="M24" s="41"/>
      <c r="N24" s="41"/>
      <c r="O24" s="41"/>
      <c r="P24" s="41"/>
      <c r="Q24" s="41"/>
      <c r="R24" s="41"/>
      <c r="S24" s="40"/>
      <c r="T24" s="41"/>
      <c r="U24" s="41"/>
      <c r="V24" s="41"/>
      <c r="W24" s="42">
        <v>2.11042</v>
      </c>
      <c r="X24" s="42">
        <v>3.5976281804072467E-2</v>
      </c>
      <c r="Y24" s="43">
        <v>4.2208399999999999</v>
      </c>
      <c r="Z24" s="41">
        <v>2.11042</v>
      </c>
      <c r="AA24" s="41">
        <v>2.11042</v>
      </c>
      <c r="AB24" s="41"/>
      <c r="AC24" s="41"/>
      <c r="AD24" s="41"/>
      <c r="AE24" s="41">
        <v>2.11042</v>
      </c>
      <c r="AF24" s="41">
        <v>2.11042</v>
      </c>
      <c r="AG24" s="44"/>
    </row>
    <row r="25" spans="1:33" ht="12.75">
      <c r="A25" s="1"/>
      <c r="B25" s="37"/>
      <c r="C25" s="38"/>
      <c r="D25" s="38" t="s">
        <v>213</v>
      </c>
      <c r="E25" s="38"/>
      <c r="F25" s="39" t="s">
        <v>214</v>
      </c>
      <c r="G25" s="40">
        <v>2.11042</v>
      </c>
      <c r="H25" s="41">
        <v>2.11042</v>
      </c>
      <c r="I25" s="41">
        <v>1.5764199999999999</v>
      </c>
      <c r="J25" s="41">
        <v>0.53400000000000003</v>
      </c>
      <c r="K25" s="40"/>
      <c r="L25" s="41"/>
      <c r="M25" s="41"/>
      <c r="N25" s="41"/>
      <c r="O25" s="41"/>
      <c r="P25" s="41"/>
      <c r="Q25" s="41"/>
      <c r="R25" s="41"/>
      <c r="S25" s="40"/>
      <c r="T25" s="41"/>
      <c r="U25" s="41"/>
      <c r="V25" s="41"/>
      <c r="W25" s="42">
        <v>2.11042</v>
      </c>
      <c r="X25" s="42">
        <v>3.5976281804072467E-2</v>
      </c>
      <c r="Y25" s="43">
        <v>4.2208399999999999</v>
      </c>
      <c r="Z25" s="41">
        <v>2.11042</v>
      </c>
      <c r="AA25" s="41">
        <v>2.11042</v>
      </c>
      <c r="AB25" s="41"/>
      <c r="AC25" s="41"/>
      <c r="AD25" s="41"/>
      <c r="AE25" s="41">
        <v>2.11042</v>
      </c>
      <c r="AF25" s="41">
        <v>2.11042</v>
      </c>
      <c r="AG25" s="44"/>
    </row>
    <row r="26" spans="1:33" ht="12.75">
      <c r="A26" s="1"/>
      <c r="B26" s="37"/>
      <c r="C26" s="38" t="s">
        <v>215</v>
      </c>
      <c r="D26" s="38"/>
      <c r="E26" s="38"/>
      <c r="F26" s="39" t="s">
        <v>216</v>
      </c>
      <c r="G26" s="40">
        <v>17.016579999999998</v>
      </c>
      <c r="H26" s="41">
        <v>17.016579999999998</v>
      </c>
      <c r="I26" s="41">
        <v>14.723879999999999</v>
      </c>
      <c r="J26" s="41">
        <v>2.2927</v>
      </c>
      <c r="K26" s="40"/>
      <c r="L26" s="41"/>
      <c r="M26" s="41"/>
      <c r="N26" s="41"/>
      <c r="O26" s="41"/>
      <c r="P26" s="41"/>
      <c r="Q26" s="41"/>
      <c r="R26" s="41"/>
      <c r="S26" s="40"/>
      <c r="T26" s="41"/>
      <c r="U26" s="41"/>
      <c r="V26" s="41"/>
      <c r="W26" s="45">
        <v>17.016579999999998</v>
      </c>
      <c r="X26" s="45">
        <v>0.29008125274663021</v>
      </c>
      <c r="Y26" s="43">
        <v>34.033160000000002</v>
      </c>
      <c r="Z26" s="41">
        <v>17.016580000000001</v>
      </c>
      <c r="AA26" s="41">
        <v>17.016580000000001</v>
      </c>
      <c r="AB26" s="41"/>
      <c r="AC26" s="41"/>
      <c r="AD26" s="41"/>
      <c r="AE26" s="41">
        <v>17.016580000000001</v>
      </c>
      <c r="AF26" s="41">
        <v>17.016580000000001</v>
      </c>
      <c r="AG26" s="44"/>
    </row>
    <row r="27" spans="1:33" ht="12.75">
      <c r="A27" s="1"/>
      <c r="B27" s="21" t="s">
        <v>217</v>
      </c>
      <c r="C27" s="22"/>
      <c r="D27" s="22"/>
      <c r="E27" s="22"/>
      <c r="F27" s="23" t="s">
        <v>218</v>
      </c>
      <c r="G27" s="81">
        <v>7.6950000000000003</v>
      </c>
      <c r="H27" s="82">
        <v>7.6950000000000003</v>
      </c>
      <c r="I27" s="82">
        <v>2.6402000000000001</v>
      </c>
      <c r="J27" s="82">
        <v>5.0548000000000002</v>
      </c>
      <c r="K27" s="81"/>
      <c r="L27" s="82"/>
      <c r="M27" s="82"/>
      <c r="N27" s="82"/>
      <c r="O27" s="82"/>
      <c r="P27" s="82"/>
      <c r="Q27" s="82"/>
      <c r="R27" s="82"/>
      <c r="S27" s="81"/>
      <c r="T27" s="82"/>
      <c r="U27" s="82"/>
      <c r="V27" s="82"/>
      <c r="W27" s="26">
        <v>7.6950000000000003</v>
      </c>
      <c r="X27" s="26">
        <v>0.13117649021632549</v>
      </c>
      <c r="Y27" s="83">
        <v>15.39</v>
      </c>
      <c r="Z27" s="82">
        <v>7.6950000000000003</v>
      </c>
      <c r="AA27" s="82">
        <v>7.6950000000000003</v>
      </c>
      <c r="AB27" s="82"/>
      <c r="AC27" s="82"/>
      <c r="AD27" s="82"/>
      <c r="AE27" s="82">
        <v>7.6950000000000003</v>
      </c>
      <c r="AF27" s="82">
        <v>7.6950000000000003</v>
      </c>
      <c r="AG27" s="84"/>
    </row>
    <row r="28" spans="1:33" ht="12.75">
      <c r="A28" s="1"/>
      <c r="B28" s="29"/>
      <c r="C28" s="30" t="s">
        <v>219</v>
      </c>
      <c r="D28" s="30"/>
      <c r="E28" s="30"/>
      <c r="F28" s="31" t="s">
        <v>220</v>
      </c>
      <c r="G28" s="32">
        <v>0.2863</v>
      </c>
      <c r="H28" s="33">
        <v>0.2863</v>
      </c>
      <c r="I28" s="33"/>
      <c r="J28" s="33">
        <v>0.2863</v>
      </c>
      <c r="K28" s="32"/>
      <c r="L28" s="33"/>
      <c r="M28" s="33"/>
      <c r="N28" s="33"/>
      <c r="O28" s="33"/>
      <c r="P28" s="33"/>
      <c r="Q28" s="33"/>
      <c r="R28" s="33"/>
      <c r="S28" s="32"/>
      <c r="T28" s="33"/>
      <c r="U28" s="33"/>
      <c r="V28" s="33"/>
      <c r="W28" s="34">
        <v>0.2863</v>
      </c>
      <c r="X28" s="34">
        <v>4.8805495970024671E-3</v>
      </c>
      <c r="Y28" s="35">
        <v>0.5726</v>
      </c>
      <c r="Z28" s="33">
        <v>0.2863</v>
      </c>
      <c r="AA28" s="33">
        <v>0.2863</v>
      </c>
      <c r="AB28" s="33"/>
      <c r="AC28" s="33"/>
      <c r="AD28" s="33"/>
      <c r="AE28" s="33">
        <v>0.2863</v>
      </c>
      <c r="AF28" s="33">
        <v>0.2863</v>
      </c>
      <c r="AG28" s="36"/>
    </row>
    <row r="29" spans="1:33" ht="12.75">
      <c r="A29" s="1"/>
      <c r="B29" s="37"/>
      <c r="C29" s="38" t="s">
        <v>221</v>
      </c>
      <c r="D29" s="38"/>
      <c r="E29" s="38"/>
      <c r="F29" s="39" t="s">
        <v>222</v>
      </c>
      <c r="G29" s="40">
        <v>6.1064600000000002</v>
      </c>
      <c r="H29" s="41">
        <v>6.1064600000000002</v>
      </c>
      <c r="I29" s="41">
        <v>2.39316</v>
      </c>
      <c r="J29" s="41">
        <v>3.7132999999999998</v>
      </c>
      <c r="K29" s="40"/>
      <c r="L29" s="41"/>
      <c r="M29" s="41"/>
      <c r="N29" s="41"/>
      <c r="O29" s="41"/>
      <c r="P29" s="41"/>
      <c r="Q29" s="41"/>
      <c r="R29" s="41"/>
      <c r="S29" s="40"/>
      <c r="T29" s="41"/>
      <c r="U29" s="41"/>
      <c r="V29" s="41"/>
      <c r="W29" s="42">
        <v>6.1064600000000002</v>
      </c>
      <c r="X29" s="42">
        <v>0.10409668491830838</v>
      </c>
      <c r="Y29" s="43">
        <v>12.21292</v>
      </c>
      <c r="Z29" s="41">
        <v>6.1064600000000002</v>
      </c>
      <c r="AA29" s="41">
        <v>6.1064600000000002</v>
      </c>
      <c r="AB29" s="41"/>
      <c r="AC29" s="41"/>
      <c r="AD29" s="41"/>
      <c r="AE29" s="41">
        <v>6.1064600000000002</v>
      </c>
      <c r="AF29" s="41">
        <v>6.1064600000000002</v>
      </c>
      <c r="AG29" s="44"/>
    </row>
    <row r="30" spans="1:33" ht="12.75">
      <c r="A30" s="1"/>
      <c r="B30" s="37"/>
      <c r="C30" s="38" t="s">
        <v>223</v>
      </c>
      <c r="D30" s="38"/>
      <c r="E30" s="38"/>
      <c r="F30" s="39" t="s">
        <v>224</v>
      </c>
      <c r="G30" s="40">
        <v>1.3022399999999998</v>
      </c>
      <c r="H30" s="41">
        <v>1.3022399999999998</v>
      </c>
      <c r="I30" s="41">
        <v>0.24704000000000001</v>
      </c>
      <c r="J30" s="41">
        <v>1.0551999999999999</v>
      </c>
      <c r="K30" s="40"/>
      <c r="L30" s="41"/>
      <c r="M30" s="41"/>
      <c r="N30" s="41"/>
      <c r="O30" s="41"/>
      <c r="P30" s="41"/>
      <c r="Q30" s="41"/>
      <c r="R30" s="41"/>
      <c r="S30" s="40"/>
      <c r="T30" s="41"/>
      <c r="U30" s="41"/>
      <c r="V30" s="41"/>
      <c r="W30" s="45">
        <v>1.3022399999999998</v>
      </c>
      <c r="X30" s="45">
        <v>2.2199255701014643E-2</v>
      </c>
      <c r="Y30" s="43">
        <v>2.6044800000000001</v>
      </c>
      <c r="Z30" s="41">
        <v>1.3022400000000001</v>
      </c>
      <c r="AA30" s="41">
        <v>1.3022400000000001</v>
      </c>
      <c r="AB30" s="41"/>
      <c r="AC30" s="41"/>
      <c r="AD30" s="41"/>
      <c r="AE30" s="41">
        <v>1.3022400000000001</v>
      </c>
      <c r="AF30" s="41">
        <v>1.3022400000000001</v>
      </c>
      <c r="AG30" s="44"/>
    </row>
    <row r="31" spans="1:33" ht="12.75">
      <c r="A31" s="1"/>
      <c r="B31" s="21" t="s">
        <v>225</v>
      </c>
      <c r="C31" s="22"/>
      <c r="D31" s="22"/>
      <c r="E31" s="22"/>
      <c r="F31" s="23" t="s">
        <v>226</v>
      </c>
      <c r="G31" s="81">
        <v>860.73948000000007</v>
      </c>
      <c r="H31" s="82">
        <v>860.73948000000007</v>
      </c>
      <c r="I31" s="82">
        <v>840.67378000000008</v>
      </c>
      <c r="J31" s="82">
        <v>20.0657</v>
      </c>
      <c r="K31" s="81"/>
      <c r="L31" s="82"/>
      <c r="M31" s="82"/>
      <c r="N31" s="82"/>
      <c r="O31" s="82"/>
      <c r="P31" s="82"/>
      <c r="Q31" s="82"/>
      <c r="R31" s="82"/>
      <c r="S31" s="81">
        <v>3480.0803099999998</v>
      </c>
      <c r="T31" s="82">
        <v>398.77355</v>
      </c>
      <c r="U31" s="82">
        <v>3081.3067599999999</v>
      </c>
      <c r="V31" s="82">
        <v>3081.3067599999999</v>
      </c>
      <c r="W31" s="26">
        <v>4340.8197899999996</v>
      </c>
      <c r="X31" s="26">
        <v>73.997856363062624</v>
      </c>
      <c r="Y31" s="83"/>
      <c r="Z31" s="82"/>
      <c r="AA31" s="82"/>
      <c r="AB31" s="82"/>
      <c r="AC31" s="82"/>
      <c r="AD31" s="82"/>
      <c r="AE31" s="82"/>
      <c r="AF31" s="82"/>
      <c r="AG31" s="84"/>
    </row>
    <row r="32" spans="1:33" ht="12.75">
      <c r="A32" s="1"/>
      <c r="B32" s="29"/>
      <c r="C32" s="30" t="s">
        <v>227</v>
      </c>
      <c r="D32" s="30"/>
      <c r="E32" s="30"/>
      <c r="F32" s="31" t="s">
        <v>228</v>
      </c>
      <c r="G32" s="32">
        <v>659.49545000000001</v>
      </c>
      <c r="H32" s="33">
        <v>659.49545000000001</v>
      </c>
      <c r="I32" s="33">
        <v>650.66745000000003</v>
      </c>
      <c r="J32" s="33">
        <v>8.8279999999999994</v>
      </c>
      <c r="K32" s="32"/>
      <c r="L32" s="33"/>
      <c r="M32" s="33"/>
      <c r="N32" s="33"/>
      <c r="O32" s="33"/>
      <c r="P32" s="33"/>
      <c r="Q32" s="33"/>
      <c r="R32" s="33"/>
      <c r="S32" s="32">
        <v>284.82396</v>
      </c>
      <c r="T32" s="33"/>
      <c r="U32" s="33">
        <v>284.82396</v>
      </c>
      <c r="V32" s="33">
        <v>284.82396</v>
      </c>
      <c r="W32" s="34">
        <v>944.31941000000006</v>
      </c>
      <c r="X32" s="34">
        <v>16.097791533067092</v>
      </c>
      <c r="Y32" s="35"/>
      <c r="Z32" s="33"/>
      <c r="AA32" s="33"/>
      <c r="AB32" s="33"/>
      <c r="AC32" s="33"/>
      <c r="AD32" s="33"/>
      <c r="AE32" s="33"/>
      <c r="AF32" s="33"/>
      <c r="AG32" s="36"/>
    </row>
    <row r="33" spans="1:33" ht="12.75">
      <c r="A33" s="1"/>
      <c r="B33" s="37"/>
      <c r="C33" s="38" t="s">
        <v>229</v>
      </c>
      <c r="D33" s="38"/>
      <c r="E33" s="38"/>
      <c r="F33" s="39" t="s">
        <v>230</v>
      </c>
      <c r="G33" s="40">
        <v>61.932539999999996</v>
      </c>
      <c r="H33" s="41">
        <v>61.932539999999996</v>
      </c>
      <c r="I33" s="41">
        <v>58.219239999999999</v>
      </c>
      <c r="J33" s="41">
        <v>3.7132999999999998</v>
      </c>
      <c r="K33" s="40"/>
      <c r="L33" s="41"/>
      <c r="M33" s="41"/>
      <c r="N33" s="41"/>
      <c r="O33" s="41"/>
      <c r="P33" s="41"/>
      <c r="Q33" s="41"/>
      <c r="R33" s="41"/>
      <c r="S33" s="40">
        <v>5.8586299999999998</v>
      </c>
      <c r="T33" s="41"/>
      <c r="U33" s="41">
        <v>5.8586299999999998</v>
      </c>
      <c r="V33" s="41">
        <v>5.8586299999999998</v>
      </c>
      <c r="W33" s="42">
        <v>67.791169999999994</v>
      </c>
      <c r="X33" s="42">
        <v>1.1556345351862582</v>
      </c>
      <c r="Y33" s="43"/>
      <c r="Z33" s="41"/>
      <c r="AA33" s="41"/>
      <c r="AB33" s="41"/>
      <c r="AC33" s="41"/>
      <c r="AD33" s="41"/>
      <c r="AE33" s="41"/>
      <c r="AF33" s="41"/>
      <c r="AG33" s="44"/>
    </row>
    <row r="34" spans="1:33" ht="12.75">
      <c r="A34" s="1"/>
      <c r="B34" s="37"/>
      <c r="C34" s="38" t="s">
        <v>231</v>
      </c>
      <c r="D34" s="38"/>
      <c r="E34" s="38"/>
      <c r="F34" s="39" t="s">
        <v>232</v>
      </c>
      <c r="G34" s="40">
        <v>120.18449</v>
      </c>
      <c r="H34" s="41">
        <v>120.18449</v>
      </c>
      <c r="I34" s="41">
        <v>115.48679</v>
      </c>
      <c r="J34" s="41">
        <v>4.6977000000000002</v>
      </c>
      <c r="K34" s="40"/>
      <c r="L34" s="41"/>
      <c r="M34" s="41"/>
      <c r="N34" s="41"/>
      <c r="O34" s="41"/>
      <c r="P34" s="41"/>
      <c r="Q34" s="41"/>
      <c r="R34" s="41"/>
      <c r="S34" s="40">
        <v>3189.3977199999999</v>
      </c>
      <c r="T34" s="41">
        <v>398.77355</v>
      </c>
      <c r="U34" s="41">
        <v>2790.62417</v>
      </c>
      <c r="V34" s="41">
        <v>2790.62417</v>
      </c>
      <c r="W34" s="42">
        <v>3309.58221</v>
      </c>
      <c r="X34" s="42">
        <v>56.418372760258592</v>
      </c>
      <c r="Y34" s="43"/>
      <c r="Z34" s="41"/>
      <c r="AA34" s="41"/>
      <c r="AB34" s="41"/>
      <c r="AC34" s="41"/>
      <c r="AD34" s="41"/>
      <c r="AE34" s="41"/>
      <c r="AF34" s="41"/>
      <c r="AG34" s="44"/>
    </row>
    <row r="35" spans="1:33" ht="12.75">
      <c r="A35" s="1"/>
      <c r="B35" s="37"/>
      <c r="C35" s="38" t="s">
        <v>233</v>
      </c>
      <c r="D35" s="38"/>
      <c r="E35" s="38"/>
      <c r="F35" s="39" t="s">
        <v>234</v>
      </c>
      <c r="G35" s="40">
        <v>2.11042</v>
      </c>
      <c r="H35" s="41">
        <v>2.11042</v>
      </c>
      <c r="I35" s="41">
        <v>1.5764199999999999</v>
      </c>
      <c r="J35" s="41">
        <v>0.53400000000000003</v>
      </c>
      <c r="K35" s="40"/>
      <c r="L35" s="41"/>
      <c r="M35" s="41"/>
      <c r="N35" s="41"/>
      <c r="O35" s="41"/>
      <c r="P35" s="41"/>
      <c r="Q35" s="41"/>
      <c r="R35" s="41"/>
      <c r="S35" s="40"/>
      <c r="T35" s="41"/>
      <c r="U35" s="41"/>
      <c r="V35" s="41"/>
      <c r="W35" s="42">
        <v>2.11042</v>
      </c>
      <c r="X35" s="42">
        <v>3.5976281804072467E-2</v>
      </c>
      <c r="Y35" s="43"/>
      <c r="Z35" s="41"/>
      <c r="AA35" s="41"/>
      <c r="AB35" s="41"/>
      <c r="AC35" s="41"/>
      <c r="AD35" s="41"/>
      <c r="AE35" s="41"/>
      <c r="AF35" s="41"/>
      <c r="AG35" s="44"/>
    </row>
    <row r="36" spans="1:33" ht="20.25">
      <c r="A36" s="1"/>
      <c r="B36" s="37"/>
      <c r="C36" s="38" t="s">
        <v>235</v>
      </c>
      <c r="D36" s="38"/>
      <c r="E36" s="38"/>
      <c r="F36" s="39" t="s">
        <v>236</v>
      </c>
      <c r="G36" s="40">
        <v>17.016579999999998</v>
      </c>
      <c r="H36" s="41">
        <v>17.016579999999998</v>
      </c>
      <c r="I36" s="41">
        <v>14.723879999999999</v>
      </c>
      <c r="J36" s="41">
        <v>2.2927</v>
      </c>
      <c r="K36" s="40"/>
      <c r="L36" s="41"/>
      <c r="M36" s="41"/>
      <c r="N36" s="41"/>
      <c r="O36" s="41"/>
      <c r="P36" s="41"/>
      <c r="Q36" s="41"/>
      <c r="R36" s="41"/>
      <c r="S36" s="40"/>
      <c r="T36" s="41"/>
      <c r="U36" s="41"/>
      <c r="V36" s="41"/>
      <c r="W36" s="45">
        <v>17.016579999999998</v>
      </c>
      <c r="X36" s="45">
        <v>0.29008125274663021</v>
      </c>
      <c r="Y36" s="43"/>
      <c r="Z36" s="41"/>
      <c r="AA36" s="41"/>
      <c r="AB36" s="41"/>
      <c r="AC36" s="41"/>
      <c r="AD36" s="41"/>
      <c r="AE36" s="41"/>
      <c r="AF36" s="41"/>
      <c r="AG36" s="44"/>
    </row>
    <row r="37" spans="1:33" ht="12.75">
      <c r="A37" s="1"/>
      <c r="B37" s="21" t="s">
        <v>237</v>
      </c>
      <c r="C37" s="22"/>
      <c r="D37" s="22"/>
      <c r="E37" s="22"/>
      <c r="F37" s="23" t="s">
        <v>238</v>
      </c>
      <c r="G37" s="81">
        <v>2.43398</v>
      </c>
      <c r="H37" s="82">
        <v>2.43398</v>
      </c>
      <c r="I37" s="82">
        <v>2.43398</v>
      </c>
      <c r="J37" s="82"/>
      <c r="K37" s="81"/>
      <c r="L37" s="82"/>
      <c r="M37" s="82"/>
      <c r="N37" s="82"/>
      <c r="O37" s="82"/>
      <c r="P37" s="82"/>
      <c r="Q37" s="82"/>
      <c r="R37" s="82"/>
      <c r="S37" s="81">
        <v>0.21906</v>
      </c>
      <c r="T37" s="82"/>
      <c r="U37" s="82">
        <v>0.21906</v>
      </c>
      <c r="V37" s="82">
        <v>0.21906</v>
      </c>
      <c r="W37" s="26">
        <v>2.6530399999999998</v>
      </c>
      <c r="X37" s="26">
        <v>4.5226312619040955E-2</v>
      </c>
      <c r="Y37" s="83">
        <v>5.3060799999999997</v>
      </c>
      <c r="Z37" s="82">
        <v>2.6530399999999998</v>
      </c>
      <c r="AA37" s="82">
        <v>2.43398</v>
      </c>
      <c r="AB37" s="82"/>
      <c r="AC37" s="82">
        <v>0.21906</v>
      </c>
      <c r="AD37" s="82"/>
      <c r="AE37" s="82">
        <v>2.6530400000000003</v>
      </c>
      <c r="AF37" s="82">
        <v>2.6530400000000003</v>
      </c>
      <c r="AG37" s="84"/>
    </row>
    <row r="38" spans="1:33" ht="12.75">
      <c r="A38" s="1"/>
      <c r="B38" s="29"/>
      <c r="C38" s="30" t="s">
        <v>239</v>
      </c>
      <c r="D38" s="30"/>
      <c r="E38" s="30"/>
      <c r="F38" s="31" t="s">
        <v>240</v>
      </c>
      <c r="G38" s="32">
        <v>2.2012399999999999</v>
      </c>
      <c r="H38" s="33">
        <v>2.2012399999999999</v>
      </c>
      <c r="I38" s="33">
        <v>2.2012399999999999</v>
      </c>
      <c r="J38" s="33"/>
      <c r="K38" s="32"/>
      <c r="L38" s="33"/>
      <c r="M38" s="33"/>
      <c r="N38" s="33"/>
      <c r="O38" s="33"/>
      <c r="P38" s="33"/>
      <c r="Q38" s="33"/>
      <c r="R38" s="33"/>
      <c r="S38" s="32">
        <v>0.21906</v>
      </c>
      <c r="T38" s="33"/>
      <c r="U38" s="33">
        <v>0.21906</v>
      </c>
      <c r="V38" s="33">
        <v>0.21906</v>
      </c>
      <c r="W38" s="34">
        <v>2.4202999999999997</v>
      </c>
      <c r="X38" s="34">
        <v>4.1258799125480507E-2</v>
      </c>
      <c r="Y38" s="35">
        <v>4.8406000000000002</v>
      </c>
      <c r="Z38" s="33">
        <v>2.4202999999999997</v>
      </c>
      <c r="AA38" s="33">
        <v>2.2012399999999999</v>
      </c>
      <c r="AB38" s="33"/>
      <c r="AC38" s="33">
        <v>0.21906</v>
      </c>
      <c r="AD38" s="33"/>
      <c r="AE38" s="33">
        <v>2.4203000000000001</v>
      </c>
      <c r="AF38" s="33">
        <v>2.4203000000000001</v>
      </c>
      <c r="AG38" s="36"/>
    </row>
    <row r="39" spans="1:33" ht="12.75">
      <c r="A39" s="1"/>
      <c r="B39" s="37"/>
      <c r="C39" s="38" t="s">
        <v>241</v>
      </c>
      <c r="D39" s="38"/>
      <c r="E39" s="38"/>
      <c r="F39" s="39" t="s">
        <v>242</v>
      </c>
      <c r="G39" s="40">
        <v>0.23274</v>
      </c>
      <c r="H39" s="41">
        <v>0.23274</v>
      </c>
      <c r="I39" s="41">
        <v>0.23274</v>
      </c>
      <c r="J39" s="41"/>
      <c r="K39" s="40"/>
      <c r="L39" s="41"/>
      <c r="M39" s="41"/>
      <c r="N39" s="41"/>
      <c r="O39" s="41"/>
      <c r="P39" s="41"/>
      <c r="Q39" s="41"/>
      <c r="R39" s="41"/>
      <c r="S39" s="40"/>
      <c r="T39" s="41"/>
      <c r="U39" s="41"/>
      <c r="V39" s="41"/>
      <c r="W39" s="45">
        <v>0.23274</v>
      </c>
      <c r="X39" s="45">
        <v>3.9675134935604406E-3</v>
      </c>
      <c r="Y39" s="43">
        <v>0.46548</v>
      </c>
      <c r="Z39" s="41">
        <v>0.23274</v>
      </c>
      <c r="AA39" s="41">
        <v>0.23274</v>
      </c>
      <c r="AB39" s="41"/>
      <c r="AC39" s="41"/>
      <c r="AD39" s="41"/>
      <c r="AE39" s="41">
        <v>0.23274</v>
      </c>
      <c r="AF39" s="41">
        <v>0.23274</v>
      </c>
      <c r="AG39" s="44"/>
    </row>
    <row r="40" spans="1:33" ht="12.75">
      <c r="A40" s="1"/>
      <c r="B40" s="21" t="s">
        <v>243</v>
      </c>
      <c r="C40" s="22"/>
      <c r="D40" s="22"/>
      <c r="E40" s="22"/>
      <c r="F40" s="23" t="s">
        <v>244</v>
      </c>
      <c r="G40" s="81">
        <v>75.707459999999998</v>
      </c>
      <c r="H40" s="82">
        <v>75.707459999999998</v>
      </c>
      <c r="I40" s="82">
        <v>42.806060000000002</v>
      </c>
      <c r="J40" s="82">
        <v>32.901399999999995</v>
      </c>
      <c r="K40" s="81"/>
      <c r="L40" s="82"/>
      <c r="M40" s="82"/>
      <c r="N40" s="82"/>
      <c r="O40" s="82"/>
      <c r="P40" s="82"/>
      <c r="Q40" s="82"/>
      <c r="R40" s="82"/>
      <c r="S40" s="81">
        <v>42.59299</v>
      </c>
      <c r="T40" s="82">
        <v>42.330770000000001</v>
      </c>
      <c r="U40" s="82">
        <v>0.26222000000000001</v>
      </c>
      <c r="V40" s="82">
        <v>0.26222000000000001</v>
      </c>
      <c r="W40" s="26">
        <v>118.30045</v>
      </c>
      <c r="X40" s="26">
        <v>2.0166650840821183</v>
      </c>
      <c r="Y40" s="83">
        <v>194.27012999999999</v>
      </c>
      <c r="Z40" s="82">
        <v>118.30045</v>
      </c>
      <c r="AA40" s="82">
        <v>75.707459999999998</v>
      </c>
      <c r="AB40" s="82"/>
      <c r="AC40" s="82">
        <v>42.59299</v>
      </c>
      <c r="AD40" s="82"/>
      <c r="AE40" s="82">
        <v>75.969679999999997</v>
      </c>
      <c r="AF40" s="82">
        <v>75.969679999999997</v>
      </c>
      <c r="AG40" s="84"/>
    </row>
    <row r="41" spans="1:33" ht="12.75">
      <c r="A41" s="1"/>
      <c r="B41" s="29"/>
      <c r="C41" s="30" t="s">
        <v>245</v>
      </c>
      <c r="D41" s="30"/>
      <c r="E41" s="30"/>
      <c r="F41" s="31" t="s">
        <v>246</v>
      </c>
      <c r="G41" s="32">
        <v>2.7151999999999998</v>
      </c>
      <c r="H41" s="33">
        <v>2.7151999999999998</v>
      </c>
      <c r="I41" s="33">
        <v>2.7151999999999998</v>
      </c>
      <c r="J41" s="33"/>
      <c r="K41" s="32"/>
      <c r="L41" s="33"/>
      <c r="M41" s="33"/>
      <c r="N41" s="33"/>
      <c r="O41" s="33"/>
      <c r="P41" s="33"/>
      <c r="Q41" s="33"/>
      <c r="R41" s="33"/>
      <c r="S41" s="32">
        <v>42.330770000000001</v>
      </c>
      <c r="T41" s="33">
        <v>42.330770000000001</v>
      </c>
      <c r="U41" s="33"/>
      <c r="V41" s="33"/>
      <c r="W41" s="34">
        <v>45.045970000000004</v>
      </c>
      <c r="X41" s="34">
        <v>0.76789762741908929</v>
      </c>
      <c r="Y41" s="35">
        <v>47.761170000000007</v>
      </c>
      <c r="Z41" s="33">
        <v>45.045970000000004</v>
      </c>
      <c r="AA41" s="33">
        <v>2.7151999999999998</v>
      </c>
      <c r="AB41" s="33"/>
      <c r="AC41" s="33">
        <v>42.330770000000001</v>
      </c>
      <c r="AD41" s="33"/>
      <c r="AE41" s="33">
        <v>2.7151999999999998</v>
      </c>
      <c r="AF41" s="33">
        <v>2.7151999999999998</v>
      </c>
      <c r="AG41" s="36"/>
    </row>
    <row r="42" spans="1:33" ht="12.75">
      <c r="A42" s="1"/>
      <c r="B42" s="37"/>
      <c r="C42" s="38" t="s">
        <v>247</v>
      </c>
      <c r="D42" s="38"/>
      <c r="E42" s="38"/>
      <c r="F42" s="39" t="s">
        <v>248</v>
      </c>
      <c r="G42" s="40">
        <v>1.57318</v>
      </c>
      <c r="H42" s="41">
        <v>1.57318</v>
      </c>
      <c r="I42" s="41">
        <v>0.77317999999999998</v>
      </c>
      <c r="J42" s="41">
        <v>0.8</v>
      </c>
      <c r="K42" s="40"/>
      <c r="L42" s="41"/>
      <c r="M42" s="41"/>
      <c r="N42" s="41"/>
      <c r="O42" s="41"/>
      <c r="P42" s="41"/>
      <c r="Q42" s="41"/>
      <c r="R42" s="41"/>
      <c r="S42" s="40">
        <v>0.26222000000000001</v>
      </c>
      <c r="T42" s="41"/>
      <c r="U42" s="41">
        <v>0.26222000000000001</v>
      </c>
      <c r="V42" s="41">
        <v>0.26222000000000001</v>
      </c>
      <c r="W42" s="42">
        <v>1.8353999999999999</v>
      </c>
      <c r="X42" s="42">
        <v>3.1288022110856892E-2</v>
      </c>
      <c r="Y42" s="43">
        <v>3.6707999999999998</v>
      </c>
      <c r="Z42" s="41">
        <v>1.8353999999999999</v>
      </c>
      <c r="AA42" s="41">
        <v>1.57318</v>
      </c>
      <c r="AB42" s="41"/>
      <c r="AC42" s="41">
        <v>0.26222000000000001</v>
      </c>
      <c r="AD42" s="41"/>
      <c r="AE42" s="41">
        <v>1.8353999999999999</v>
      </c>
      <c r="AF42" s="41">
        <v>1.8353999999999999</v>
      </c>
      <c r="AG42" s="44"/>
    </row>
    <row r="43" spans="1:33" ht="12.75">
      <c r="A43" s="1"/>
      <c r="B43" s="37"/>
      <c r="C43" s="38" t="s">
        <v>249</v>
      </c>
      <c r="D43" s="38"/>
      <c r="E43" s="38"/>
      <c r="F43" s="39" t="s">
        <v>250</v>
      </c>
      <c r="G43" s="40">
        <v>71.419080000000008</v>
      </c>
      <c r="H43" s="41">
        <v>71.419080000000008</v>
      </c>
      <c r="I43" s="41">
        <v>39.317680000000003</v>
      </c>
      <c r="J43" s="41">
        <v>32.101399999999998</v>
      </c>
      <c r="K43" s="40"/>
      <c r="L43" s="41"/>
      <c r="M43" s="41"/>
      <c r="N43" s="41"/>
      <c r="O43" s="41"/>
      <c r="P43" s="41"/>
      <c r="Q43" s="41"/>
      <c r="R43" s="41"/>
      <c r="S43" s="40"/>
      <c r="T43" s="41"/>
      <c r="U43" s="41"/>
      <c r="V43" s="41"/>
      <c r="W43" s="45">
        <v>71.419080000000008</v>
      </c>
      <c r="X43" s="45">
        <v>1.2174794345521724</v>
      </c>
      <c r="Y43" s="43">
        <v>142.83815999999999</v>
      </c>
      <c r="Z43" s="41">
        <v>71.419079999999994</v>
      </c>
      <c r="AA43" s="41">
        <v>71.419079999999994</v>
      </c>
      <c r="AB43" s="41"/>
      <c r="AC43" s="41"/>
      <c r="AD43" s="41"/>
      <c r="AE43" s="41">
        <v>71.419079999999994</v>
      </c>
      <c r="AF43" s="41">
        <v>71.419079999999994</v>
      </c>
      <c r="AG43" s="44"/>
    </row>
    <row r="44" spans="1:33" ht="12.75">
      <c r="A44" s="1"/>
      <c r="B44" s="21" t="s">
        <v>251</v>
      </c>
      <c r="C44" s="22"/>
      <c r="D44" s="22"/>
      <c r="E44" s="22"/>
      <c r="F44" s="23" t="s">
        <v>252</v>
      </c>
      <c r="G44" s="81">
        <v>30.09619</v>
      </c>
      <c r="H44" s="82">
        <v>30.09619</v>
      </c>
      <c r="I44" s="82">
        <v>24.910789999999999</v>
      </c>
      <c r="J44" s="82">
        <v>5.1854000000000005</v>
      </c>
      <c r="K44" s="81"/>
      <c r="L44" s="82"/>
      <c r="M44" s="82"/>
      <c r="N44" s="82"/>
      <c r="O44" s="82"/>
      <c r="P44" s="82"/>
      <c r="Q44" s="82"/>
      <c r="R44" s="82"/>
      <c r="S44" s="81">
        <v>726.72640999999999</v>
      </c>
      <c r="T44" s="82">
        <v>726.72640999999999</v>
      </c>
      <c r="U44" s="82"/>
      <c r="V44" s="82"/>
      <c r="W44" s="26">
        <v>756.82259999999997</v>
      </c>
      <c r="X44" s="26">
        <v>12.901537671786095</v>
      </c>
      <c r="Y44" s="83">
        <v>786.91878999999994</v>
      </c>
      <c r="Z44" s="82">
        <v>756.82259999999997</v>
      </c>
      <c r="AA44" s="82">
        <v>30.096190000000004</v>
      </c>
      <c r="AB44" s="82"/>
      <c r="AC44" s="82">
        <v>726.72640999999999</v>
      </c>
      <c r="AD44" s="82"/>
      <c r="AE44" s="82">
        <v>30.096190000000004</v>
      </c>
      <c r="AF44" s="82">
        <v>30.096190000000004</v>
      </c>
      <c r="AG44" s="84"/>
    </row>
    <row r="45" spans="1:33" ht="12.75">
      <c r="A45" s="1"/>
      <c r="B45" s="29"/>
      <c r="C45" s="30" t="s">
        <v>253</v>
      </c>
      <c r="D45" s="30"/>
      <c r="E45" s="30"/>
      <c r="F45" s="31" t="s">
        <v>254</v>
      </c>
      <c r="G45" s="32">
        <v>25.179069999999999</v>
      </c>
      <c r="H45" s="33">
        <v>25.179069999999999</v>
      </c>
      <c r="I45" s="33">
        <v>20.331569999999999</v>
      </c>
      <c r="J45" s="33">
        <v>4.8475000000000001</v>
      </c>
      <c r="K45" s="32"/>
      <c r="L45" s="33"/>
      <c r="M45" s="33"/>
      <c r="N45" s="33"/>
      <c r="O45" s="33"/>
      <c r="P45" s="33"/>
      <c r="Q45" s="33"/>
      <c r="R45" s="33"/>
      <c r="S45" s="32">
        <v>713</v>
      </c>
      <c r="T45" s="33">
        <v>713</v>
      </c>
      <c r="U45" s="33"/>
      <c r="V45" s="33"/>
      <c r="W45" s="34">
        <v>738.17907000000002</v>
      </c>
      <c r="X45" s="34">
        <v>12.583721839343893</v>
      </c>
      <c r="Y45" s="35">
        <v>763.35814000000005</v>
      </c>
      <c r="Z45" s="33">
        <v>738.17907000000002</v>
      </c>
      <c r="AA45" s="33">
        <v>25.179070000000003</v>
      </c>
      <c r="AB45" s="33"/>
      <c r="AC45" s="33">
        <v>713</v>
      </c>
      <c r="AD45" s="33"/>
      <c r="AE45" s="33">
        <v>25.179070000000003</v>
      </c>
      <c r="AF45" s="33">
        <v>25.179070000000003</v>
      </c>
      <c r="AG45" s="36"/>
    </row>
    <row r="46" spans="1:33" ht="12.75">
      <c r="A46" s="1"/>
      <c r="B46" s="37"/>
      <c r="C46" s="38"/>
      <c r="D46" s="38" t="s">
        <v>255</v>
      </c>
      <c r="E46" s="38"/>
      <c r="F46" s="39" t="s">
        <v>256</v>
      </c>
      <c r="G46" s="40">
        <v>24.989069999999998</v>
      </c>
      <c r="H46" s="41">
        <v>24.989069999999998</v>
      </c>
      <c r="I46" s="41">
        <v>20.331569999999999</v>
      </c>
      <c r="J46" s="41">
        <v>4.6574999999999998</v>
      </c>
      <c r="K46" s="40"/>
      <c r="L46" s="41"/>
      <c r="M46" s="41"/>
      <c r="N46" s="41"/>
      <c r="O46" s="41"/>
      <c r="P46" s="41"/>
      <c r="Q46" s="41"/>
      <c r="R46" s="41"/>
      <c r="S46" s="40"/>
      <c r="T46" s="41"/>
      <c r="U46" s="41"/>
      <c r="V46" s="41"/>
      <c r="W46" s="42">
        <v>24.989069999999998</v>
      </c>
      <c r="X46" s="42">
        <v>0.42598810869006787</v>
      </c>
      <c r="Y46" s="43">
        <v>49.978140000000003</v>
      </c>
      <c r="Z46" s="41">
        <v>24.989070000000002</v>
      </c>
      <c r="AA46" s="41">
        <v>24.989070000000002</v>
      </c>
      <c r="AB46" s="41"/>
      <c r="AC46" s="41"/>
      <c r="AD46" s="41"/>
      <c r="AE46" s="41">
        <v>24.989070000000002</v>
      </c>
      <c r="AF46" s="41">
        <v>24.989070000000002</v>
      </c>
      <c r="AG46" s="44"/>
    </row>
    <row r="47" spans="1:33" ht="12.75">
      <c r="A47" s="1"/>
      <c r="B47" s="37"/>
      <c r="C47" s="38"/>
      <c r="D47" s="38" t="s">
        <v>257</v>
      </c>
      <c r="E47" s="38"/>
      <c r="F47" s="39" t="s">
        <v>258</v>
      </c>
      <c r="G47" s="40"/>
      <c r="H47" s="41"/>
      <c r="I47" s="41"/>
      <c r="J47" s="41"/>
      <c r="K47" s="40"/>
      <c r="L47" s="41"/>
      <c r="M47" s="41"/>
      <c r="N47" s="41"/>
      <c r="O47" s="41"/>
      <c r="P47" s="41"/>
      <c r="Q47" s="41"/>
      <c r="R47" s="41"/>
      <c r="S47" s="40">
        <v>713</v>
      </c>
      <c r="T47" s="41">
        <v>713</v>
      </c>
      <c r="U47" s="41"/>
      <c r="V47" s="41"/>
      <c r="W47" s="42">
        <v>713</v>
      </c>
      <c r="X47" s="42">
        <v>12.154494804969469</v>
      </c>
      <c r="Y47" s="43">
        <v>713</v>
      </c>
      <c r="Z47" s="41">
        <v>713</v>
      </c>
      <c r="AA47" s="41"/>
      <c r="AB47" s="41"/>
      <c r="AC47" s="41">
        <v>713</v>
      </c>
      <c r="AD47" s="41"/>
      <c r="AE47" s="41"/>
      <c r="AF47" s="41"/>
      <c r="AG47" s="44"/>
    </row>
    <row r="48" spans="1:33" ht="12.75">
      <c r="A48" s="1"/>
      <c r="B48" s="37"/>
      <c r="C48" s="38"/>
      <c r="D48" s="38" t="s">
        <v>259</v>
      </c>
      <c r="E48" s="38"/>
      <c r="F48" s="39" t="s">
        <v>260</v>
      </c>
      <c r="G48" s="40">
        <v>0.19</v>
      </c>
      <c r="H48" s="41">
        <v>0.19</v>
      </c>
      <c r="I48" s="41"/>
      <c r="J48" s="41">
        <v>0.19</v>
      </c>
      <c r="K48" s="40"/>
      <c r="L48" s="41"/>
      <c r="M48" s="41"/>
      <c r="N48" s="41"/>
      <c r="O48" s="41"/>
      <c r="P48" s="41"/>
      <c r="Q48" s="41"/>
      <c r="R48" s="41"/>
      <c r="S48" s="40"/>
      <c r="T48" s="41"/>
      <c r="U48" s="41"/>
      <c r="V48" s="41"/>
      <c r="W48" s="42">
        <v>0.19</v>
      </c>
      <c r="X48" s="42">
        <v>3.2389256843537158E-3</v>
      </c>
      <c r="Y48" s="43">
        <v>0.38</v>
      </c>
      <c r="Z48" s="41">
        <v>0.19</v>
      </c>
      <c r="AA48" s="41">
        <v>0.19</v>
      </c>
      <c r="AB48" s="41"/>
      <c r="AC48" s="41"/>
      <c r="AD48" s="41"/>
      <c r="AE48" s="41">
        <v>0.19</v>
      </c>
      <c r="AF48" s="41">
        <v>0.19</v>
      </c>
      <c r="AG48" s="44"/>
    </row>
    <row r="49" spans="1:33" ht="12.75">
      <c r="A49" s="1"/>
      <c r="B49" s="37"/>
      <c r="C49" s="38" t="s">
        <v>261</v>
      </c>
      <c r="D49" s="38"/>
      <c r="E49" s="38"/>
      <c r="F49" s="39" t="s">
        <v>262</v>
      </c>
      <c r="G49" s="40">
        <v>4.7219199999999999</v>
      </c>
      <c r="H49" s="41">
        <v>4.7219199999999999</v>
      </c>
      <c r="I49" s="41">
        <v>4.4796199999999997</v>
      </c>
      <c r="J49" s="41">
        <v>0.24230000000000002</v>
      </c>
      <c r="K49" s="40"/>
      <c r="L49" s="41"/>
      <c r="M49" s="41"/>
      <c r="N49" s="41"/>
      <c r="O49" s="41"/>
      <c r="P49" s="41"/>
      <c r="Q49" s="41"/>
      <c r="R49" s="41"/>
      <c r="S49" s="40">
        <v>13.72641</v>
      </c>
      <c r="T49" s="41">
        <v>13.72641</v>
      </c>
      <c r="U49" s="41"/>
      <c r="V49" s="41"/>
      <c r="W49" s="42">
        <v>18.448329999999999</v>
      </c>
      <c r="X49" s="42">
        <v>0.31448826247596412</v>
      </c>
      <c r="Y49" s="43">
        <v>23.170249999999999</v>
      </c>
      <c r="Z49" s="41">
        <v>18.448329999999999</v>
      </c>
      <c r="AA49" s="41">
        <v>4.7219199999999999</v>
      </c>
      <c r="AB49" s="41"/>
      <c r="AC49" s="41">
        <v>13.72641</v>
      </c>
      <c r="AD49" s="41"/>
      <c r="AE49" s="41">
        <v>4.7219199999999999</v>
      </c>
      <c r="AF49" s="41">
        <v>4.7219199999999999</v>
      </c>
      <c r="AG49" s="44"/>
    </row>
    <row r="50" spans="1:33" ht="12.75">
      <c r="A50" s="1"/>
      <c r="B50" s="37"/>
      <c r="C50" s="38"/>
      <c r="D50" s="38" t="s">
        <v>263</v>
      </c>
      <c r="E50" s="38"/>
      <c r="F50" s="39" t="s">
        <v>264</v>
      </c>
      <c r="G50" s="40">
        <v>0.12</v>
      </c>
      <c r="H50" s="41">
        <v>0.12</v>
      </c>
      <c r="I50" s="41"/>
      <c r="J50" s="41">
        <v>0.12</v>
      </c>
      <c r="K50" s="40"/>
      <c r="L50" s="41"/>
      <c r="M50" s="41"/>
      <c r="N50" s="41"/>
      <c r="O50" s="41"/>
      <c r="P50" s="41"/>
      <c r="Q50" s="41"/>
      <c r="R50" s="41"/>
      <c r="S50" s="40"/>
      <c r="T50" s="41"/>
      <c r="U50" s="41"/>
      <c r="V50" s="41"/>
      <c r="W50" s="42">
        <v>0.12</v>
      </c>
      <c r="X50" s="42">
        <v>2.0456372743286625E-3</v>
      </c>
      <c r="Y50" s="43">
        <v>0.24</v>
      </c>
      <c r="Z50" s="41">
        <v>0.12</v>
      </c>
      <c r="AA50" s="41">
        <v>0.12</v>
      </c>
      <c r="AB50" s="41"/>
      <c r="AC50" s="41"/>
      <c r="AD50" s="41"/>
      <c r="AE50" s="41">
        <v>0.12</v>
      </c>
      <c r="AF50" s="41">
        <v>0.12</v>
      </c>
      <c r="AG50" s="44"/>
    </row>
    <row r="51" spans="1:33" ht="12.75">
      <c r="A51" s="1"/>
      <c r="B51" s="37"/>
      <c r="C51" s="38"/>
      <c r="D51" s="38" t="s">
        <v>265</v>
      </c>
      <c r="E51" s="38"/>
      <c r="F51" s="39" t="s">
        <v>266</v>
      </c>
      <c r="G51" s="40">
        <v>4.6019199999999998</v>
      </c>
      <c r="H51" s="41">
        <v>4.6019199999999998</v>
      </c>
      <c r="I51" s="41">
        <v>4.4796199999999997</v>
      </c>
      <c r="J51" s="41">
        <v>0.12230000000000001</v>
      </c>
      <c r="K51" s="40"/>
      <c r="L51" s="41"/>
      <c r="M51" s="41"/>
      <c r="N51" s="41"/>
      <c r="O51" s="41"/>
      <c r="P51" s="41"/>
      <c r="Q51" s="41"/>
      <c r="R51" s="41"/>
      <c r="S51" s="40">
        <v>13.72641</v>
      </c>
      <c r="T51" s="41">
        <v>13.72641</v>
      </c>
      <c r="U51" s="41"/>
      <c r="V51" s="41"/>
      <c r="W51" s="42">
        <v>18.328330000000001</v>
      </c>
      <c r="X51" s="42">
        <v>0.31244262520163546</v>
      </c>
      <c r="Y51" s="43">
        <v>22.930250000000001</v>
      </c>
      <c r="Z51" s="41">
        <v>18.328330000000001</v>
      </c>
      <c r="AA51" s="41">
        <v>4.6019199999999998</v>
      </c>
      <c r="AB51" s="41"/>
      <c r="AC51" s="41">
        <v>13.72641</v>
      </c>
      <c r="AD51" s="41"/>
      <c r="AE51" s="41">
        <v>4.6019199999999998</v>
      </c>
      <c r="AF51" s="41">
        <v>4.6019199999999998</v>
      </c>
      <c r="AG51" s="44"/>
    </row>
    <row r="52" spans="1:33" ht="12.75">
      <c r="A52" s="1"/>
      <c r="B52" s="37"/>
      <c r="C52" s="38" t="s">
        <v>267</v>
      </c>
      <c r="D52" s="38"/>
      <c r="E52" s="38"/>
      <c r="F52" s="39" t="s">
        <v>268</v>
      </c>
      <c r="G52" s="40">
        <v>0.19519999999999998</v>
      </c>
      <c r="H52" s="41">
        <v>0.19519999999999998</v>
      </c>
      <c r="I52" s="41">
        <v>9.9599999999999994E-2</v>
      </c>
      <c r="J52" s="41">
        <v>9.5600000000000004E-2</v>
      </c>
      <c r="K52" s="40"/>
      <c r="L52" s="41"/>
      <c r="M52" s="41"/>
      <c r="N52" s="41"/>
      <c r="O52" s="41"/>
      <c r="P52" s="41"/>
      <c r="Q52" s="41"/>
      <c r="R52" s="41"/>
      <c r="S52" s="40"/>
      <c r="T52" s="41"/>
      <c r="U52" s="41"/>
      <c r="V52" s="41"/>
      <c r="W52" s="45">
        <v>0.19519999999999998</v>
      </c>
      <c r="X52" s="45">
        <v>3.3275699662412908E-3</v>
      </c>
      <c r="Y52" s="43">
        <v>0.39040000000000002</v>
      </c>
      <c r="Z52" s="41">
        <v>0.19520000000000001</v>
      </c>
      <c r="AA52" s="41">
        <v>0.19520000000000001</v>
      </c>
      <c r="AB52" s="41"/>
      <c r="AC52" s="41"/>
      <c r="AD52" s="41"/>
      <c r="AE52" s="41">
        <v>0.19520000000000001</v>
      </c>
      <c r="AF52" s="41">
        <v>0.19520000000000001</v>
      </c>
      <c r="AG52" s="44"/>
    </row>
    <row r="53" spans="1:33" ht="12.75">
      <c r="A53" s="1"/>
      <c r="B53" s="21" t="s">
        <v>269</v>
      </c>
      <c r="C53" s="22"/>
      <c r="D53" s="22"/>
      <c r="E53" s="22"/>
      <c r="F53" s="23" t="s">
        <v>270</v>
      </c>
      <c r="G53" s="81">
        <v>90.473259999999996</v>
      </c>
      <c r="H53" s="82">
        <v>90.473259999999996</v>
      </c>
      <c r="I53" s="82">
        <v>77.508600000000001</v>
      </c>
      <c r="J53" s="82">
        <v>12.96466</v>
      </c>
      <c r="K53" s="81"/>
      <c r="L53" s="82"/>
      <c r="M53" s="82"/>
      <c r="N53" s="82"/>
      <c r="O53" s="82"/>
      <c r="P53" s="82"/>
      <c r="Q53" s="82"/>
      <c r="R53" s="82"/>
      <c r="S53" s="81"/>
      <c r="T53" s="82"/>
      <c r="U53" s="82"/>
      <c r="V53" s="82"/>
      <c r="W53" s="26">
        <v>90.473259999999996</v>
      </c>
      <c r="X53" s="26">
        <v>1.5422956082169033</v>
      </c>
      <c r="Y53" s="83">
        <v>180.94651999999999</v>
      </c>
      <c r="Z53" s="82">
        <v>90.473259999999996</v>
      </c>
      <c r="AA53" s="82">
        <v>90.473259999999996</v>
      </c>
      <c r="AB53" s="82"/>
      <c r="AC53" s="82"/>
      <c r="AD53" s="82"/>
      <c r="AE53" s="82">
        <v>90.473259999999996</v>
      </c>
      <c r="AF53" s="82">
        <v>90.473259999999996</v>
      </c>
      <c r="AG53" s="84"/>
    </row>
    <row r="54" spans="1:33" ht="12.75">
      <c r="A54" s="1"/>
      <c r="B54" s="29"/>
      <c r="C54" s="30" t="s">
        <v>271</v>
      </c>
      <c r="D54" s="30"/>
      <c r="E54" s="30"/>
      <c r="F54" s="31" t="s">
        <v>272</v>
      </c>
      <c r="G54" s="32">
        <v>0.13976</v>
      </c>
      <c r="H54" s="33">
        <v>0.13976</v>
      </c>
      <c r="I54" s="33">
        <v>0.13976</v>
      </c>
      <c r="J54" s="33"/>
      <c r="K54" s="32"/>
      <c r="L54" s="33"/>
      <c r="M54" s="33"/>
      <c r="N54" s="33"/>
      <c r="O54" s="33"/>
      <c r="P54" s="33"/>
      <c r="Q54" s="33"/>
      <c r="R54" s="33"/>
      <c r="S54" s="32"/>
      <c r="T54" s="33"/>
      <c r="U54" s="33"/>
      <c r="V54" s="33"/>
      <c r="W54" s="34">
        <v>0.13976</v>
      </c>
      <c r="X54" s="34">
        <v>2.3824855455014489E-3</v>
      </c>
      <c r="Y54" s="35">
        <v>0.27951999999999999</v>
      </c>
      <c r="Z54" s="33">
        <v>0.13976</v>
      </c>
      <c r="AA54" s="33">
        <v>0.13976</v>
      </c>
      <c r="AB54" s="33"/>
      <c r="AC54" s="33"/>
      <c r="AD54" s="33"/>
      <c r="AE54" s="33">
        <v>0.13976</v>
      </c>
      <c r="AF54" s="33">
        <v>0.13976</v>
      </c>
      <c r="AG54" s="36"/>
    </row>
    <row r="55" spans="1:33" ht="12.75">
      <c r="A55" s="1"/>
      <c r="B55" s="37"/>
      <c r="C55" s="38"/>
      <c r="D55" s="38" t="s">
        <v>273</v>
      </c>
      <c r="E55" s="38"/>
      <c r="F55" s="39" t="s">
        <v>274</v>
      </c>
      <c r="G55" s="40">
        <v>0.13976</v>
      </c>
      <c r="H55" s="41">
        <v>0.13976</v>
      </c>
      <c r="I55" s="41">
        <v>0.13976</v>
      </c>
      <c r="J55" s="41"/>
      <c r="K55" s="40"/>
      <c r="L55" s="41"/>
      <c r="M55" s="41"/>
      <c r="N55" s="41"/>
      <c r="O55" s="41"/>
      <c r="P55" s="41"/>
      <c r="Q55" s="41"/>
      <c r="R55" s="41"/>
      <c r="S55" s="40"/>
      <c r="T55" s="41"/>
      <c r="U55" s="41"/>
      <c r="V55" s="41"/>
      <c r="W55" s="42">
        <v>0.13976</v>
      </c>
      <c r="X55" s="42">
        <v>2.3824855455014489E-3</v>
      </c>
      <c r="Y55" s="43">
        <v>0.27951999999999999</v>
      </c>
      <c r="Z55" s="41">
        <v>0.13976</v>
      </c>
      <c r="AA55" s="41">
        <v>0.13976</v>
      </c>
      <c r="AB55" s="41"/>
      <c r="AC55" s="41"/>
      <c r="AD55" s="41"/>
      <c r="AE55" s="41">
        <v>0.13976</v>
      </c>
      <c r="AF55" s="41">
        <v>0.13976</v>
      </c>
      <c r="AG55" s="44"/>
    </row>
    <row r="56" spans="1:33" ht="12.75">
      <c r="A56" s="1"/>
      <c r="B56" s="37"/>
      <c r="C56" s="38" t="s">
        <v>275</v>
      </c>
      <c r="D56" s="38"/>
      <c r="E56" s="38"/>
      <c r="F56" s="39" t="s">
        <v>276</v>
      </c>
      <c r="G56" s="40">
        <v>21.12819</v>
      </c>
      <c r="H56" s="41">
        <v>21.12819</v>
      </c>
      <c r="I56" s="41">
        <v>21.12819</v>
      </c>
      <c r="J56" s="41"/>
      <c r="K56" s="40"/>
      <c r="L56" s="41"/>
      <c r="M56" s="41"/>
      <c r="N56" s="41"/>
      <c r="O56" s="41"/>
      <c r="P56" s="41"/>
      <c r="Q56" s="41"/>
      <c r="R56" s="41"/>
      <c r="S56" s="40"/>
      <c r="T56" s="41"/>
      <c r="U56" s="41"/>
      <c r="V56" s="41"/>
      <c r="W56" s="42">
        <v>21.12819</v>
      </c>
      <c r="X56" s="42">
        <v>0.36017177502581754</v>
      </c>
      <c r="Y56" s="43">
        <v>42.25638</v>
      </c>
      <c r="Z56" s="41">
        <v>21.12819</v>
      </c>
      <c r="AA56" s="41">
        <v>21.12819</v>
      </c>
      <c r="AB56" s="41"/>
      <c r="AC56" s="41"/>
      <c r="AD56" s="41"/>
      <c r="AE56" s="41">
        <v>21.12819</v>
      </c>
      <c r="AF56" s="41">
        <v>21.12819</v>
      </c>
      <c r="AG56" s="44"/>
    </row>
    <row r="57" spans="1:33" ht="12.75">
      <c r="A57" s="1"/>
      <c r="B57" s="37"/>
      <c r="C57" s="38" t="s">
        <v>277</v>
      </c>
      <c r="D57" s="38"/>
      <c r="E57" s="38"/>
      <c r="F57" s="39" t="s">
        <v>278</v>
      </c>
      <c r="G57" s="40">
        <v>6.4620999999999995</v>
      </c>
      <c r="H57" s="41">
        <v>6.4620999999999995</v>
      </c>
      <c r="I57" s="41">
        <v>3.0962000000000001</v>
      </c>
      <c r="J57" s="41">
        <v>3.3658999999999999</v>
      </c>
      <c r="K57" s="40"/>
      <c r="L57" s="41"/>
      <c r="M57" s="41"/>
      <c r="N57" s="41"/>
      <c r="O57" s="41"/>
      <c r="P57" s="41"/>
      <c r="Q57" s="41"/>
      <c r="R57" s="41"/>
      <c r="S57" s="40"/>
      <c r="T57" s="41"/>
      <c r="U57" s="41"/>
      <c r="V57" s="41"/>
      <c r="W57" s="42">
        <v>6.4620999999999995</v>
      </c>
      <c r="X57" s="42">
        <v>0.11015927192032707</v>
      </c>
      <c r="Y57" s="43">
        <v>12.924200000000001</v>
      </c>
      <c r="Z57" s="41">
        <v>6.4621000000000004</v>
      </c>
      <c r="AA57" s="41">
        <v>6.4621000000000004</v>
      </c>
      <c r="AB57" s="41"/>
      <c r="AC57" s="41"/>
      <c r="AD57" s="41"/>
      <c r="AE57" s="41">
        <v>6.4621000000000004</v>
      </c>
      <c r="AF57" s="41">
        <v>6.4621000000000004</v>
      </c>
      <c r="AG57" s="44"/>
    </row>
    <row r="58" spans="1:33" ht="12.75">
      <c r="A58" s="1"/>
      <c r="B58" s="37"/>
      <c r="C58" s="38" t="s">
        <v>279</v>
      </c>
      <c r="D58" s="38"/>
      <c r="E58" s="38"/>
      <c r="F58" s="39" t="s">
        <v>280</v>
      </c>
      <c r="G58" s="40">
        <v>6.3298400000000008</v>
      </c>
      <c r="H58" s="41">
        <v>6.3298400000000008</v>
      </c>
      <c r="I58" s="41">
        <v>5.2279400000000003</v>
      </c>
      <c r="J58" s="41">
        <v>1.1019000000000001</v>
      </c>
      <c r="K58" s="40"/>
      <c r="L58" s="41"/>
      <c r="M58" s="41"/>
      <c r="N58" s="41"/>
      <c r="O58" s="41"/>
      <c r="P58" s="41"/>
      <c r="Q58" s="41"/>
      <c r="R58" s="41"/>
      <c r="S58" s="40"/>
      <c r="T58" s="41"/>
      <c r="U58" s="41"/>
      <c r="V58" s="41"/>
      <c r="W58" s="42">
        <v>6.3298400000000008</v>
      </c>
      <c r="X58" s="42">
        <v>0.1079046387044712</v>
      </c>
      <c r="Y58" s="43">
        <v>12.65968</v>
      </c>
      <c r="Z58" s="41">
        <v>6.3298399999999999</v>
      </c>
      <c r="AA58" s="41">
        <v>6.3298399999999999</v>
      </c>
      <c r="AB58" s="41"/>
      <c r="AC58" s="41"/>
      <c r="AD58" s="41"/>
      <c r="AE58" s="41">
        <v>6.3298399999999999</v>
      </c>
      <c r="AF58" s="41">
        <v>6.3298399999999999</v>
      </c>
      <c r="AG58" s="44"/>
    </row>
    <row r="59" spans="1:33" ht="12.75">
      <c r="A59" s="1"/>
      <c r="B59" s="37"/>
      <c r="C59" s="38" t="s">
        <v>281</v>
      </c>
      <c r="D59" s="38"/>
      <c r="E59" s="38"/>
      <c r="F59" s="39" t="s">
        <v>282</v>
      </c>
      <c r="G59" s="40">
        <v>45.318899999999999</v>
      </c>
      <c r="H59" s="41">
        <v>45.318899999999999</v>
      </c>
      <c r="I59" s="41">
        <v>44.807099999999998</v>
      </c>
      <c r="J59" s="41">
        <v>0.51180000000000003</v>
      </c>
      <c r="K59" s="40"/>
      <c r="L59" s="41"/>
      <c r="M59" s="41"/>
      <c r="N59" s="41"/>
      <c r="O59" s="41"/>
      <c r="P59" s="41"/>
      <c r="Q59" s="41"/>
      <c r="R59" s="41"/>
      <c r="S59" s="40"/>
      <c r="T59" s="41"/>
      <c r="U59" s="41"/>
      <c r="V59" s="41"/>
      <c r="W59" s="42">
        <v>45.318899999999999</v>
      </c>
      <c r="X59" s="42">
        <v>0.7725502589297768</v>
      </c>
      <c r="Y59" s="43">
        <v>90.637799999999999</v>
      </c>
      <c r="Z59" s="41">
        <v>45.318899999999999</v>
      </c>
      <c r="AA59" s="41">
        <v>45.318899999999999</v>
      </c>
      <c r="AB59" s="41"/>
      <c r="AC59" s="41"/>
      <c r="AD59" s="41"/>
      <c r="AE59" s="41">
        <v>45.318899999999999</v>
      </c>
      <c r="AF59" s="41">
        <v>45.318899999999999</v>
      </c>
      <c r="AG59" s="44"/>
    </row>
    <row r="60" spans="1:33" ht="12.75">
      <c r="A60" s="1"/>
      <c r="B60" s="37"/>
      <c r="C60" s="38"/>
      <c r="D60" s="38" t="s">
        <v>283</v>
      </c>
      <c r="E60" s="38"/>
      <c r="F60" s="39" t="s">
        <v>284</v>
      </c>
      <c r="G60" s="40">
        <v>1.8415600000000001</v>
      </c>
      <c r="H60" s="41">
        <v>1.8415600000000001</v>
      </c>
      <c r="I60" s="41">
        <v>1.8415600000000001</v>
      </c>
      <c r="J60" s="41"/>
      <c r="K60" s="40"/>
      <c r="L60" s="41"/>
      <c r="M60" s="41"/>
      <c r="N60" s="41"/>
      <c r="O60" s="41"/>
      <c r="P60" s="41"/>
      <c r="Q60" s="41"/>
      <c r="R60" s="41"/>
      <c r="S60" s="40"/>
      <c r="T60" s="41"/>
      <c r="U60" s="41"/>
      <c r="V60" s="41"/>
      <c r="W60" s="42">
        <v>1.8415600000000001</v>
      </c>
      <c r="X60" s="42">
        <v>3.1393031490939104E-2</v>
      </c>
      <c r="Y60" s="43">
        <v>3.6831200000000002</v>
      </c>
      <c r="Z60" s="41">
        <v>1.8415600000000001</v>
      </c>
      <c r="AA60" s="41">
        <v>1.8415600000000001</v>
      </c>
      <c r="AB60" s="41"/>
      <c r="AC60" s="41"/>
      <c r="AD60" s="41"/>
      <c r="AE60" s="41">
        <v>1.8415600000000001</v>
      </c>
      <c r="AF60" s="41">
        <v>1.8415600000000001</v>
      </c>
      <c r="AG60" s="44"/>
    </row>
    <row r="61" spans="1:33" ht="12.75">
      <c r="A61" s="1"/>
      <c r="B61" s="37"/>
      <c r="C61" s="38"/>
      <c r="D61" s="38" t="s">
        <v>285</v>
      </c>
      <c r="E61" s="38"/>
      <c r="F61" s="39" t="s">
        <v>286</v>
      </c>
      <c r="G61" s="40">
        <v>0.22714000000000001</v>
      </c>
      <c r="H61" s="41">
        <v>0.22714000000000001</v>
      </c>
      <c r="I61" s="41">
        <v>0.22714000000000001</v>
      </c>
      <c r="J61" s="41"/>
      <c r="K61" s="40"/>
      <c r="L61" s="41"/>
      <c r="M61" s="41"/>
      <c r="N61" s="41"/>
      <c r="O61" s="41"/>
      <c r="P61" s="41"/>
      <c r="Q61" s="41"/>
      <c r="R61" s="41"/>
      <c r="S61" s="40"/>
      <c r="T61" s="41"/>
      <c r="U61" s="41"/>
      <c r="V61" s="41"/>
      <c r="W61" s="42">
        <v>0.22714000000000001</v>
      </c>
      <c r="X61" s="42">
        <v>3.8720504207584369E-3</v>
      </c>
      <c r="Y61" s="43">
        <v>0.45428000000000002</v>
      </c>
      <c r="Z61" s="41">
        <v>0.22714000000000001</v>
      </c>
      <c r="AA61" s="41">
        <v>0.22714000000000001</v>
      </c>
      <c r="AB61" s="41"/>
      <c r="AC61" s="41"/>
      <c r="AD61" s="41"/>
      <c r="AE61" s="41">
        <v>0.22714000000000001</v>
      </c>
      <c r="AF61" s="41">
        <v>0.22714000000000001</v>
      </c>
      <c r="AG61" s="44"/>
    </row>
    <row r="62" spans="1:33" ht="12.75">
      <c r="A62" s="1"/>
      <c r="B62" s="37"/>
      <c r="C62" s="38"/>
      <c r="D62" s="38" t="s">
        <v>287</v>
      </c>
      <c r="E62" s="38"/>
      <c r="F62" s="39" t="s">
        <v>288</v>
      </c>
      <c r="G62" s="40">
        <v>7.0519999999999999E-2</v>
      </c>
      <c r="H62" s="41">
        <v>7.0519999999999999E-2</v>
      </c>
      <c r="I62" s="41">
        <v>7.0519999999999999E-2</v>
      </c>
      <c r="J62" s="41"/>
      <c r="K62" s="40"/>
      <c r="L62" s="41"/>
      <c r="M62" s="41"/>
      <c r="N62" s="41"/>
      <c r="O62" s="41"/>
      <c r="P62" s="41"/>
      <c r="Q62" s="41"/>
      <c r="R62" s="41"/>
      <c r="S62" s="40"/>
      <c r="T62" s="41"/>
      <c r="U62" s="41"/>
      <c r="V62" s="41"/>
      <c r="W62" s="42">
        <v>7.0519999999999999E-2</v>
      </c>
      <c r="X62" s="42">
        <v>1.2021528382138106E-3</v>
      </c>
      <c r="Y62" s="43">
        <v>0.14104</v>
      </c>
      <c r="Z62" s="41">
        <v>7.0519999999999999E-2</v>
      </c>
      <c r="AA62" s="41">
        <v>7.0519999999999999E-2</v>
      </c>
      <c r="AB62" s="41"/>
      <c r="AC62" s="41"/>
      <c r="AD62" s="41"/>
      <c r="AE62" s="41">
        <v>7.0519999999999999E-2</v>
      </c>
      <c r="AF62" s="41">
        <v>7.0519999999999999E-2</v>
      </c>
      <c r="AG62" s="44"/>
    </row>
    <row r="63" spans="1:33" ht="12.75">
      <c r="A63" s="1"/>
      <c r="B63" s="37"/>
      <c r="C63" s="38"/>
      <c r="D63" s="38" t="s">
        <v>289</v>
      </c>
      <c r="E63" s="38"/>
      <c r="F63" s="39" t="s">
        <v>290</v>
      </c>
      <c r="G63" s="40">
        <v>40.996499999999997</v>
      </c>
      <c r="H63" s="41">
        <v>40.996499999999997</v>
      </c>
      <c r="I63" s="41">
        <v>40.996499999999997</v>
      </c>
      <c r="J63" s="41"/>
      <c r="K63" s="40"/>
      <c r="L63" s="41"/>
      <c r="M63" s="41"/>
      <c r="N63" s="41"/>
      <c r="O63" s="41"/>
      <c r="P63" s="41"/>
      <c r="Q63" s="41"/>
      <c r="R63" s="41"/>
      <c r="S63" s="40"/>
      <c r="T63" s="41"/>
      <c r="U63" s="41"/>
      <c r="V63" s="41"/>
      <c r="W63" s="42">
        <v>40.996499999999997</v>
      </c>
      <c r="X63" s="42">
        <v>0.69886640430845837</v>
      </c>
      <c r="Y63" s="43">
        <v>81.992999999999995</v>
      </c>
      <c r="Z63" s="41">
        <v>40.996499999999997</v>
      </c>
      <c r="AA63" s="41">
        <v>40.996499999999997</v>
      </c>
      <c r="AB63" s="41"/>
      <c r="AC63" s="41"/>
      <c r="AD63" s="41"/>
      <c r="AE63" s="41">
        <v>40.996499999999997</v>
      </c>
      <c r="AF63" s="41">
        <v>40.996499999999997</v>
      </c>
      <c r="AG63" s="44"/>
    </row>
    <row r="64" spans="1:33" ht="12.75">
      <c r="A64" s="1"/>
      <c r="B64" s="37"/>
      <c r="C64" s="38"/>
      <c r="D64" s="38"/>
      <c r="E64" s="38" t="s">
        <v>291</v>
      </c>
      <c r="F64" s="39" t="s">
        <v>292</v>
      </c>
      <c r="G64" s="40">
        <v>0.11012</v>
      </c>
      <c r="H64" s="41">
        <v>0.11012</v>
      </c>
      <c r="I64" s="41">
        <v>0.11012</v>
      </c>
      <c r="J64" s="41"/>
      <c r="K64" s="40"/>
      <c r="L64" s="41"/>
      <c r="M64" s="41"/>
      <c r="N64" s="41"/>
      <c r="O64" s="41"/>
      <c r="P64" s="41"/>
      <c r="Q64" s="41"/>
      <c r="R64" s="41"/>
      <c r="S64" s="40"/>
      <c r="T64" s="41"/>
      <c r="U64" s="41"/>
      <c r="V64" s="41"/>
      <c r="W64" s="42">
        <v>0.11012</v>
      </c>
      <c r="X64" s="42">
        <v>1.8772131387422694E-3</v>
      </c>
      <c r="Y64" s="43">
        <v>0.22023999999999999</v>
      </c>
      <c r="Z64" s="41">
        <v>0.11012</v>
      </c>
      <c r="AA64" s="41">
        <v>0.11012</v>
      </c>
      <c r="AB64" s="41"/>
      <c r="AC64" s="41"/>
      <c r="AD64" s="41"/>
      <c r="AE64" s="41">
        <v>0.11012</v>
      </c>
      <c r="AF64" s="41">
        <v>0.11012</v>
      </c>
      <c r="AG64" s="44"/>
    </row>
    <row r="65" spans="1:33" ht="12.75">
      <c r="A65" s="1"/>
      <c r="B65" s="37"/>
      <c r="C65" s="38"/>
      <c r="D65" s="38"/>
      <c r="E65" s="38" t="s">
        <v>293</v>
      </c>
      <c r="F65" s="39" t="s">
        <v>294</v>
      </c>
      <c r="G65" s="40">
        <v>35.312379999999997</v>
      </c>
      <c r="H65" s="41">
        <v>35.312379999999997</v>
      </c>
      <c r="I65" s="41">
        <v>35.312379999999997</v>
      </c>
      <c r="J65" s="41"/>
      <c r="K65" s="40"/>
      <c r="L65" s="41"/>
      <c r="M65" s="41"/>
      <c r="N65" s="41"/>
      <c r="O65" s="41"/>
      <c r="P65" s="41"/>
      <c r="Q65" s="41"/>
      <c r="R65" s="41"/>
      <c r="S65" s="40"/>
      <c r="T65" s="41"/>
      <c r="U65" s="41"/>
      <c r="V65" s="41"/>
      <c r="W65" s="42">
        <v>35.312379999999997</v>
      </c>
      <c r="X65" s="42">
        <v>0.60196933977714973</v>
      </c>
      <c r="Y65" s="43">
        <v>70.624759999999995</v>
      </c>
      <c r="Z65" s="41">
        <v>35.312379999999997</v>
      </c>
      <c r="AA65" s="41">
        <v>35.312379999999997</v>
      </c>
      <c r="AB65" s="41"/>
      <c r="AC65" s="41"/>
      <c r="AD65" s="41"/>
      <c r="AE65" s="41">
        <v>35.312379999999997</v>
      </c>
      <c r="AF65" s="41">
        <v>35.312379999999997</v>
      </c>
      <c r="AG65" s="44"/>
    </row>
    <row r="66" spans="1:33" ht="12.75">
      <c r="A66" s="1"/>
      <c r="B66" s="37"/>
      <c r="C66" s="38"/>
      <c r="D66" s="38"/>
      <c r="E66" s="38" t="s">
        <v>295</v>
      </c>
      <c r="F66" s="39" t="s">
        <v>296</v>
      </c>
      <c r="G66" s="40">
        <v>5.5739999999999998</v>
      </c>
      <c r="H66" s="41">
        <v>5.5739999999999998</v>
      </c>
      <c r="I66" s="41">
        <v>5.5739999999999998</v>
      </c>
      <c r="J66" s="41"/>
      <c r="K66" s="40"/>
      <c r="L66" s="41"/>
      <c r="M66" s="41"/>
      <c r="N66" s="41"/>
      <c r="O66" s="41"/>
      <c r="P66" s="41"/>
      <c r="Q66" s="41"/>
      <c r="R66" s="41"/>
      <c r="S66" s="40"/>
      <c r="T66" s="41"/>
      <c r="U66" s="41"/>
      <c r="V66" s="41"/>
      <c r="W66" s="42">
        <v>5.5739999999999998</v>
      </c>
      <c r="X66" s="42">
        <v>9.5019851392566371E-2</v>
      </c>
      <c r="Y66" s="43">
        <v>11.148</v>
      </c>
      <c r="Z66" s="41">
        <v>5.5739999999999998</v>
      </c>
      <c r="AA66" s="41">
        <v>5.5739999999999998</v>
      </c>
      <c r="AB66" s="41"/>
      <c r="AC66" s="41"/>
      <c r="AD66" s="41"/>
      <c r="AE66" s="41">
        <v>5.5739999999999998</v>
      </c>
      <c r="AF66" s="41">
        <v>5.5739999999999998</v>
      </c>
      <c r="AG66" s="44"/>
    </row>
    <row r="67" spans="1:33" ht="20.25">
      <c r="A67" s="1"/>
      <c r="B67" s="37"/>
      <c r="C67" s="38"/>
      <c r="D67" s="38" t="s">
        <v>297</v>
      </c>
      <c r="E67" s="38"/>
      <c r="F67" s="39" t="s">
        <v>298</v>
      </c>
      <c r="G67" s="40">
        <v>2.1831800000000001</v>
      </c>
      <c r="H67" s="41">
        <v>2.1831800000000001</v>
      </c>
      <c r="I67" s="41">
        <v>1.6713800000000001</v>
      </c>
      <c r="J67" s="41">
        <v>0.51180000000000003</v>
      </c>
      <c r="K67" s="40"/>
      <c r="L67" s="41"/>
      <c r="M67" s="41"/>
      <c r="N67" s="41"/>
      <c r="O67" s="41"/>
      <c r="P67" s="41"/>
      <c r="Q67" s="41"/>
      <c r="R67" s="41"/>
      <c r="S67" s="40"/>
      <c r="T67" s="41"/>
      <c r="U67" s="41"/>
      <c r="V67" s="41"/>
      <c r="W67" s="42">
        <v>2.1831800000000001</v>
      </c>
      <c r="X67" s="42">
        <v>3.7216619871407078E-2</v>
      </c>
      <c r="Y67" s="43">
        <v>4.3663600000000002</v>
      </c>
      <c r="Z67" s="41">
        <v>2.1831800000000001</v>
      </c>
      <c r="AA67" s="41">
        <v>2.1831800000000001</v>
      </c>
      <c r="AB67" s="41"/>
      <c r="AC67" s="41"/>
      <c r="AD67" s="41"/>
      <c r="AE67" s="41">
        <v>2.1831800000000001</v>
      </c>
      <c r="AF67" s="41">
        <v>2.1831800000000001</v>
      </c>
      <c r="AG67" s="44"/>
    </row>
    <row r="68" spans="1:33" ht="12.75">
      <c r="A68" s="1"/>
      <c r="B68" s="37"/>
      <c r="C68" s="38" t="s">
        <v>299</v>
      </c>
      <c r="D68" s="38"/>
      <c r="E68" s="38"/>
      <c r="F68" s="39" t="s">
        <v>300</v>
      </c>
      <c r="G68" s="40">
        <v>2.5426000000000002</v>
      </c>
      <c r="H68" s="41">
        <v>2.5426000000000002</v>
      </c>
      <c r="I68" s="41">
        <v>2.5426000000000002</v>
      </c>
      <c r="J68" s="41"/>
      <c r="K68" s="40"/>
      <c r="L68" s="41"/>
      <c r="M68" s="41"/>
      <c r="N68" s="41"/>
      <c r="O68" s="41"/>
      <c r="P68" s="41"/>
      <c r="Q68" s="41"/>
      <c r="R68" s="41"/>
      <c r="S68" s="40"/>
      <c r="T68" s="41"/>
      <c r="U68" s="41"/>
      <c r="V68" s="41"/>
      <c r="W68" s="42">
        <v>2.5426000000000002</v>
      </c>
      <c r="X68" s="42">
        <v>4.3343644447567151E-2</v>
      </c>
      <c r="Y68" s="43">
        <v>5.0852000000000004</v>
      </c>
      <c r="Z68" s="41">
        <v>2.5426000000000002</v>
      </c>
      <c r="AA68" s="41">
        <v>2.5426000000000002</v>
      </c>
      <c r="AB68" s="41"/>
      <c r="AC68" s="41"/>
      <c r="AD68" s="41"/>
      <c r="AE68" s="41">
        <v>2.5426000000000002</v>
      </c>
      <c r="AF68" s="41">
        <v>2.5426000000000002</v>
      </c>
      <c r="AG68" s="44"/>
    </row>
    <row r="69" spans="1:33" ht="12.75">
      <c r="A69" s="1"/>
      <c r="B69" s="37"/>
      <c r="C69" s="38" t="s">
        <v>301</v>
      </c>
      <c r="D69" s="38"/>
      <c r="E69" s="38"/>
      <c r="F69" s="39" t="s">
        <v>302</v>
      </c>
      <c r="G69" s="40">
        <v>8.5518699999999992</v>
      </c>
      <c r="H69" s="41">
        <v>8.5518699999999992</v>
      </c>
      <c r="I69" s="41">
        <v>0.56681000000000004</v>
      </c>
      <c r="J69" s="41">
        <v>7.9850599999999998</v>
      </c>
      <c r="K69" s="40"/>
      <c r="L69" s="41"/>
      <c r="M69" s="41"/>
      <c r="N69" s="41"/>
      <c r="O69" s="41"/>
      <c r="P69" s="41"/>
      <c r="Q69" s="41"/>
      <c r="R69" s="41"/>
      <c r="S69" s="40"/>
      <c r="T69" s="41"/>
      <c r="U69" s="41"/>
      <c r="V69" s="41"/>
      <c r="W69" s="45">
        <v>8.5518699999999992</v>
      </c>
      <c r="X69" s="45">
        <v>0.14578353364344213</v>
      </c>
      <c r="Y69" s="43">
        <v>17.103739999999998</v>
      </c>
      <c r="Z69" s="41">
        <v>8.5518699999999992</v>
      </c>
      <c r="AA69" s="41">
        <v>8.5518699999999992</v>
      </c>
      <c r="AB69" s="41"/>
      <c r="AC69" s="41"/>
      <c r="AD69" s="41"/>
      <c r="AE69" s="41">
        <v>8.5518699999999992</v>
      </c>
      <c r="AF69" s="41">
        <v>8.5518699999999992</v>
      </c>
      <c r="AG69" s="44"/>
    </row>
    <row r="70" spans="1:33" ht="12.75">
      <c r="A70" s="1"/>
      <c r="B70" s="21" t="s">
        <v>303</v>
      </c>
      <c r="C70" s="22"/>
      <c r="D70" s="22"/>
      <c r="E70" s="22"/>
      <c r="F70" s="23" t="s">
        <v>304</v>
      </c>
      <c r="G70" s="81">
        <v>22.527190000000001</v>
      </c>
      <c r="H70" s="82">
        <v>22.527190000000001</v>
      </c>
      <c r="I70" s="82">
        <v>20.098390000000002</v>
      </c>
      <c r="J70" s="82">
        <v>2.4287999999999998</v>
      </c>
      <c r="K70" s="81">
        <v>27.095970000000001</v>
      </c>
      <c r="L70" s="82">
        <v>27.095970000000001</v>
      </c>
      <c r="M70" s="82">
        <v>1.77512</v>
      </c>
      <c r="N70" s="82">
        <v>1.77512</v>
      </c>
      <c r="O70" s="82">
        <v>25.32085</v>
      </c>
      <c r="P70" s="82">
        <v>25.32085</v>
      </c>
      <c r="Q70" s="82"/>
      <c r="R70" s="82"/>
      <c r="S70" s="81"/>
      <c r="T70" s="82"/>
      <c r="U70" s="82"/>
      <c r="V70" s="82"/>
      <c r="W70" s="26">
        <v>49.623159999999999</v>
      </c>
      <c r="X70" s="26">
        <v>0.84592488138312583</v>
      </c>
      <c r="Y70" s="83">
        <v>99.246319999999997</v>
      </c>
      <c r="Z70" s="82">
        <v>49.623159999999999</v>
      </c>
      <c r="AA70" s="82">
        <v>22.527189999999997</v>
      </c>
      <c r="AB70" s="82">
        <v>27.095970000000001</v>
      </c>
      <c r="AC70" s="82"/>
      <c r="AD70" s="82"/>
      <c r="AE70" s="82">
        <v>49.623159999999999</v>
      </c>
      <c r="AF70" s="82">
        <v>22.527189999999997</v>
      </c>
      <c r="AG70" s="84">
        <v>27.095970000000001</v>
      </c>
    </row>
    <row r="71" spans="1:33" ht="12.75">
      <c r="A71" s="1"/>
      <c r="B71" s="29"/>
      <c r="C71" s="30" t="s">
        <v>305</v>
      </c>
      <c r="D71" s="30"/>
      <c r="E71" s="30"/>
      <c r="F71" s="31" t="s">
        <v>306</v>
      </c>
      <c r="G71" s="32">
        <v>18.419969999999999</v>
      </c>
      <c r="H71" s="33">
        <v>18.419969999999999</v>
      </c>
      <c r="I71" s="33">
        <v>15.99117</v>
      </c>
      <c r="J71" s="33">
        <v>2.4287999999999998</v>
      </c>
      <c r="K71" s="32"/>
      <c r="L71" s="33"/>
      <c r="M71" s="33"/>
      <c r="N71" s="33"/>
      <c r="O71" s="33"/>
      <c r="P71" s="33"/>
      <c r="Q71" s="33"/>
      <c r="R71" s="33"/>
      <c r="S71" s="32"/>
      <c r="T71" s="33"/>
      <c r="U71" s="33"/>
      <c r="V71" s="33"/>
      <c r="W71" s="34">
        <v>18.419969999999999</v>
      </c>
      <c r="X71" s="34">
        <v>0.3140048102001311</v>
      </c>
      <c r="Y71" s="35">
        <v>36.839939999999999</v>
      </c>
      <c r="Z71" s="33">
        <v>18.419969999999999</v>
      </c>
      <c r="AA71" s="33">
        <v>18.419969999999999</v>
      </c>
      <c r="AB71" s="33"/>
      <c r="AC71" s="33"/>
      <c r="AD71" s="33"/>
      <c r="AE71" s="33">
        <v>18.419969999999999</v>
      </c>
      <c r="AF71" s="33">
        <v>18.419969999999999</v>
      </c>
      <c r="AG71" s="36"/>
    </row>
    <row r="72" spans="1:33" ht="12.75">
      <c r="A72" s="1"/>
      <c r="B72" s="37"/>
      <c r="C72" s="38"/>
      <c r="D72" s="38" t="s">
        <v>307</v>
      </c>
      <c r="E72" s="38"/>
      <c r="F72" s="39" t="s">
        <v>284</v>
      </c>
      <c r="G72" s="40">
        <v>5.4809999999999999</v>
      </c>
      <c r="H72" s="41">
        <v>5.4809999999999999</v>
      </c>
      <c r="I72" s="41">
        <v>3.6252</v>
      </c>
      <c r="J72" s="41">
        <v>1.8557999999999999</v>
      </c>
      <c r="K72" s="40"/>
      <c r="L72" s="41"/>
      <c r="M72" s="41"/>
      <c r="N72" s="41"/>
      <c r="O72" s="41"/>
      <c r="P72" s="41"/>
      <c r="Q72" s="41"/>
      <c r="R72" s="41"/>
      <c r="S72" s="40"/>
      <c r="T72" s="41"/>
      <c r="U72" s="41"/>
      <c r="V72" s="41"/>
      <c r="W72" s="42">
        <v>5.4809999999999999</v>
      </c>
      <c r="X72" s="42">
        <v>9.3434482504961655E-2</v>
      </c>
      <c r="Y72" s="43">
        <v>10.962</v>
      </c>
      <c r="Z72" s="41">
        <v>5.4809999999999999</v>
      </c>
      <c r="AA72" s="41">
        <v>5.4809999999999999</v>
      </c>
      <c r="AB72" s="41"/>
      <c r="AC72" s="41"/>
      <c r="AD72" s="41"/>
      <c r="AE72" s="41">
        <v>5.4809999999999999</v>
      </c>
      <c r="AF72" s="41">
        <v>5.4809999999999999</v>
      </c>
      <c r="AG72" s="44"/>
    </row>
    <row r="73" spans="1:33" ht="12.75">
      <c r="A73" s="1"/>
      <c r="B73" s="37"/>
      <c r="C73" s="38"/>
      <c r="D73" s="38" t="s">
        <v>308</v>
      </c>
      <c r="E73" s="38"/>
      <c r="F73" s="39" t="s">
        <v>288</v>
      </c>
      <c r="G73" s="40">
        <v>0.13938</v>
      </c>
      <c r="H73" s="41">
        <v>0.13938</v>
      </c>
      <c r="I73" s="41">
        <v>0.13938</v>
      </c>
      <c r="J73" s="41"/>
      <c r="K73" s="40"/>
      <c r="L73" s="41"/>
      <c r="M73" s="41"/>
      <c r="N73" s="41"/>
      <c r="O73" s="41"/>
      <c r="P73" s="41"/>
      <c r="Q73" s="41"/>
      <c r="R73" s="41"/>
      <c r="S73" s="40"/>
      <c r="T73" s="41"/>
      <c r="U73" s="41"/>
      <c r="V73" s="41"/>
      <c r="W73" s="42">
        <v>0.13938</v>
      </c>
      <c r="X73" s="42">
        <v>2.3760076941327416E-3</v>
      </c>
      <c r="Y73" s="43">
        <v>0.27876000000000001</v>
      </c>
      <c r="Z73" s="41">
        <v>0.13938</v>
      </c>
      <c r="AA73" s="41">
        <v>0.13938</v>
      </c>
      <c r="AB73" s="41"/>
      <c r="AC73" s="41"/>
      <c r="AD73" s="41"/>
      <c r="AE73" s="41">
        <v>0.13938</v>
      </c>
      <c r="AF73" s="41">
        <v>0.13938</v>
      </c>
      <c r="AG73" s="44"/>
    </row>
    <row r="74" spans="1:33" ht="12.75">
      <c r="A74" s="1"/>
      <c r="B74" s="37"/>
      <c r="C74" s="38"/>
      <c r="D74" s="38" t="s">
        <v>309</v>
      </c>
      <c r="E74" s="38"/>
      <c r="F74" s="39" t="s">
        <v>310</v>
      </c>
      <c r="G74" s="40">
        <v>12.79959</v>
      </c>
      <c r="H74" s="41">
        <v>12.79959</v>
      </c>
      <c r="I74" s="41">
        <v>12.22659</v>
      </c>
      <c r="J74" s="41">
        <v>0.57299999999999995</v>
      </c>
      <c r="K74" s="40"/>
      <c r="L74" s="41"/>
      <c r="M74" s="41"/>
      <c r="N74" s="41"/>
      <c r="O74" s="41"/>
      <c r="P74" s="41"/>
      <c r="Q74" s="41"/>
      <c r="R74" s="41"/>
      <c r="S74" s="40"/>
      <c r="T74" s="41"/>
      <c r="U74" s="41"/>
      <c r="V74" s="41"/>
      <c r="W74" s="42">
        <v>12.79959</v>
      </c>
      <c r="X74" s="42">
        <v>0.21819432000103672</v>
      </c>
      <c r="Y74" s="43">
        <v>25.59918</v>
      </c>
      <c r="Z74" s="41">
        <v>12.79959</v>
      </c>
      <c r="AA74" s="41">
        <v>12.79959</v>
      </c>
      <c r="AB74" s="41"/>
      <c r="AC74" s="41"/>
      <c r="AD74" s="41"/>
      <c r="AE74" s="41">
        <v>12.79959</v>
      </c>
      <c r="AF74" s="41">
        <v>12.79959</v>
      </c>
      <c r="AG74" s="44"/>
    </row>
    <row r="75" spans="1:33" ht="12.75">
      <c r="A75" s="1"/>
      <c r="B75" s="37"/>
      <c r="C75" s="38" t="s">
        <v>311</v>
      </c>
      <c r="D75" s="38"/>
      <c r="E75" s="38"/>
      <c r="F75" s="39" t="s">
        <v>312</v>
      </c>
      <c r="G75" s="40">
        <v>4.1072199999999999</v>
      </c>
      <c r="H75" s="41">
        <v>4.1072199999999999</v>
      </c>
      <c r="I75" s="41">
        <v>4.1072199999999999</v>
      </c>
      <c r="J75" s="41"/>
      <c r="K75" s="40">
        <v>27.095970000000001</v>
      </c>
      <c r="L75" s="41">
        <v>27.095970000000001</v>
      </c>
      <c r="M75" s="41">
        <v>1.77512</v>
      </c>
      <c r="N75" s="41">
        <v>1.77512</v>
      </c>
      <c r="O75" s="41">
        <v>25.32085</v>
      </c>
      <c r="P75" s="41">
        <v>25.32085</v>
      </c>
      <c r="Q75" s="41"/>
      <c r="R75" s="41"/>
      <c r="S75" s="40"/>
      <c r="T75" s="41"/>
      <c r="U75" s="41"/>
      <c r="V75" s="41"/>
      <c r="W75" s="42">
        <v>31.203189999999999</v>
      </c>
      <c r="X75" s="42">
        <v>0.53192007118299478</v>
      </c>
      <c r="Y75" s="43">
        <v>62.406379999999999</v>
      </c>
      <c r="Z75" s="41">
        <v>31.203189999999999</v>
      </c>
      <c r="AA75" s="41">
        <v>4.1072199999999999</v>
      </c>
      <c r="AB75" s="41">
        <v>27.095970000000001</v>
      </c>
      <c r="AC75" s="41"/>
      <c r="AD75" s="41"/>
      <c r="AE75" s="41">
        <v>31.203189999999999</v>
      </c>
      <c r="AF75" s="41">
        <v>4.1072199999999999</v>
      </c>
      <c r="AG75" s="44">
        <v>27.095970000000001</v>
      </c>
    </row>
    <row r="76" spans="1:33" ht="12.75">
      <c r="A76" s="1"/>
      <c r="B76" s="37"/>
      <c r="C76" s="38"/>
      <c r="D76" s="38" t="s">
        <v>313</v>
      </c>
      <c r="E76" s="38"/>
      <c r="F76" s="39" t="s">
        <v>314</v>
      </c>
      <c r="G76" s="40">
        <v>4.1072199999999999</v>
      </c>
      <c r="H76" s="41">
        <v>4.1072199999999999</v>
      </c>
      <c r="I76" s="41">
        <v>4.1072199999999999</v>
      </c>
      <c r="J76" s="41"/>
      <c r="K76" s="40"/>
      <c r="L76" s="41"/>
      <c r="M76" s="41"/>
      <c r="N76" s="41"/>
      <c r="O76" s="41"/>
      <c r="P76" s="41"/>
      <c r="Q76" s="41"/>
      <c r="R76" s="41"/>
      <c r="S76" s="40"/>
      <c r="T76" s="41"/>
      <c r="U76" s="41"/>
      <c r="V76" s="41"/>
      <c r="W76" s="42">
        <v>4.1072199999999999</v>
      </c>
      <c r="X76" s="42">
        <v>7.0015686048901404E-2</v>
      </c>
      <c r="Y76" s="43">
        <v>8.2144399999999997</v>
      </c>
      <c r="Z76" s="41">
        <v>4.1072199999999999</v>
      </c>
      <c r="AA76" s="41">
        <v>4.1072199999999999</v>
      </c>
      <c r="AB76" s="41"/>
      <c r="AC76" s="41"/>
      <c r="AD76" s="41"/>
      <c r="AE76" s="41">
        <v>4.1072199999999999</v>
      </c>
      <c r="AF76" s="41">
        <v>4.1072199999999999</v>
      </c>
      <c r="AG76" s="44"/>
    </row>
    <row r="77" spans="1:33" ht="12.75">
      <c r="A77" s="1"/>
      <c r="B77" s="37"/>
      <c r="C77" s="38"/>
      <c r="D77" s="38" t="s">
        <v>315</v>
      </c>
      <c r="E77" s="38"/>
      <c r="F77" s="39" t="s">
        <v>316</v>
      </c>
      <c r="G77" s="40"/>
      <c r="H77" s="41"/>
      <c r="I77" s="41"/>
      <c r="J77" s="41"/>
      <c r="K77" s="40">
        <v>27.095970000000001</v>
      </c>
      <c r="L77" s="41">
        <v>27.095970000000001</v>
      </c>
      <c r="M77" s="41">
        <v>1.77512</v>
      </c>
      <c r="N77" s="41">
        <v>1.77512</v>
      </c>
      <c r="O77" s="41">
        <v>25.32085</v>
      </c>
      <c r="P77" s="41">
        <v>25.32085</v>
      </c>
      <c r="Q77" s="41"/>
      <c r="R77" s="41"/>
      <c r="S77" s="40"/>
      <c r="T77" s="41"/>
      <c r="U77" s="41"/>
      <c r="V77" s="41"/>
      <c r="W77" s="45">
        <v>27.095970000000001</v>
      </c>
      <c r="X77" s="45">
        <v>0.46190438513409343</v>
      </c>
      <c r="Y77" s="43">
        <v>54.191940000000002</v>
      </c>
      <c r="Z77" s="41">
        <v>27.095970000000001</v>
      </c>
      <c r="AA77" s="41"/>
      <c r="AB77" s="41">
        <v>27.095970000000001</v>
      </c>
      <c r="AC77" s="41"/>
      <c r="AD77" s="41"/>
      <c r="AE77" s="41">
        <v>27.095970000000001</v>
      </c>
      <c r="AF77" s="41"/>
      <c r="AG77" s="44">
        <v>27.095970000000001</v>
      </c>
    </row>
    <row r="78" spans="1:33" ht="12.75">
      <c r="A78" s="1"/>
      <c r="B78" s="85" t="s">
        <v>317</v>
      </c>
      <c r="C78" s="86"/>
      <c r="D78" s="86"/>
      <c r="E78" s="86"/>
      <c r="F78" s="87" t="s">
        <v>318</v>
      </c>
      <c r="G78" s="88">
        <v>78.773349999999994</v>
      </c>
      <c r="H78" s="89">
        <v>78.773349999999994</v>
      </c>
      <c r="I78" s="89">
        <v>75.98603</v>
      </c>
      <c r="J78" s="89">
        <v>2.7873199999999998</v>
      </c>
      <c r="K78" s="88">
        <v>428.67697999999996</v>
      </c>
      <c r="L78" s="89">
        <v>173.03782999999999</v>
      </c>
      <c r="M78" s="89">
        <v>62.678669999999997</v>
      </c>
      <c r="N78" s="89">
        <v>62.678669999999997</v>
      </c>
      <c r="O78" s="89">
        <v>110.35916</v>
      </c>
      <c r="P78" s="89">
        <v>110.35916</v>
      </c>
      <c r="Q78" s="89">
        <v>255.63915</v>
      </c>
      <c r="R78" s="89">
        <v>255.63915</v>
      </c>
      <c r="S78" s="88"/>
      <c r="T78" s="89"/>
      <c r="U78" s="89"/>
      <c r="V78" s="89"/>
      <c r="W78" s="71">
        <v>507.45032999999995</v>
      </c>
      <c r="X78" s="71">
        <v>8.6504942493198342</v>
      </c>
      <c r="Y78" s="90">
        <v>759.26152999999999</v>
      </c>
      <c r="Z78" s="89">
        <v>507.45033999999998</v>
      </c>
      <c r="AA78" s="89">
        <v>78.773349999999994</v>
      </c>
      <c r="AB78" s="89">
        <v>173.03783999999999</v>
      </c>
      <c r="AC78" s="89"/>
      <c r="AD78" s="89">
        <v>255.63915</v>
      </c>
      <c r="AE78" s="89">
        <v>251.81118999999998</v>
      </c>
      <c r="AF78" s="89">
        <v>78.773349999999994</v>
      </c>
      <c r="AG78" s="91">
        <v>173.03783999999999</v>
      </c>
    </row>
    <row r="79" spans="1:33" ht="12.75">
      <c r="A79" s="1"/>
      <c r="B79" s="134" t="s">
        <v>319</v>
      </c>
      <c r="C79" s="134"/>
      <c r="D79" s="134"/>
      <c r="E79" s="134"/>
      <c r="F79" s="134"/>
      <c r="G79" s="53">
        <v>1160.75091</v>
      </c>
      <c r="H79" s="54">
        <v>1160.75091</v>
      </c>
      <c r="I79" s="56">
        <v>1084.4176299999999</v>
      </c>
      <c r="J79" s="78">
        <v>76.333279999999988</v>
      </c>
      <c r="K79" s="53">
        <v>455.77294999999998</v>
      </c>
      <c r="L79" s="54">
        <v>200.13379999999998</v>
      </c>
      <c r="M79" s="56">
        <v>64.453789999999998</v>
      </c>
      <c r="N79" s="56">
        <v>64.453789999999998</v>
      </c>
      <c r="O79" s="56">
        <v>135.68001000000001</v>
      </c>
      <c r="P79" s="56">
        <v>135.68001000000001</v>
      </c>
      <c r="Q79" s="56">
        <v>255.63915</v>
      </c>
      <c r="R79" s="78">
        <v>255.63915</v>
      </c>
      <c r="S79" s="53">
        <v>4249.6187600000003</v>
      </c>
      <c r="T79" s="54">
        <v>1167.8307199999999</v>
      </c>
      <c r="U79" s="56">
        <v>3081.7880399999999</v>
      </c>
      <c r="V79" s="55">
        <v>3081.7880399999999</v>
      </c>
      <c r="W79" s="79">
        <v>5866.1426200000005</v>
      </c>
      <c r="X79" s="79">
        <v>100</v>
      </c>
      <c r="Y79" s="80">
        <v>10308.81538</v>
      </c>
      <c r="Z79" s="56">
        <v>5866.1426299999994</v>
      </c>
      <c r="AA79" s="56">
        <v>1160.75091</v>
      </c>
      <c r="AB79" s="56">
        <v>200.13380999999998</v>
      </c>
      <c r="AC79" s="56">
        <v>4249.6187600000003</v>
      </c>
      <c r="AD79" s="56">
        <v>255.63915</v>
      </c>
      <c r="AE79" s="56">
        <v>4442.6727500000015</v>
      </c>
      <c r="AF79" s="56">
        <v>4242.5389400000013</v>
      </c>
      <c r="AG79" s="55">
        <v>200.13380999999998</v>
      </c>
    </row>
    <row r="80" spans="1:33" ht="12.75">
      <c r="A80" s="1"/>
      <c r="B80" s="143" t="s">
        <v>7</v>
      </c>
      <c r="C80" s="143"/>
      <c r="D80" s="143"/>
      <c r="E80" s="143"/>
      <c r="F80" s="143"/>
      <c r="G80" s="47">
        <v>19.787294397557623</v>
      </c>
      <c r="H80" s="48">
        <v>19.787294397557623</v>
      </c>
      <c r="I80" s="52">
        <v>18.486042707226233</v>
      </c>
      <c r="J80" s="76">
        <v>1.3012516903313882</v>
      </c>
      <c r="K80" s="47">
        <v>7.7695511262561148</v>
      </c>
      <c r="L80" s="48">
        <v>3.4116763427753134</v>
      </c>
      <c r="M80" s="52">
        <v>1.0987422941312668</v>
      </c>
      <c r="N80" s="52">
        <v>1.0987422941312668</v>
      </c>
      <c r="O80" s="52">
        <v>2.3129340486440473</v>
      </c>
      <c r="P80" s="52">
        <v>2.3129340486440473</v>
      </c>
      <c r="Q80" s="52">
        <v>4.3578747834808009</v>
      </c>
      <c r="R80" s="76">
        <v>4.3578747834808009</v>
      </c>
      <c r="S80" s="47">
        <v>72.443154476186251</v>
      </c>
      <c r="T80" s="48">
        <v>19.907983757817327</v>
      </c>
      <c r="U80" s="52">
        <v>52.535170718368931</v>
      </c>
      <c r="V80" s="49">
        <v>52.535170718368931</v>
      </c>
      <c r="W80" s="79">
        <v>99.999999999999986</v>
      </c>
      <c r="X80" s="79"/>
      <c r="Y80" s="80"/>
      <c r="Z80" s="52"/>
      <c r="AA80" s="52"/>
      <c r="AB80" s="52"/>
      <c r="AC80" s="52"/>
      <c r="AD80" s="52"/>
      <c r="AE80" s="52"/>
      <c r="AF80" s="52"/>
      <c r="AG80" s="49"/>
    </row>
    <row r="81" spans="1:33" ht="12.75">
      <c r="A81" s="1"/>
      <c r="B81" s="147" t="s">
        <v>8</v>
      </c>
      <c r="C81" s="147"/>
      <c r="D81" s="147"/>
      <c r="E81" s="147"/>
      <c r="F81" s="147" t="s">
        <v>31</v>
      </c>
      <c r="G81" s="32"/>
      <c r="H81" s="33"/>
      <c r="I81" s="33"/>
      <c r="J81" s="33"/>
      <c r="K81" s="32"/>
      <c r="L81" s="33"/>
      <c r="M81" s="33"/>
      <c r="N81" s="33"/>
      <c r="O81" s="33"/>
      <c r="P81" s="33"/>
      <c r="Q81" s="33"/>
      <c r="R81" s="33"/>
      <c r="S81" s="32"/>
      <c r="T81" s="33"/>
      <c r="U81" s="33"/>
      <c r="V81" s="33"/>
      <c r="W81" s="57" t="s">
        <v>31</v>
      </c>
      <c r="X81" s="57"/>
      <c r="Y81" s="35"/>
      <c r="Z81" s="33"/>
      <c r="AA81" s="33"/>
      <c r="AB81" s="33"/>
      <c r="AC81" s="33"/>
      <c r="AD81" s="33"/>
      <c r="AE81" s="33"/>
      <c r="AF81" s="33"/>
      <c r="AG81" s="36"/>
    </row>
    <row r="82" spans="1:33" ht="12.75">
      <c r="A82" s="1"/>
      <c r="B82" s="37"/>
      <c r="C82" s="146" t="s">
        <v>320</v>
      </c>
      <c r="D82" s="146"/>
      <c r="E82" s="146"/>
      <c r="F82" s="146" t="s">
        <v>31</v>
      </c>
      <c r="G82" s="40">
        <v>1.60571</v>
      </c>
      <c r="H82" s="41">
        <v>1.60571</v>
      </c>
      <c r="I82" s="41"/>
      <c r="J82" s="41"/>
      <c r="K82" s="40"/>
      <c r="L82" s="41"/>
      <c r="M82" s="41"/>
      <c r="N82" s="41"/>
      <c r="O82" s="41"/>
      <c r="P82" s="41"/>
      <c r="Q82" s="41"/>
      <c r="R82" s="41"/>
      <c r="S82" s="40"/>
      <c r="T82" s="41"/>
      <c r="U82" s="41"/>
      <c r="V82" s="41"/>
      <c r="W82" s="42">
        <v>1.60571</v>
      </c>
      <c r="X82" s="42"/>
      <c r="Y82" s="43"/>
      <c r="Z82" s="41"/>
      <c r="AA82" s="41"/>
      <c r="AB82" s="41"/>
      <c r="AC82" s="41"/>
      <c r="AD82" s="41"/>
      <c r="AE82" s="41"/>
      <c r="AF82" s="41"/>
      <c r="AG82" s="44"/>
    </row>
    <row r="83" spans="1:33" ht="12.75">
      <c r="A83" s="1"/>
      <c r="B83" s="37"/>
      <c r="C83" s="38"/>
      <c r="D83" s="38" t="s">
        <v>321</v>
      </c>
      <c r="E83" s="38"/>
      <c r="F83" s="39" t="s">
        <v>322</v>
      </c>
      <c r="G83" s="40">
        <v>1.60571</v>
      </c>
      <c r="H83" s="41">
        <v>1.60571</v>
      </c>
      <c r="I83" s="41"/>
      <c r="J83" s="41"/>
      <c r="K83" s="40"/>
      <c r="L83" s="41"/>
      <c r="M83" s="41"/>
      <c r="N83" s="41"/>
      <c r="O83" s="41"/>
      <c r="P83" s="41"/>
      <c r="Q83" s="41"/>
      <c r="R83" s="41"/>
      <c r="S83" s="40"/>
      <c r="T83" s="41"/>
      <c r="U83" s="41"/>
      <c r="V83" s="41"/>
      <c r="W83" s="42">
        <v>1.60571</v>
      </c>
      <c r="X83" s="42"/>
      <c r="Y83" s="43"/>
      <c r="Z83" s="41"/>
      <c r="AA83" s="41"/>
      <c r="AB83" s="41"/>
      <c r="AC83" s="41"/>
      <c r="AD83" s="41"/>
      <c r="AE83" s="41"/>
      <c r="AF83" s="41"/>
      <c r="AG83" s="44"/>
    </row>
    <row r="84" spans="1:33" ht="12.75">
      <c r="A84" s="1"/>
      <c r="B84" s="58"/>
      <c r="C84" s="59"/>
      <c r="D84" s="59"/>
      <c r="E84" s="59" t="s">
        <v>323</v>
      </c>
      <c r="F84" s="60" t="s">
        <v>324</v>
      </c>
      <c r="G84" s="61">
        <v>1.60571</v>
      </c>
      <c r="H84" s="62">
        <v>1.60571</v>
      </c>
      <c r="I84" s="62"/>
      <c r="J84" s="62"/>
      <c r="K84" s="61"/>
      <c r="L84" s="62"/>
      <c r="M84" s="62"/>
      <c r="N84" s="62"/>
      <c r="O84" s="62"/>
      <c r="P84" s="62"/>
      <c r="Q84" s="62"/>
      <c r="R84" s="62"/>
      <c r="S84" s="61"/>
      <c r="T84" s="62"/>
      <c r="U84" s="62"/>
      <c r="V84" s="62"/>
      <c r="W84" s="46">
        <v>1.60571</v>
      </c>
      <c r="X84" s="46"/>
      <c r="Y84" s="64"/>
      <c r="Z84" s="62"/>
      <c r="AA84" s="62"/>
      <c r="AB84" s="62"/>
      <c r="AC84" s="62"/>
      <c r="AD84" s="62"/>
      <c r="AE84" s="62"/>
      <c r="AF84" s="62"/>
      <c r="AG84" s="65"/>
    </row>
  </sheetData>
  <mergeCells count="12">
    <mergeCell ref="AE4:AE7"/>
    <mergeCell ref="F3:F6"/>
    <mergeCell ref="Z4:Z7"/>
    <mergeCell ref="C82:F82"/>
    <mergeCell ref="Y3:Y7"/>
    <mergeCell ref="B81:F81"/>
    <mergeCell ref="B1:G1"/>
    <mergeCell ref="B79:F79"/>
    <mergeCell ref="B2:G2"/>
    <mergeCell ref="B80:F80"/>
    <mergeCell ref="X3:X7"/>
    <mergeCell ref="B7:E7"/>
  </mergeCells>
  <pageMargins left="0.7" right="0.7" top="0.75" bottom="0.75" header="0.39" footer="0.39"/>
  <pageSetup paperSize="9" fitToWidth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94"/>
  <sheetViews>
    <sheetView showGridLines="0" showRowColHeaders="0" workbookViewId="0">
      <pane xSplit="6" ySplit="7" topLeftCell="G8" activePane="bottomRight" state="frozen"/>
      <selection activeCell="G8" sqref="G8"/>
      <selection pane="topRight" activeCell="G8" sqref="G8"/>
      <selection pane="bottomLeft" activeCell="G8" sqref="G8"/>
      <selection pane="bottomRight" activeCell="G8" sqref="G8"/>
    </sheetView>
  </sheetViews>
  <sheetFormatPr defaultColWidth="10.1328125" defaultRowHeight="14.45" customHeight="1"/>
  <cols>
    <col min="1" max="1" width="1.1328125" customWidth="1"/>
    <col min="2" max="2" width="14.73046875" customWidth="1"/>
    <col min="3" max="3" width="12" customWidth="1"/>
    <col min="4" max="4" width="9.1328125" customWidth="1"/>
    <col min="5" max="5" width="10.3984375" customWidth="1"/>
    <col min="6" max="6" width="50.59765625" customWidth="1"/>
    <col min="7" max="8" width="7.59765625" customWidth="1"/>
    <col min="9" max="9" width="6" customWidth="1"/>
    <col min="10" max="10" width="6.265625" customWidth="1"/>
    <col min="11" max="12" width="7.3984375" customWidth="1"/>
    <col min="13" max="13" width="9" customWidth="1"/>
    <col min="14" max="14" width="7.73046875" customWidth="1"/>
    <col min="15" max="15" width="4.86328125" customWidth="1"/>
    <col min="16" max="17" width="6" customWidth="1"/>
    <col min="18" max="19" width="6.265625" customWidth="1"/>
    <col min="20" max="21" width="7.3984375" customWidth="1"/>
    <col min="22" max="22" width="6.265625" customWidth="1"/>
    <col min="23" max="23" width="6" customWidth="1"/>
    <col min="24" max="24" width="6.265625" customWidth="1"/>
    <col min="25" max="29" width="7.3984375" customWidth="1"/>
    <col min="30" max="30" width="8.73046875" customWidth="1"/>
    <col min="31" max="31" width="10.265625" customWidth="1"/>
    <col min="32" max="32" width="7.73046875" customWidth="1"/>
    <col min="33" max="33" width="6.265625" customWidth="1"/>
    <col min="34" max="34" width="6.1328125" customWidth="1"/>
    <col min="35" max="35" width="6" customWidth="1"/>
    <col min="36" max="37" width="6.265625" customWidth="1"/>
    <col min="38" max="39" width="7.86328125" customWidth="1"/>
    <col min="40" max="40" width="5.265625" customWidth="1"/>
    <col min="41" max="41" width="6.1328125" customWidth="1"/>
    <col min="42" max="45" width="6" customWidth="1"/>
    <col min="46" max="46" width="5.265625" customWidth="1"/>
    <col min="47" max="47" width="6.1328125" customWidth="1"/>
    <col min="48" max="48" width="6" customWidth="1"/>
    <col min="49" max="49" width="4.86328125" customWidth="1"/>
    <col min="50" max="50" width="6.59765625" customWidth="1"/>
    <col min="51" max="51" width="7.59765625" customWidth="1"/>
    <col min="52" max="52" width="6.265625" customWidth="1"/>
  </cols>
  <sheetData>
    <row r="1" spans="1:52" ht="6.75" customHeight="1">
      <c r="A1" s="1"/>
      <c r="B1" s="139" t="s">
        <v>0</v>
      </c>
      <c r="C1" s="139"/>
      <c r="D1" s="139"/>
      <c r="E1" s="139"/>
      <c r="F1" s="139"/>
      <c r="G1" s="13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14.25" customHeight="1">
      <c r="A2" s="1"/>
      <c r="B2" s="144" t="str">
        <f>CONCATENATE("Currency: ","Lari (GEL)")</f>
        <v>Currency: Lari (GEL)</v>
      </c>
      <c r="C2" s="144"/>
      <c r="D2" s="144"/>
      <c r="E2" s="144"/>
      <c r="F2" s="144"/>
      <c r="G2" s="14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2.75">
      <c r="A3" s="1"/>
      <c r="B3" s="3"/>
      <c r="C3" s="4"/>
      <c r="D3" s="4"/>
      <c r="E3" s="4"/>
      <c r="F3" s="138" t="s">
        <v>88</v>
      </c>
      <c r="G3" s="6" t="s">
        <v>89</v>
      </c>
      <c r="H3" s="7"/>
      <c r="I3" s="7"/>
      <c r="J3" s="7"/>
      <c r="K3" s="7"/>
      <c r="L3" s="7"/>
      <c r="M3" s="7"/>
      <c r="N3" s="7"/>
      <c r="O3" s="6" t="s">
        <v>105</v>
      </c>
      <c r="P3" s="7"/>
      <c r="Q3" s="7"/>
      <c r="R3" s="6" t="s">
        <v>111</v>
      </c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6" t="s">
        <v>141</v>
      </c>
      <c r="AH3" s="7"/>
      <c r="AI3" s="7"/>
      <c r="AJ3" s="6" t="s">
        <v>147</v>
      </c>
      <c r="AK3" s="7"/>
      <c r="AL3" s="7"/>
      <c r="AM3" s="7"/>
      <c r="AN3" s="6" t="s">
        <v>155</v>
      </c>
      <c r="AO3" s="6" t="s">
        <v>157</v>
      </c>
      <c r="AP3" s="7"/>
      <c r="AQ3" s="7"/>
      <c r="AR3" s="7"/>
      <c r="AS3" s="7"/>
      <c r="AT3" s="6" t="s">
        <v>167</v>
      </c>
      <c r="AU3" s="7"/>
      <c r="AV3" s="7"/>
      <c r="AW3" s="6" t="s">
        <v>173</v>
      </c>
      <c r="AX3" s="92" t="s">
        <v>174</v>
      </c>
      <c r="AY3" s="93" t="s">
        <v>176</v>
      </c>
      <c r="AZ3" s="150" t="s">
        <v>177</v>
      </c>
    </row>
    <row r="4" spans="1:52" ht="12.75">
      <c r="A4" s="1"/>
      <c r="B4" s="10"/>
      <c r="C4" s="11"/>
      <c r="D4" s="11"/>
      <c r="E4" s="11"/>
      <c r="F4" s="138"/>
      <c r="G4" s="12"/>
      <c r="H4" s="13" t="s">
        <v>91</v>
      </c>
      <c r="I4" s="13" t="s">
        <v>93</v>
      </c>
      <c r="J4" s="13" t="s">
        <v>95</v>
      </c>
      <c r="K4" s="13"/>
      <c r="L4" s="13"/>
      <c r="M4" s="13"/>
      <c r="N4" s="13" t="s">
        <v>103</v>
      </c>
      <c r="O4" s="12"/>
      <c r="P4" s="13" t="s">
        <v>107</v>
      </c>
      <c r="Q4" s="13" t="s">
        <v>109</v>
      </c>
      <c r="R4" s="12"/>
      <c r="S4" s="13" t="s">
        <v>113</v>
      </c>
      <c r="T4" s="13"/>
      <c r="U4" s="13"/>
      <c r="V4" s="13" t="s">
        <v>119</v>
      </c>
      <c r="W4" s="13" t="s">
        <v>121</v>
      </c>
      <c r="X4" s="13" t="s">
        <v>123</v>
      </c>
      <c r="Y4" s="13"/>
      <c r="Z4" s="13"/>
      <c r="AA4" s="13"/>
      <c r="AB4" s="13"/>
      <c r="AC4" s="13"/>
      <c r="AD4" s="13"/>
      <c r="AE4" s="13"/>
      <c r="AF4" s="13" t="s">
        <v>139</v>
      </c>
      <c r="AG4" s="12"/>
      <c r="AH4" s="13" t="s">
        <v>143</v>
      </c>
      <c r="AI4" s="13" t="s">
        <v>145</v>
      </c>
      <c r="AJ4" s="12"/>
      <c r="AK4" s="13" t="s">
        <v>149</v>
      </c>
      <c r="AL4" s="13" t="s">
        <v>151</v>
      </c>
      <c r="AM4" s="13" t="s">
        <v>153</v>
      </c>
      <c r="AN4" s="12"/>
      <c r="AO4" s="12"/>
      <c r="AP4" s="13" t="s">
        <v>159</v>
      </c>
      <c r="AQ4" s="13" t="s">
        <v>161</v>
      </c>
      <c r="AR4" s="13" t="s">
        <v>163</v>
      </c>
      <c r="AS4" s="13" t="s">
        <v>165</v>
      </c>
      <c r="AT4" s="12"/>
      <c r="AU4" s="13" t="s">
        <v>169</v>
      </c>
      <c r="AV4" s="13" t="s">
        <v>171</v>
      </c>
      <c r="AW4" s="12"/>
      <c r="AX4" s="94"/>
      <c r="AY4" s="95"/>
      <c r="AZ4" s="151"/>
    </row>
    <row r="5" spans="1:52" ht="12.75">
      <c r="A5" s="1"/>
      <c r="B5" s="10"/>
      <c r="C5" s="11"/>
      <c r="D5" s="11"/>
      <c r="E5" s="11"/>
      <c r="F5" s="138"/>
      <c r="G5" s="12"/>
      <c r="H5" s="13"/>
      <c r="I5" s="13"/>
      <c r="J5" s="13"/>
      <c r="K5" s="13" t="s">
        <v>97</v>
      </c>
      <c r="L5" s="13" t="s">
        <v>99</v>
      </c>
      <c r="M5" s="13" t="s">
        <v>101</v>
      </c>
      <c r="N5" s="13"/>
      <c r="O5" s="12"/>
      <c r="P5" s="13"/>
      <c r="Q5" s="13"/>
      <c r="R5" s="12"/>
      <c r="S5" s="13"/>
      <c r="T5" s="13" t="s">
        <v>115</v>
      </c>
      <c r="U5" s="13" t="s">
        <v>117</v>
      </c>
      <c r="V5" s="13"/>
      <c r="W5" s="13"/>
      <c r="X5" s="13"/>
      <c r="Y5" s="13" t="s">
        <v>125</v>
      </c>
      <c r="Z5" s="13" t="s">
        <v>127</v>
      </c>
      <c r="AA5" s="13" t="s">
        <v>129</v>
      </c>
      <c r="AB5" s="13" t="s">
        <v>131</v>
      </c>
      <c r="AC5" s="13" t="s">
        <v>133</v>
      </c>
      <c r="AD5" s="13"/>
      <c r="AE5" s="13"/>
      <c r="AF5" s="13"/>
      <c r="AG5" s="12"/>
      <c r="AH5" s="13"/>
      <c r="AI5" s="13"/>
      <c r="AJ5" s="12"/>
      <c r="AK5" s="13"/>
      <c r="AL5" s="13"/>
      <c r="AM5" s="13"/>
      <c r="AN5" s="12"/>
      <c r="AO5" s="12"/>
      <c r="AP5" s="13"/>
      <c r="AQ5" s="13"/>
      <c r="AR5" s="13"/>
      <c r="AS5" s="13"/>
      <c r="AT5" s="12"/>
      <c r="AU5" s="13"/>
      <c r="AV5" s="13"/>
      <c r="AW5" s="12"/>
      <c r="AX5" s="94"/>
      <c r="AY5" s="95"/>
      <c r="AZ5" s="151"/>
    </row>
    <row r="6" spans="1:52" ht="12.75">
      <c r="A6" s="1"/>
      <c r="B6" s="10"/>
      <c r="C6" s="11"/>
      <c r="D6" s="11"/>
      <c r="E6" s="11"/>
      <c r="F6" s="138"/>
      <c r="G6" s="12"/>
      <c r="H6" s="13"/>
      <c r="I6" s="13"/>
      <c r="J6" s="13"/>
      <c r="K6" s="13"/>
      <c r="L6" s="13"/>
      <c r="M6" s="13"/>
      <c r="N6" s="13"/>
      <c r="O6" s="12"/>
      <c r="P6" s="13"/>
      <c r="Q6" s="13"/>
      <c r="R6" s="12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 t="s">
        <v>135</v>
      </c>
      <c r="AE6" s="13" t="s">
        <v>137</v>
      </c>
      <c r="AF6" s="13"/>
      <c r="AG6" s="12"/>
      <c r="AH6" s="13"/>
      <c r="AI6" s="13"/>
      <c r="AJ6" s="12"/>
      <c r="AK6" s="13"/>
      <c r="AL6" s="13"/>
      <c r="AM6" s="13"/>
      <c r="AN6" s="12"/>
      <c r="AO6" s="12"/>
      <c r="AP6" s="13"/>
      <c r="AQ6" s="13"/>
      <c r="AR6" s="13"/>
      <c r="AS6" s="13"/>
      <c r="AT6" s="12"/>
      <c r="AU6" s="13"/>
      <c r="AV6" s="13"/>
      <c r="AW6" s="12"/>
      <c r="AX6" s="94"/>
      <c r="AY6" s="95"/>
      <c r="AZ6" s="151"/>
    </row>
    <row r="7" spans="1:52" ht="98.65">
      <c r="A7" s="1"/>
      <c r="B7" s="140" t="s">
        <v>178</v>
      </c>
      <c r="C7" s="140"/>
      <c r="D7" s="140"/>
      <c r="E7" s="140"/>
      <c r="F7" s="16" t="s">
        <v>22</v>
      </c>
      <c r="G7" s="17" t="s">
        <v>90</v>
      </c>
      <c r="H7" s="18" t="s">
        <v>92</v>
      </c>
      <c r="I7" s="18" t="s">
        <v>94</v>
      </c>
      <c r="J7" s="18" t="s">
        <v>96</v>
      </c>
      <c r="K7" s="18" t="s">
        <v>98</v>
      </c>
      <c r="L7" s="18" t="s">
        <v>100</v>
      </c>
      <c r="M7" s="18" t="s">
        <v>102</v>
      </c>
      <c r="N7" s="18" t="s">
        <v>104</v>
      </c>
      <c r="O7" s="17" t="s">
        <v>106</v>
      </c>
      <c r="P7" s="18" t="s">
        <v>108</v>
      </c>
      <c r="Q7" s="18" t="s">
        <v>110</v>
      </c>
      <c r="R7" s="17" t="s">
        <v>112</v>
      </c>
      <c r="S7" s="18" t="s">
        <v>114</v>
      </c>
      <c r="T7" s="18" t="s">
        <v>116</v>
      </c>
      <c r="U7" s="18" t="s">
        <v>118</v>
      </c>
      <c r="V7" s="18" t="s">
        <v>120</v>
      </c>
      <c r="W7" s="18" t="s">
        <v>122</v>
      </c>
      <c r="X7" s="18" t="s">
        <v>124</v>
      </c>
      <c r="Y7" s="18" t="s">
        <v>126</v>
      </c>
      <c r="Z7" s="18" t="s">
        <v>128</v>
      </c>
      <c r="AA7" s="18" t="s">
        <v>130</v>
      </c>
      <c r="AB7" s="18" t="s">
        <v>132</v>
      </c>
      <c r="AC7" s="18" t="s">
        <v>134</v>
      </c>
      <c r="AD7" s="18" t="s">
        <v>136</v>
      </c>
      <c r="AE7" s="18" t="s">
        <v>138</v>
      </c>
      <c r="AF7" s="18" t="s">
        <v>140</v>
      </c>
      <c r="AG7" s="17" t="s">
        <v>142</v>
      </c>
      <c r="AH7" s="18" t="s">
        <v>144</v>
      </c>
      <c r="AI7" s="18" t="s">
        <v>146</v>
      </c>
      <c r="AJ7" s="17" t="s">
        <v>148</v>
      </c>
      <c r="AK7" s="18" t="s">
        <v>150</v>
      </c>
      <c r="AL7" s="18" t="s">
        <v>152</v>
      </c>
      <c r="AM7" s="18" t="s">
        <v>154</v>
      </c>
      <c r="AN7" s="17" t="s">
        <v>156</v>
      </c>
      <c r="AO7" s="17" t="s">
        <v>158</v>
      </c>
      <c r="AP7" s="18" t="s">
        <v>160</v>
      </c>
      <c r="AQ7" s="18" t="s">
        <v>162</v>
      </c>
      <c r="AR7" s="18" t="s">
        <v>164</v>
      </c>
      <c r="AS7" s="18" t="s">
        <v>166</v>
      </c>
      <c r="AT7" s="17" t="s">
        <v>168</v>
      </c>
      <c r="AU7" s="18" t="s">
        <v>170</v>
      </c>
      <c r="AV7" s="18" t="s">
        <v>172</v>
      </c>
      <c r="AW7" s="17" t="s">
        <v>35</v>
      </c>
      <c r="AX7" s="96" t="s">
        <v>175</v>
      </c>
      <c r="AY7" s="95"/>
      <c r="AZ7" s="151"/>
    </row>
    <row r="8" spans="1:52" ht="12.75">
      <c r="A8" s="1"/>
      <c r="B8" s="21" t="s">
        <v>179</v>
      </c>
      <c r="C8" s="22"/>
      <c r="D8" s="22"/>
      <c r="E8" s="22"/>
      <c r="F8" s="23" t="s">
        <v>180</v>
      </c>
      <c r="G8" s="24">
        <v>3766.86508</v>
      </c>
      <c r="H8" s="25">
        <v>3567.0701000000004</v>
      </c>
      <c r="I8" s="25">
        <v>18.71359</v>
      </c>
      <c r="J8" s="25">
        <v>175.90447</v>
      </c>
      <c r="K8" s="25">
        <v>27.41666</v>
      </c>
      <c r="L8" s="25">
        <v>15.344159999999999</v>
      </c>
      <c r="M8" s="25">
        <v>133.14365000000001</v>
      </c>
      <c r="N8" s="25">
        <v>5.17692</v>
      </c>
      <c r="O8" s="24">
        <v>3.4436399999999998</v>
      </c>
      <c r="P8" s="25"/>
      <c r="Q8" s="25">
        <v>3.4436399999999998</v>
      </c>
      <c r="R8" s="24">
        <v>544.19846999999993</v>
      </c>
      <c r="S8" s="25">
        <v>292.77427999999998</v>
      </c>
      <c r="T8" s="25">
        <v>292.77427999999998</v>
      </c>
      <c r="U8" s="25"/>
      <c r="V8" s="25">
        <v>120.90046</v>
      </c>
      <c r="W8" s="25"/>
      <c r="X8" s="25">
        <v>130.09611999999998</v>
      </c>
      <c r="Y8" s="25">
        <v>0.73726000000000003</v>
      </c>
      <c r="Z8" s="25">
        <v>1.6574499999999999</v>
      </c>
      <c r="AA8" s="25">
        <v>5.048</v>
      </c>
      <c r="AB8" s="25">
        <v>23.039020000000001</v>
      </c>
      <c r="AC8" s="25">
        <v>99.61439</v>
      </c>
      <c r="AD8" s="25">
        <v>53.020370000000007</v>
      </c>
      <c r="AE8" s="25">
        <v>46.594019999999993</v>
      </c>
      <c r="AF8" s="25">
        <v>0.42760999999999999</v>
      </c>
      <c r="AG8" s="24">
        <v>3.8244700000000003</v>
      </c>
      <c r="AH8" s="25"/>
      <c r="AI8" s="25">
        <v>3.8244700000000003</v>
      </c>
      <c r="AJ8" s="24"/>
      <c r="AK8" s="25"/>
      <c r="AL8" s="25"/>
      <c r="AM8" s="25"/>
      <c r="AN8" s="24">
        <v>0.16245000000000001</v>
      </c>
      <c r="AO8" s="24"/>
      <c r="AP8" s="25"/>
      <c r="AQ8" s="25"/>
      <c r="AR8" s="25"/>
      <c r="AS8" s="25"/>
      <c r="AT8" s="24">
        <v>2.8492000000000002</v>
      </c>
      <c r="AU8" s="25">
        <v>2.84572</v>
      </c>
      <c r="AV8" s="25">
        <v>3.48E-3</v>
      </c>
      <c r="AW8" s="24">
        <v>0.59231999999999996</v>
      </c>
      <c r="AX8" s="97">
        <v>11.18918</v>
      </c>
      <c r="AY8" s="26">
        <v>4333.1248099999993</v>
      </c>
      <c r="AZ8" s="26">
        <v>73.86667945826369</v>
      </c>
    </row>
    <row r="9" spans="1:52" ht="12.75">
      <c r="A9" s="1"/>
      <c r="B9" s="29"/>
      <c r="C9" s="30" t="s">
        <v>181</v>
      </c>
      <c r="D9" s="30"/>
      <c r="E9" s="30"/>
      <c r="F9" s="31" t="s">
        <v>182</v>
      </c>
      <c r="G9" s="32">
        <v>880.60381000000018</v>
      </c>
      <c r="H9" s="33">
        <v>712.92084000000011</v>
      </c>
      <c r="I9" s="33">
        <v>14.28097</v>
      </c>
      <c r="J9" s="33">
        <v>151.70013</v>
      </c>
      <c r="K9" s="33">
        <v>27.144349999999999</v>
      </c>
      <c r="L9" s="33">
        <v>12.17389</v>
      </c>
      <c r="M9" s="33">
        <v>112.38189</v>
      </c>
      <c r="N9" s="33">
        <v>1.70187</v>
      </c>
      <c r="O9" s="32">
        <v>3.2747799999999998</v>
      </c>
      <c r="P9" s="33"/>
      <c r="Q9" s="33">
        <v>3.2747799999999998</v>
      </c>
      <c r="R9" s="32">
        <v>57.694889999999994</v>
      </c>
      <c r="S9" s="33"/>
      <c r="T9" s="33"/>
      <c r="U9" s="33"/>
      <c r="V9" s="33"/>
      <c r="W9" s="33"/>
      <c r="X9" s="33">
        <v>57.694889999999994</v>
      </c>
      <c r="Y9" s="33">
        <v>0.60165999999999997</v>
      </c>
      <c r="Z9" s="33">
        <v>0.79823999999999995</v>
      </c>
      <c r="AA9" s="33">
        <v>5.048</v>
      </c>
      <c r="AB9" s="33"/>
      <c r="AC9" s="33">
        <v>51.246989999999997</v>
      </c>
      <c r="AD9" s="33">
        <v>19.7239</v>
      </c>
      <c r="AE9" s="33">
        <v>31.52309</v>
      </c>
      <c r="AF9" s="33"/>
      <c r="AG9" s="32">
        <v>2.4395700000000002</v>
      </c>
      <c r="AH9" s="33"/>
      <c r="AI9" s="33">
        <v>2.4395700000000002</v>
      </c>
      <c r="AJ9" s="32"/>
      <c r="AK9" s="33"/>
      <c r="AL9" s="33"/>
      <c r="AM9" s="33"/>
      <c r="AN9" s="32"/>
      <c r="AO9" s="32"/>
      <c r="AP9" s="33"/>
      <c r="AQ9" s="33"/>
      <c r="AR9" s="33"/>
      <c r="AS9" s="33"/>
      <c r="AT9" s="32">
        <v>2.0080000000000001E-2</v>
      </c>
      <c r="AU9" s="33">
        <v>1.8180000000000002E-2</v>
      </c>
      <c r="AV9" s="33">
        <v>1.9E-3</v>
      </c>
      <c r="AW9" s="32"/>
      <c r="AX9" s="98"/>
      <c r="AY9" s="99">
        <v>944.03313000000014</v>
      </c>
      <c r="AZ9" s="99">
        <v>16.092911159808342</v>
      </c>
    </row>
    <row r="10" spans="1:52" ht="12.75">
      <c r="A10" s="1"/>
      <c r="B10" s="37"/>
      <c r="C10" s="38"/>
      <c r="D10" s="38" t="s">
        <v>183</v>
      </c>
      <c r="E10" s="38"/>
      <c r="F10" s="39" t="s">
        <v>184</v>
      </c>
      <c r="G10" s="40">
        <v>795.61868000000004</v>
      </c>
      <c r="H10" s="41">
        <v>686.25953000000004</v>
      </c>
      <c r="I10" s="41"/>
      <c r="J10" s="41">
        <v>109.35915</v>
      </c>
      <c r="K10" s="41">
        <v>27.019359999999999</v>
      </c>
      <c r="L10" s="41">
        <v>3.90564</v>
      </c>
      <c r="M10" s="41">
        <v>78.434150000000002</v>
      </c>
      <c r="N10" s="41"/>
      <c r="O10" s="40">
        <v>3.2747799999999998</v>
      </c>
      <c r="P10" s="41"/>
      <c r="Q10" s="41">
        <v>3.2747799999999998</v>
      </c>
      <c r="R10" s="40">
        <v>55.900199999999998</v>
      </c>
      <c r="S10" s="41"/>
      <c r="T10" s="41"/>
      <c r="U10" s="41"/>
      <c r="V10" s="41"/>
      <c r="W10" s="41"/>
      <c r="X10" s="41">
        <v>55.900199999999998</v>
      </c>
      <c r="Y10" s="41">
        <v>0.60165999999999997</v>
      </c>
      <c r="Z10" s="41"/>
      <c r="AA10" s="41">
        <v>5.048</v>
      </c>
      <c r="AB10" s="41"/>
      <c r="AC10" s="41">
        <v>50.250540000000001</v>
      </c>
      <c r="AD10" s="41">
        <v>19.62604</v>
      </c>
      <c r="AE10" s="41">
        <v>30.624500000000001</v>
      </c>
      <c r="AF10" s="41"/>
      <c r="AG10" s="40">
        <v>2.3541400000000001</v>
      </c>
      <c r="AH10" s="41"/>
      <c r="AI10" s="41">
        <v>2.3541400000000001</v>
      </c>
      <c r="AJ10" s="40"/>
      <c r="AK10" s="41"/>
      <c r="AL10" s="41"/>
      <c r="AM10" s="41"/>
      <c r="AN10" s="40"/>
      <c r="AO10" s="40"/>
      <c r="AP10" s="41"/>
      <c r="AQ10" s="41"/>
      <c r="AR10" s="41"/>
      <c r="AS10" s="41"/>
      <c r="AT10" s="40">
        <v>2.0080000000000001E-2</v>
      </c>
      <c r="AU10" s="41">
        <v>1.8180000000000002E-2</v>
      </c>
      <c r="AV10" s="41">
        <v>1.9E-3</v>
      </c>
      <c r="AW10" s="40"/>
      <c r="AX10" s="100"/>
      <c r="AY10" s="42">
        <v>857.16788000000008</v>
      </c>
      <c r="AZ10" s="42">
        <v>14.612121231255154</v>
      </c>
    </row>
    <row r="11" spans="1:52" ht="12.75">
      <c r="A11" s="1"/>
      <c r="B11" s="37"/>
      <c r="C11" s="38"/>
      <c r="D11" s="38" t="s">
        <v>185</v>
      </c>
      <c r="E11" s="38"/>
      <c r="F11" s="39" t="s">
        <v>186</v>
      </c>
      <c r="G11" s="40">
        <v>81.416780000000003</v>
      </c>
      <c r="H11" s="41">
        <v>24.794830000000001</v>
      </c>
      <c r="I11" s="41">
        <v>14.28097</v>
      </c>
      <c r="J11" s="41">
        <v>42.340980000000002</v>
      </c>
      <c r="K11" s="41">
        <v>0.12499</v>
      </c>
      <c r="L11" s="41">
        <v>8.2682500000000001</v>
      </c>
      <c r="M11" s="41">
        <v>33.947740000000003</v>
      </c>
      <c r="N11" s="41"/>
      <c r="O11" s="40"/>
      <c r="P11" s="41"/>
      <c r="Q11" s="41"/>
      <c r="R11" s="40">
        <v>1.7946900000000001</v>
      </c>
      <c r="S11" s="41"/>
      <c r="T11" s="41"/>
      <c r="U11" s="41"/>
      <c r="V11" s="41"/>
      <c r="W11" s="41"/>
      <c r="X11" s="41">
        <v>1.7946900000000001</v>
      </c>
      <c r="Y11" s="41"/>
      <c r="Z11" s="41">
        <v>0.79823999999999995</v>
      </c>
      <c r="AA11" s="41"/>
      <c r="AB11" s="41"/>
      <c r="AC11" s="41">
        <v>0.99645000000000006</v>
      </c>
      <c r="AD11" s="41">
        <v>9.7860000000000003E-2</v>
      </c>
      <c r="AE11" s="41">
        <v>0.89859</v>
      </c>
      <c r="AF11" s="41"/>
      <c r="AG11" s="40">
        <v>8.5430000000000006E-2</v>
      </c>
      <c r="AH11" s="41"/>
      <c r="AI11" s="41">
        <v>8.5430000000000006E-2</v>
      </c>
      <c r="AJ11" s="40"/>
      <c r="AK11" s="41"/>
      <c r="AL11" s="41"/>
      <c r="AM11" s="41"/>
      <c r="AN11" s="40"/>
      <c r="AO11" s="40"/>
      <c r="AP11" s="41"/>
      <c r="AQ11" s="41"/>
      <c r="AR11" s="41"/>
      <c r="AS11" s="41"/>
      <c r="AT11" s="40"/>
      <c r="AU11" s="41"/>
      <c r="AV11" s="41"/>
      <c r="AW11" s="40"/>
      <c r="AX11" s="100"/>
      <c r="AY11" s="42">
        <v>83.296900000000008</v>
      </c>
      <c r="AZ11" s="42">
        <v>1.4199603477766076</v>
      </c>
    </row>
    <row r="12" spans="1:52" ht="12.75">
      <c r="A12" s="1"/>
      <c r="B12" s="37"/>
      <c r="C12" s="38"/>
      <c r="D12" s="38" t="s">
        <v>187</v>
      </c>
      <c r="E12" s="38"/>
      <c r="F12" s="39" t="s">
        <v>188</v>
      </c>
      <c r="G12" s="40">
        <v>3.5683499999999997</v>
      </c>
      <c r="H12" s="41">
        <v>1.8664799999999999</v>
      </c>
      <c r="I12" s="41"/>
      <c r="J12" s="41"/>
      <c r="K12" s="41"/>
      <c r="L12" s="41"/>
      <c r="M12" s="41"/>
      <c r="N12" s="41">
        <v>1.70187</v>
      </c>
      <c r="O12" s="40"/>
      <c r="P12" s="41"/>
      <c r="Q12" s="41"/>
      <c r="R12" s="40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0"/>
      <c r="AH12" s="41"/>
      <c r="AI12" s="41"/>
      <c r="AJ12" s="40"/>
      <c r="AK12" s="41"/>
      <c r="AL12" s="41"/>
      <c r="AM12" s="41"/>
      <c r="AN12" s="40"/>
      <c r="AO12" s="40"/>
      <c r="AP12" s="41"/>
      <c r="AQ12" s="41"/>
      <c r="AR12" s="41"/>
      <c r="AS12" s="41"/>
      <c r="AT12" s="40"/>
      <c r="AU12" s="41"/>
      <c r="AV12" s="41"/>
      <c r="AW12" s="40"/>
      <c r="AX12" s="100"/>
      <c r="AY12" s="42">
        <v>3.5683499999999997</v>
      </c>
      <c r="AZ12" s="42">
        <v>6.0829580776579406E-2</v>
      </c>
    </row>
    <row r="13" spans="1:52" ht="12.75">
      <c r="A13" s="1"/>
      <c r="B13" s="37"/>
      <c r="C13" s="38" t="s">
        <v>189</v>
      </c>
      <c r="D13" s="38"/>
      <c r="E13" s="38"/>
      <c r="F13" s="39" t="s">
        <v>190</v>
      </c>
      <c r="G13" s="40">
        <v>33.891020000000005</v>
      </c>
      <c r="H13" s="41">
        <v>22.229390000000002</v>
      </c>
      <c r="I13" s="41">
        <v>0.29719000000000001</v>
      </c>
      <c r="J13" s="41">
        <v>11.36444</v>
      </c>
      <c r="K13" s="41"/>
      <c r="L13" s="41"/>
      <c r="M13" s="41">
        <v>11.36444</v>
      </c>
      <c r="N13" s="41"/>
      <c r="O13" s="40"/>
      <c r="P13" s="41"/>
      <c r="Q13" s="41"/>
      <c r="R13" s="40">
        <v>27.792930000000002</v>
      </c>
      <c r="S13" s="41"/>
      <c r="T13" s="41"/>
      <c r="U13" s="41"/>
      <c r="V13" s="41"/>
      <c r="W13" s="41"/>
      <c r="X13" s="41">
        <v>27.792930000000002</v>
      </c>
      <c r="Y13" s="41"/>
      <c r="Z13" s="41"/>
      <c r="AA13" s="41"/>
      <c r="AB13" s="41">
        <v>23.032900000000001</v>
      </c>
      <c r="AC13" s="41">
        <v>4.7600299999999995</v>
      </c>
      <c r="AD13" s="41">
        <v>0.54122999999999999</v>
      </c>
      <c r="AE13" s="41">
        <v>4.2187999999999999</v>
      </c>
      <c r="AF13" s="41"/>
      <c r="AG13" s="40"/>
      <c r="AH13" s="41"/>
      <c r="AI13" s="41"/>
      <c r="AJ13" s="40"/>
      <c r="AK13" s="41"/>
      <c r="AL13" s="41"/>
      <c r="AM13" s="41"/>
      <c r="AN13" s="40"/>
      <c r="AO13" s="40"/>
      <c r="AP13" s="41"/>
      <c r="AQ13" s="41"/>
      <c r="AR13" s="41"/>
      <c r="AS13" s="41"/>
      <c r="AT13" s="40">
        <v>7.6000000000000004E-4</v>
      </c>
      <c r="AU13" s="41"/>
      <c r="AV13" s="41">
        <v>7.6000000000000004E-4</v>
      </c>
      <c r="AW13" s="40"/>
      <c r="AX13" s="100"/>
      <c r="AY13" s="42">
        <v>61.68471000000001</v>
      </c>
      <c r="AZ13" s="42">
        <v>1.0515378395126251</v>
      </c>
    </row>
    <row r="14" spans="1:52" ht="12.75">
      <c r="A14" s="1"/>
      <c r="B14" s="37"/>
      <c r="C14" s="38"/>
      <c r="D14" s="38" t="s">
        <v>191</v>
      </c>
      <c r="E14" s="38"/>
      <c r="F14" s="39" t="s">
        <v>192</v>
      </c>
      <c r="G14" s="40">
        <v>33.891020000000005</v>
      </c>
      <c r="H14" s="41">
        <v>22.229390000000002</v>
      </c>
      <c r="I14" s="41">
        <v>0.29719000000000001</v>
      </c>
      <c r="J14" s="41">
        <v>11.36444</v>
      </c>
      <c r="K14" s="41"/>
      <c r="L14" s="41"/>
      <c r="M14" s="41">
        <v>11.36444</v>
      </c>
      <c r="N14" s="41"/>
      <c r="O14" s="40"/>
      <c r="P14" s="41"/>
      <c r="Q14" s="41"/>
      <c r="R14" s="40">
        <v>27.792930000000002</v>
      </c>
      <c r="S14" s="41"/>
      <c r="T14" s="41"/>
      <c r="U14" s="41"/>
      <c r="V14" s="41"/>
      <c r="W14" s="41"/>
      <c r="X14" s="41">
        <v>27.792930000000002</v>
      </c>
      <c r="Y14" s="41"/>
      <c r="Z14" s="41"/>
      <c r="AA14" s="41"/>
      <c r="AB14" s="41">
        <v>23.032900000000001</v>
      </c>
      <c r="AC14" s="41">
        <v>4.7600299999999995</v>
      </c>
      <c r="AD14" s="41">
        <v>0.54122999999999999</v>
      </c>
      <c r="AE14" s="41">
        <v>4.2187999999999999</v>
      </c>
      <c r="AF14" s="41"/>
      <c r="AG14" s="40"/>
      <c r="AH14" s="41"/>
      <c r="AI14" s="41"/>
      <c r="AJ14" s="40"/>
      <c r="AK14" s="41"/>
      <c r="AL14" s="41"/>
      <c r="AM14" s="41"/>
      <c r="AN14" s="40"/>
      <c r="AO14" s="40"/>
      <c r="AP14" s="41"/>
      <c r="AQ14" s="41"/>
      <c r="AR14" s="41"/>
      <c r="AS14" s="41"/>
      <c r="AT14" s="40">
        <v>7.6000000000000004E-4</v>
      </c>
      <c r="AU14" s="41"/>
      <c r="AV14" s="41">
        <v>7.6000000000000004E-4</v>
      </c>
      <c r="AW14" s="40"/>
      <c r="AX14" s="100"/>
      <c r="AY14" s="42">
        <v>61.68471000000001</v>
      </c>
      <c r="AZ14" s="42">
        <v>1.0515378395126251</v>
      </c>
    </row>
    <row r="15" spans="1:52" ht="12.75">
      <c r="A15" s="1"/>
      <c r="B15" s="37"/>
      <c r="C15" s="38"/>
      <c r="D15" s="38"/>
      <c r="E15" s="38" t="s">
        <v>193</v>
      </c>
      <c r="F15" s="39" t="s">
        <v>194</v>
      </c>
      <c r="G15" s="40">
        <v>0.42571000000000003</v>
      </c>
      <c r="H15" s="41">
        <v>0.12852</v>
      </c>
      <c r="I15" s="41">
        <v>0.29719000000000001</v>
      </c>
      <c r="J15" s="41"/>
      <c r="K15" s="41"/>
      <c r="L15" s="41"/>
      <c r="M15" s="41"/>
      <c r="N15" s="41"/>
      <c r="O15" s="40"/>
      <c r="P15" s="41"/>
      <c r="Q15" s="41"/>
      <c r="R15" s="40">
        <v>0.23599999999999999</v>
      </c>
      <c r="S15" s="41"/>
      <c r="T15" s="41"/>
      <c r="U15" s="41"/>
      <c r="V15" s="41"/>
      <c r="W15" s="41"/>
      <c r="X15" s="41">
        <v>0.23599999999999999</v>
      </c>
      <c r="Y15" s="41"/>
      <c r="Z15" s="41"/>
      <c r="AA15" s="41"/>
      <c r="AB15" s="41"/>
      <c r="AC15" s="41">
        <v>0.23599999999999999</v>
      </c>
      <c r="AD15" s="41">
        <v>0.23599999999999999</v>
      </c>
      <c r="AE15" s="41"/>
      <c r="AF15" s="41"/>
      <c r="AG15" s="40"/>
      <c r="AH15" s="41"/>
      <c r="AI15" s="41"/>
      <c r="AJ15" s="40"/>
      <c r="AK15" s="41"/>
      <c r="AL15" s="41"/>
      <c r="AM15" s="41"/>
      <c r="AN15" s="40"/>
      <c r="AO15" s="40"/>
      <c r="AP15" s="41"/>
      <c r="AQ15" s="41"/>
      <c r="AR15" s="41"/>
      <c r="AS15" s="41"/>
      <c r="AT15" s="40"/>
      <c r="AU15" s="41"/>
      <c r="AV15" s="41"/>
      <c r="AW15" s="40"/>
      <c r="AX15" s="100"/>
      <c r="AY15" s="42">
        <v>0.66171000000000002</v>
      </c>
      <c r="AZ15" s="42">
        <v>1.1280155224591299E-2</v>
      </c>
    </row>
    <row r="16" spans="1:52" ht="12.75">
      <c r="A16" s="1"/>
      <c r="B16" s="37"/>
      <c r="C16" s="38"/>
      <c r="D16" s="38"/>
      <c r="E16" s="38" t="s">
        <v>195</v>
      </c>
      <c r="F16" s="39" t="s">
        <v>196</v>
      </c>
      <c r="G16" s="40">
        <v>27.956870000000002</v>
      </c>
      <c r="H16" s="41">
        <v>18.691030000000001</v>
      </c>
      <c r="I16" s="41"/>
      <c r="J16" s="41">
        <v>9.2658400000000007</v>
      </c>
      <c r="K16" s="41"/>
      <c r="L16" s="41"/>
      <c r="M16" s="41">
        <v>9.2658400000000007</v>
      </c>
      <c r="N16" s="41"/>
      <c r="O16" s="40"/>
      <c r="P16" s="41"/>
      <c r="Q16" s="41"/>
      <c r="R16" s="40">
        <v>27.206830000000004</v>
      </c>
      <c r="S16" s="41"/>
      <c r="T16" s="41"/>
      <c r="U16" s="41"/>
      <c r="V16" s="41"/>
      <c r="W16" s="41"/>
      <c r="X16" s="41">
        <v>27.206830000000004</v>
      </c>
      <c r="Y16" s="41"/>
      <c r="Z16" s="41"/>
      <c r="AA16" s="41"/>
      <c r="AB16" s="41">
        <v>23.032900000000001</v>
      </c>
      <c r="AC16" s="41">
        <v>4.1739300000000004</v>
      </c>
      <c r="AD16" s="41">
        <v>0.25758999999999999</v>
      </c>
      <c r="AE16" s="41">
        <v>3.9163399999999999</v>
      </c>
      <c r="AF16" s="41"/>
      <c r="AG16" s="40"/>
      <c r="AH16" s="41"/>
      <c r="AI16" s="41"/>
      <c r="AJ16" s="40"/>
      <c r="AK16" s="41"/>
      <c r="AL16" s="41"/>
      <c r="AM16" s="41"/>
      <c r="AN16" s="40"/>
      <c r="AO16" s="40"/>
      <c r="AP16" s="41"/>
      <c r="AQ16" s="41"/>
      <c r="AR16" s="41"/>
      <c r="AS16" s="41"/>
      <c r="AT16" s="40">
        <v>6.7000000000000002E-4</v>
      </c>
      <c r="AU16" s="41"/>
      <c r="AV16" s="41">
        <v>6.7000000000000002E-4</v>
      </c>
      <c r="AW16" s="40"/>
      <c r="AX16" s="100"/>
      <c r="AY16" s="42">
        <v>55.164370000000005</v>
      </c>
      <c r="AZ16" s="42">
        <v>0.94038575277204139</v>
      </c>
    </row>
    <row r="17" spans="1:52" ht="12.75">
      <c r="A17" s="1"/>
      <c r="B17" s="37"/>
      <c r="C17" s="38" t="s">
        <v>197</v>
      </c>
      <c r="D17" s="38"/>
      <c r="E17" s="38"/>
      <c r="F17" s="39" t="s">
        <v>198</v>
      </c>
      <c r="G17" s="40">
        <v>2844.50389</v>
      </c>
      <c r="H17" s="41">
        <v>2829.1642400000001</v>
      </c>
      <c r="I17" s="41">
        <v>3.6042299999999998</v>
      </c>
      <c r="J17" s="41">
        <v>11.735420000000001</v>
      </c>
      <c r="K17" s="41">
        <v>0.27231</v>
      </c>
      <c r="L17" s="41">
        <v>2.11253</v>
      </c>
      <c r="M17" s="41">
        <v>9.3505800000000008</v>
      </c>
      <c r="N17" s="41"/>
      <c r="O17" s="40">
        <v>0.16886000000000001</v>
      </c>
      <c r="P17" s="41"/>
      <c r="Q17" s="41">
        <v>0.16886000000000001</v>
      </c>
      <c r="R17" s="40">
        <v>457.21662000000003</v>
      </c>
      <c r="S17" s="41">
        <v>292.77427999999998</v>
      </c>
      <c r="T17" s="41">
        <v>292.77427999999998</v>
      </c>
      <c r="U17" s="41"/>
      <c r="V17" s="41">
        <v>120.90046</v>
      </c>
      <c r="W17" s="41"/>
      <c r="X17" s="41">
        <v>43.335160000000002</v>
      </c>
      <c r="Y17" s="41">
        <v>0.1356</v>
      </c>
      <c r="Z17" s="41">
        <v>0.80950999999999995</v>
      </c>
      <c r="AA17" s="41"/>
      <c r="AB17" s="41"/>
      <c r="AC17" s="41">
        <v>42.390050000000002</v>
      </c>
      <c r="AD17" s="41">
        <v>31.734210000000001</v>
      </c>
      <c r="AE17" s="41">
        <v>10.655840000000001</v>
      </c>
      <c r="AF17" s="41">
        <v>0.20671999999999999</v>
      </c>
      <c r="AG17" s="40">
        <v>1.3849</v>
      </c>
      <c r="AH17" s="41"/>
      <c r="AI17" s="41">
        <v>1.3849</v>
      </c>
      <c r="AJ17" s="40"/>
      <c r="AK17" s="41"/>
      <c r="AL17" s="41"/>
      <c r="AM17" s="41"/>
      <c r="AN17" s="40">
        <v>0.16245000000000001</v>
      </c>
      <c r="AO17" s="40"/>
      <c r="AP17" s="41"/>
      <c r="AQ17" s="41"/>
      <c r="AR17" s="41"/>
      <c r="AS17" s="41"/>
      <c r="AT17" s="40">
        <v>0.29985000000000001</v>
      </c>
      <c r="AU17" s="41">
        <v>0.29903000000000002</v>
      </c>
      <c r="AV17" s="41">
        <v>8.1999999999999998E-4</v>
      </c>
      <c r="AW17" s="40"/>
      <c r="AX17" s="100">
        <v>4.5434000000000001</v>
      </c>
      <c r="AY17" s="42">
        <v>3308.27997</v>
      </c>
      <c r="AZ17" s="42">
        <v>56.396172927727015</v>
      </c>
    </row>
    <row r="18" spans="1:52" ht="12.75">
      <c r="A18" s="1"/>
      <c r="B18" s="37"/>
      <c r="C18" s="38"/>
      <c r="D18" s="38" t="s">
        <v>199</v>
      </c>
      <c r="E18" s="38"/>
      <c r="F18" s="39" t="s">
        <v>200</v>
      </c>
      <c r="G18" s="40"/>
      <c r="H18" s="41"/>
      <c r="I18" s="41"/>
      <c r="J18" s="41"/>
      <c r="K18" s="41"/>
      <c r="L18" s="41"/>
      <c r="M18" s="41"/>
      <c r="N18" s="41"/>
      <c r="O18" s="40"/>
      <c r="P18" s="41"/>
      <c r="Q18" s="41"/>
      <c r="R18" s="40">
        <v>318.80417999999997</v>
      </c>
      <c r="S18" s="41">
        <v>292.77427999999998</v>
      </c>
      <c r="T18" s="41">
        <v>292.77427999999998</v>
      </c>
      <c r="U18" s="41"/>
      <c r="V18" s="41"/>
      <c r="W18" s="41"/>
      <c r="X18" s="41">
        <v>26.029900000000001</v>
      </c>
      <c r="Y18" s="41"/>
      <c r="Z18" s="41"/>
      <c r="AA18" s="41"/>
      <c r="AB18" s="41"/>
      <c r="AC18" s="41">
        <v>26.029900000000001</v>
      </c>
      <c r="AD18" s="41">
        <v>25.772770000000001</v>
      </c>
      <c r="AE18" s="41">
        <v>0.25713000000000003</v>
      </c>
      <c r="AF18" s="41"/>
      <c r="AG18" s="40"/>
      <c r="AH18" s="41"/>
      <c r="AI18" s="41"/>
      <c r="AJ18" s="40"/>
      <c r="AK18" s="41"/>
      <c r="AL18" s="41"/>
      <c r="AM18" s="41"/>
      <c r="AN18" s="40"/>
      <c r="AO18" s="40"/>
      <c r="AP18" s="41"/>
      <c r="AQ18" s="41"/>
      <c r="AR18" s="41"/>
      <c r="AS18" s="41"/>
      <c r="AT18" s="40">
        <v>0.21951000000000001</v>
      </c>
      <c r="AU18" s="41">
        <v>0.21951000000000001</v>
      </c>
      <c r="AV18" s="41"/>
      <c r="AW18" s="40"/>
      <c r="AX18" s="100"/>
      <c r="AY18" s="42">
        <v>319.02368999999999</v>
      </c>
      <c r="AZ18" s="42">
        <v>5.4383895415240735</v>
      </c>
    </row>
    <row r="19" spans="1:52" ht="12.75">
      <c r="A19" s="1"/>
      <c r="B19" s="37"/>
      <c r="C19" s="38"/>
      <c r="D19" s="38" t="s">
        <v>201</v>
      </c>
      <c r="E19" s="38"/>
      <c r="F19" s="39" t="s">
        <v>202</v>
      </c>
      <c r="G19" s="40"/>
      <c r="H19" s="41"/>
      <c r="I19" s="41"/>
      <c r="J19" s="41"/>
      <c r="K19" s="41"/>
      <c r="L19" s="41"/>
      <c r="M19" s="41"/>
      <c r="N19" s="41"/>
      <c r="O19" s="40"/>
      <c r="P19" s="41"/>
      <c r="Q19" s="41"/>
      <c r="R19" s="40">
        <v>120.90046</v>
      </c>
      <c r="S19" s="41"/>
      <c r="T19" s="41"/>
      <c r="U19" s="41"/>
      <c r="V19" s="41">
        <v>120.90046</v>
      </c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0"/>
      <c r="AH19" s="41"/>
      <c r="AI19" s="41"/>
      <c r="AJ19" s="40"/>
      <c r="AK19" s="41"/>
      <c r="AL19" s="41"/>
      <c r="AM19" s="41"/>
      <c r="AN19" s="40"/>
      <c r="AO19" s="40"/>
      <c r="AP19" s="41"/>
      <c r="AQ19" s="41"/>
      <c r="AR19" s="41"/>
      <c r="AS19" s="41"/>
      <c r="AT19" s="40"/>
      <c r="AU19" s="41"/>
      <c r="AV19" s="41"/>
      <c r="AW19" s="40"/>
      <c r="AX19" s="100"/>
      <c r="AY19" s="42">
        <v>120.90046</v>
      </c>
      <c r="AZ19" s="42">
        <v>2.0609873744155163</v>
      </c>
    </row>
    <row r="20" spans="1:52" ht="12.75">
      <c r="A20" s="1"/>
      <c r="B20" s="37"/>
      <c r="C20" s="38"/>
      <c r="D20" s="38" t="s">
        <v>203</v>
      </c>
      <c r="E20" s="38"/>
      <c r="F20" s="39" t="s">
        <v>204</v>
      </c>
      <c r="G20" s="40">
        <v>2844.50389</v>
      </c>
      <c r="H20" s="41">
        <v>2829.1642400000001</v>
      </c>
      <c r="I20" s="41">
        <v>3.6042299999999998</v>
      </c>
      <c r="J20" s="41">
        <v>11.735420000000001</v>
      </c>
      <c r="K20" s="41">
        <v>0.27231</v>
      </c>
      <c r="L20" s="41">
        <v>2.11253</v>
      </c>
      <c r="M20" s="41">
        <v>9.3505800000000008</v>
      </c>
      <c r="N20" s="41"/>
      <c r="O20" s="40">
        <v>0.16886000000000001</v>
      </c>
      <c r="P20" s="41"/>
      <c r="Q20" s="41">
        <v>0.16886000000000001</v>
      </c>
      <c r="R20" s="40">
        <v>14.32708</v>
      </c>
      <c r="S20" s="41"/>
      <c r="T20" s="41"/>
      <c r="U20" s="41"/>
      <c r="V20" s="41"/>
      <c r="W20" s="41"/>
      <c r="X20" s="41">
        <v>14.12036</v>
      </c>
      <c r="Y20" s="41">
        <v>0.1356</v>
      </c>
      <c r="Z20" s="41">
        <v>0.80950999999999995</v>
      </c>
      <c r="AA20" s="41"/>
      <c r="AB20" s="41"/>
      <c r="AC20" s="41">
        <v>13.17525</v>
      </c>
      <c r="AD20" s="41">
        <v>5.9614399999999996</v>
      </c>
      <c r="AE20" s="41">
        <v>7.2138100000000005</v>
      </c>
      <c r="AF20" s="41">
        <v>0.20671999999999999</v>
      </c>
      <c r="AG20" s="40">
        <v>1.3849</v>
      </c>
      <c r="AH20" s="41"/>
      <c r="AI20" s="41">
        <v>1.3849</v>
      </c>
      <c r="AJ20" s="40"/>
      <c r="AK20" s="41"/>
      <c r="AL20" s="41"/>
      <c r="AM20" s="41"/>
      <c r="AN20" s="40">
        <v>0.16245000000000001</v>
      </c>
      <c r="AO20" s="40"/>
      <c r="AP20" s="41"/>
      <c r="AQ20" s="41"/>
      <c r="AR20" s="41"/>
      <c r="AS20" s="41"/>
      <c r="AT20" s="40">
        <v>8.0339999999999995E-2</v>
      </c>
      <c r="AU20" s="41">
        <v>7.9519999999999993E-2</v>
      </c>
      <c r="AV20" s="41">
        <v>8.1999999999999998E-4</v>
      </c>
      <c r="AW20" s="40"/>
      <c r="AX20" s="100">
        <v>2.5998999999999999</v>
      </c>
      <c r="AY20" s="42">
        <v>2863.2274200000002</v>
      </c>
      <c r="AZ20" s="42">
        <v>48.809372294367719</v>
      </c>
    </row>
    <row r="21" spans="1:52" ht="12.75">
      <c r="A21" s="1"/>
      <c r="B21" s="37"/>
      <c r="C21" s="38"/>
      <c r="D21" s="38"/>
      <c r="E21" s="38" t="s">
        <v>205</v>
      </c>
      <c r="F21" s="39" t="s">
        <v>206</v>
      </c>
      <c r="G21" s="40">
        <v>2834.11184</v>
      </c>
      <c r="H21" s="41">
        <v>2826.75792</v>
      </c>
      <c r="I21" s="41"/>
      <c r="J21" s="41">
        <v>7.3539199999999996</v>
      </c>
      <c r="K21" s="41">
        <v>0.27231</v>
      </c>
      <c r="L21" s="41">
        <v>0.48002</v>
      </c>
      <c r="M21" s="41">
        <v>6.6015899999999998</v>
      </c>
      <c r="N21" s="41"/>
      <c r="O21" s="40">
        <v>0.16886000000000001</v>
      </c>
      <c r="P21" s="41"/>
      <c r="Q21" s="41">
        <v>0.16886000000000001</v>
      </c>
      <c r="R21" s="40">
        <v>7.1349</v>
      </c>
      <c r="S21" s="41"/>
      <c r="T21" s="41"/>
      <c r="U21" s="41"/>
      <c r="V21" s="41"/>
      <c r="W21" s="41"/>
      <c r="X21" s="41">
        <v>7.1349</v>
      </c>
      <c r="Y21" s="41"/>
      <c r="Z21" s="41"/>
      <c r="AA21" s="41"/>
      <c r="AB21" s="41"/>
      <c r="AC21" s="41">
        <v>7.1349</v>
      </c>
      <c r="AD21" s="41">
        <v>5.3870199999999997</v>
      </c>
      <c r="AE21" s="41">
        <v>1.7478800000000001</v>
      </c>
      <c r="AF21" s="41"/>
      <c r="AG21" s="40">
        <v>1.0676600000000001</v>
      </c>
      <c r="AH21" s="41"/>
      <c r="AI21" s="41">
        <v>1.0676600000000001</v>
      </c>
      <c r="AJ21" s="40"/>
      <c r="AK21" s="41"/>
      <c r="AL21" s="41"/>
      <c r="AM21" s="41"/>
      <c r="AN21" s="40">
        <v>0.16245000000000001</v>
      </c>
      <c r="AO21" s="40"/>
      <c r="AP21" s="41"/>
      <c r="AQ21" s="41"/>
      <c r="AR21" s="41"/>
      <c r="AS21" s="41"/>
      <c r="AT21" s="40">
        <v>8.0339999999999995E-2</v>
      </c>
      <c r="AU21" s="41">
        <v>7.9519999999999993E-2</v>
      </c>
      <c r="AV21" s="41">
        <v>8.1999999999999998E-4</v>
      </c>
      <c r="AW21" s="40"/>
      <c r="AX21" s="100"/>
      <c r="AY21" s="42">
        <v>2842.7260500000002</v>
      </c>
      <c r="AZ21" s="42">
        <v>48.459885909218976</v>
      </c>
    </row>
    <row r="22" spans="1:52" ht="12.75">
      <c r="A22" s="1"/>
      <c r="B22" s="37"/>
      <c r="C22" s="38"/>
      <c r="D22" s="38"/>
      <c r="E22" s="38" t="s">
        <v>207</v>
      </c>
      <c r="F22" s="39" t="s">
        <v>208</v>
      </c>
      <c r="G22" s="40">
        <v>10.392050000000001</v>
      </c>
      <c r="H22" s="41">
        <v>2.40632</v>
      </c>
      <c r="I22" s="41">
        <v>3.6042299999999998</v>
      </c>
      <c r="J22" s="41">
        <v>4.3815</v>
      </c>
      <c r="K22" s="41"/>
      <c r="L22" s="41">
        <v>1.6325099999999999</v>
      </c>
      <c r="M22" s="41">
        <v>2.74899</v>
      </c>
      <c r="N22" s="41"/>
      <c r="O22" s="40"/>
      <c r="P22" s="41"/>
      <c r="Q22" s="41"/>
      <c r="R22" s="40">
        <v>7.1921799999999996</v>
      </c>
      <c r="S22" s="41"/>
      <c r="T22" s="41"/>
      <c r="U22" s="41"/>
      <c r="V22" s="41"/>
      <c r="W22" s="41"/>
      <c r="X22" s="41">
        <v>6.9854599999999998</v>
      </c>
      <c r="Y22" s="41">
        <v>0.1356</v>
      </c>
      <c r="Z22" s="41">
        <v>0.80950999999999995</v>
      </c>
      <c r="AA22" s="41"/>
      <c r="AB22" s="41"/>
      <c r="AC22" s="41">
        <v>6.0403500000000001</v>
      </c>
      <c r="AD22" s="41">
        <v>0.57442000000000004</v>
      </c>
      <c r="AE22" s="41">
        <v>5.4659300000000002</v>
      </c>
      <c r="AF22" s="41">
        <v>0.20671999999999999</v>
      </c>
      <c r="AG22" s="40">
        <v>0.31724000000000002</v>
      </c>
      <c r="AH22" s="41"/>
      <c r="AI22" s="41">
        <v>0.31724000000000002</v>
      </c>
      <c r="AJ22" s="40"/>
      <c r="AK22" s="41"/>
      <c r="AL22" s="41"/>
      <c r="AM22" s="41"/>
      <c r="AN22" s="40"/>
      <c r="AO22" s="40"/>
      <c r="AP22" s="41"/>
      <c r="AQ22" s="41"/>
      <c r="AR22" s="41"/>
      <c r="AS22" s="41"/>
      <c r="AT22" s="40"/>
      <c r="AU22" s="41"/>
      <c r="AV22" s="41"/>
      <c r="AW22" s="40"/>
      <c r="AX22" s="100">
        <v>2.5998999999999999</v>
      </c>
      <c r="AY22" s="42">
        <v>20.501370000000001</v>
      </c>
      <c r="AZ22" s="42">
        <v>0.34948638514874997</v>
      </c>
    </row>
    <row r="23" spans="1:52" ht="12.75">
      <c r="A23" s="1"/>
      <c r="B23" s="37"/>
      <c r="C23" s="38"/>
      <c r="D23" s="38" t="s">
        <v>209</v>
      </c>
      <c r="E23" s="38"/>
      <c r="F23" s="39" t="s">
        <v>210</v>
      </c>
      <c r="G23" s="40"/>
      <c r="H23" s="41"/>
      <c r="I23" s="41"/>
      <c r="J23" s="41"/>
      <c r="K23" s="41"/>
      <c r="L23" s="41"/>
      <c r="M23" s="41"/>
      <c r="N23" s="41"/>
      <c r="O23" s="40"/>
      <c r="P23" s="41"/>
      <c r="Q23" s="41"/>
      <c r="R23" s="40">
        <v>3.1848999999999998</v>
      </c>
      <c r="S23" s="41"/>
      <c r="T23" s="41"/>
      <c r="U23" s="41"/>
      <c r="V23" s="41"/>
      <c r="W23" s="41"/>
      <c r="X23" s="41">
        <v>3.1848999999999998</v>
      </c>
      <c r="Y23" s="41"/>
      <c r="Z23" s="41"/>
      <c r="AA23" s="41"/>
      <c r="AB23" s="41"/>
      <c r="AC23" s="41">
        <v>3.1848999999999998</v>
      </c>
      <c r="AD23" s="41"/>
      <c r="AE23" s="41">
        <v>3.1848999999999998</v>
      </c>
      <c r="AF23" s="41"/>
      <c r="AG23" s="40"/>
      <c r="AH23" s="41"/>
      <c r="AI23" s="41"/>
      <c r="AJ23" s="40"/>
      <c r="AK23" s="41"/>
      <c r="AL23" s="41"/>
      <c r="AM23" s="41"/>
      <c r="AN23" s="40"/>
      <c r="AO23" s="40"/>
      <c r="AP23" s="41"/>
      <c r="AQ23" s="41"/>
      <c r="AR23" s="41"/>
      <c r="AS23" s="41"/>
      <c r="AT23" s="40"/>
      <c r="AU23" s="41"/>
      <c r="AV23" s="41"/>
      <c r="AW23" s="40"/>
      <c r="AX23" s="100">
        <v>1.9435</v>
      </c>
      <c r="AY23" s="42">
        <v>5.1284000000000001</v>
      </c>
      <c r="AZ23" s="42">
        <v>8.7423717419706545E-2</v>
      </c>
    </row>
    <row r="24" spans="1:52" ht="12.75">
      <c r="A24" s="1"/>
      <c r="B24" s="37"/>
      <c r="C24" s="38" t="s">
        <v>211</v>
      </c>
      <c r="D24" s="38"/>
      <c r="E24" s="38"/>
      <c r="F24" s="39" t="s">
        <v>212</v>
      </c>
      <c r="G24" s="40">
        <v>1.3243</v>
      </c>
      <c r="H24" s="41">
        <v>0.74636000000000002</v>
      </c>
      <c r="I24" s="41">
        <v>0.53120000000000001</v>
      </c>
      <c r="J24" s="41">
        <v>4.6739999999999997E-2</v>
      </c>
      <c r="K24" s="41"/>
      <c r="L24" s="41"/>
      <c r="M24" s="41">
        <v>4.6739999999999997E-2</v>
      </c>
      <c r="N24" s="41"/>
      <c r="O24" s="40"/>
      <c r="P24" s="41"/>
      <c r="Q24" s="41"/>
      <c r="R24" s="40">
        <v>0.25211</v>
      </c>
      <c r="S24" s="41"/>
      <c r="T24" s="41"/>
      <c r="U24" s="41"/>
      <c r="V24" s="41"/>
      <c r="W24" s="41"/>
      <c r="X24" s="41">
        <v>0.25211</v>
      </c>
      <c r="Y24" s="41"/>
      <c r="Z24" s="41">
        <v>4.9700000000000001E-2</v>
      </c>
      <c r="AA24" s="41"/>
      <c r="AB24" s="41">
        <v>6.1199999999999996E-3</v>
      </c>
      <c r="AC24" s="41">
        <v>0.19628999999999999</v>
      </c>
      <c r="AD24" s="41"/>
      <c r="AE24" s="41">
        <v>0.19628999999999999</v>
      </c>
      <c r="AF24" s="41"/>
      <c r="AG24" s="40"/>
      <c r="AH24" s="41"/>
      <c r="AI24" s="41"/>
      <c r="AJ24" s="40"/>
      <c r="AK24" s="41"/>
      <c r="AL24" s="41"/>
      <c r="AM24" s="41"/>
      <c r="AN24" s="40"/>
      <c r="AO24" s="40"/>
      <c r="AP24" s="41"/>
      <c r="AQ24" s="41"/>
      <c r="AR24" s="41"/>
      <c r="AS24" s="41"/>
      <c r="AT24" s="40">
        <v>0.53400000000000003</v>
      </c>
      <c r="AU24" s="41">
        <v>0.53400000000000003</v>
      </c>
      <c r="AV24" s="41"/>
      <c r="AW24" s="40"/>
      <c r="AX24" s="100"/>
      <c r="AY24" s="42">
        <v>2.1104099999999999</v>
      </c>
      <c r="AZ24" s="42">
        <v>3.5976110966329237E-2</v>
      </c>
    </row>
    <row r="25" spans="1:52" ht="12.75">
      <c r="A25" s="1"/>
      <c r="B25" s="37"/>
      <c r="C25" s="38"/>
      <c r="D25" s="38" t="s">
        <v>213</v>
      </c>
      <c r="E25" s="38"/>
      <c r="F25" s="39" t="s">
        <v>214</v>
      </c>
      <c r="G25" s="40">
        <v>1.3243</v>
      </c>
      <c r="H25" s="41">
        <v>0.74636000000000002</v>
      </c>
      <c r="I25" s="41">
        <v>0.53120000000000001</v>
      </c>
      <c r="J25" s="41">
        <v>4.6739999999999997E-2</v>
      </c>
      <c r="K25" s="41"/>
      <c r="L25" s="41"/>
      <c r="M25" s="41">
        <v>4.6739999999999997E-2</v>
      </c>
      <c r="N25" s="41"/>
      <c r="O25" s="40"/>
      <c r="P25" s="41"/>
      <c r="Q25" s="41"/>
      <c r="R25" s="40">
        <v>0.25211</v>
      </c>
      <c r="S25" s="41"/>
      <c r="T25" s="41"/>
      <c r="U25" s="41"/>
      <c r="V25" s="41"/>
      <c r="W25" s="41"/>
      <c r="X25" s="41">
        <v>0.25211</v>
      </c>
      <c r="Y25" s="41"/>
      <c r="Z25" s="41">
        <v>4.9700000000000001E-2</v>
      </c>
      <c r="AA25" s="41"/>
      <c r="AB25" s="41">
        <v>6.1199999999999996E-3</v>
      </c>
      <c r="AC25" s="41">
        <v>0.19628999999999999</v>
      </c>
      <c r="AD25" s="41"/>
      <c r="AE25" s="41">
        <v>0.19628999999999999</v>
      </c>
      <c r="AF25" s="41"/>
      <c r="AG25" s="40"/>
      <c r="AH25" s="41"/>
      <c r="AI25" s="41"/>
      <c r="AJ25" s="40"/>
      <c r="AK25" s="41"/>
      <c r="AL25" s="41"/>
      <c r="AM25" s="41"/>
      <c r="AN25" s="40"/>
      <c r="AO25" s="40"/>
      <c r="AP25" s="41"/>
      <c r="AQ25" s="41"/>
      <c r="AR25" s="41"/>
      <c r="AS25" s="41"/>
      <c r="AT25" s="40">
        <v>0.53400000000000003</v>
      </c>
      <c r="AU25" s="41">
        <v>0.53400000000000003</v>
      </c>
      <c r="AV25" s="41"/>
      <c r="AW25" s="40"/>
      <c r="AX25" s="100"/>
      <c r="AY25" s="42">
        <v>2.1104099999999999</v>
      </c>
      <c r="AZ25" s="42">
        <v>3.5976110966329237E-2</v>
      </c>
    </row>
    <row r="26" spans="1:52" ht="12.75">
      <c r="A26" s="1"/>
      <c r="B26" s="37"/>
      <c r="C26" s="38" t="s">
        <v>215</v>
      </c>
      <c r="D26" s="38"/>
      <c r="E26" s="38"/>
      <c r="F26" s="39" t="s">
        <v>216</v>
      </c>
      <c r="G26" s="40">
        <v>6.5420599999999993</v>
      </c>
      <c r="H26" s="41">
        <v>2.0092699999999999</v>
      </c>
      <c r="I26" s="41"/>
      <c r="J26" s="41">
        <v>1.0577399999999999</v>
      </c>
      <c r="K26" s="41"/>
      <c r="L26" s="41">
        <v>1.0577399999999999</v>
      </c>
      <c r="M26" s="41"/>
      <c r="N26" s="41">
        <v>3.47505</v>
      </c>
      <c r="O26" s="40"/>
      <c r="P26" s="41"/>
      <c r="Q26" s="41"/>
      <c r="R26" s="40">
        <v>1.2419200000000001</v>
      </c>
      <c r="S26" s="41"/>
      <c r="T26" s="41"/>
      <c r="U26" s="41"/>
      <c r="V26" s="41"/>
      <c r="W26" s="41"/>
      <c r="X26" s="41">
        <v>1.0210300000000001</v>
      </c>
      <c r="Y26" s="41"/>
      <c r="Z26" s="41"/>
      <c r="AA26" s="41"/>
      <c r="AB26" s="41"/>
      <c r="AC26" s="41">
        <v>1.0210300000000001</v>
      </c>
      <c r="AD26" s="41">
        <v>1.0210300000000001</v>
      </c>
      <c r="AE26" s="41"/>
      <c r="AF26" s="41">
        <v>0.22089</v>
      </c>
      <c r="AG26" s="40"/>
      <c r="AH26" s="41"/>
      <c r="AI26" s="41"/>
      <c r="AJ26" s="40"/>
      <c r="AK26" s="41"/>
      <c r="AL26" s="41"/>
      <c r="AM26" s="41"/>
      <c r="AN26" s="40"/>
      <c r="AO26" s="40"/>
      <c r="AP26" s="41"/>
      <c r="AQ26" s="41"/>
      <c r="AR26" s="41"/>
      <c r="AS26" s="41"/>
      <c r="AT26" s="40">
        <v>1.99451</v>
      </c>
      <c r="AU26" s="41">
        <v>1.99451</v>
      </c>
      <c r="AV26" s="41"/>
      <c r="AW26" s="40">
        <v>0.59231999999999996</v>
      </c>
      <c r="AX26" s="100">
        <v>6.6457800000000002</v>
      </c>
      <c r="AY26" s="45">
        <v>17.016590000000001</v>
      </c>
      <c r="AZ26" s="45">
        <v>0.29008142024939632</v>
      </c>
    </row>
    <row r="27" spans="1:52" ht="12.75">
      <c r="A27" s="1"/>
      <c r="B27" s="21" t="s">
        <v>217</v>
      </c>
      <c r="C27" s="22"/>
      <c r="D27" s="22"/>
      <c r="E27" s="22"/>
      <c r="F27" s="23" t="s">
        <v>218</v>
      </c>
      <c r="G27" s="81">
        <v>3.3948499999999999</v>
      </c>
      <c r="H27" s="82">
        <v>3.3683000000000001</v>
      </c>
      <c r="I27" s="82">
        <v>2.6550000000000001E-2</v>
      </c>
      <c r="J27" s="82"/>
      <c r="K27" s="82"/>
      <c r="L27" s="82"/>
      <c r="M27" s="82"/>
      <c r="N27" s="82"/>
      <c r="O27" s="81">
        <v>0.2863</v>
      </c>
      <c r="P27" s="82">
        <v>0.2863</v>
      </c>
      <c r="Q27" s="82"/>
      <c r="R27" s="81">
        <v>3.9748500000000004</v>
      </c>
      <c r="S27" s="82"/>
      <c r="T27" s="82"/>
      <c r="U27" s="82"/>
      <c r="V27" s="82"/>
      <c r="W27" s="82">
        <v>8.9700000000000002E-2</v>
      </c>
      <c r="X27" s="82">
        <v>3.8851500000000003</v>
      </c>
      <c r="Y27" s="82"/>
      <c r="Z27" s="82">
        <v>0.10951</v>
      </c>
      <c r="AA27" s="82"/>
      <c r="AB27" s="82"/>
      <c r="AC27" s="82">
        <v>3.7756400000000001</v>
      </c>
      <c r="AD27" s="82"/>
      <c r="AE27" s="82">
        <v>3.7756400000000001</v>
      </c>
      <c r="AF27" s="82"/>
      <c r="AG27" s="81"/>
      <c r="AH27" s="82"/>
      <c r="AI27" s="82"/>
      <c r="AJ27" s="81"/>
      <c r="AK27" s="82"/>
      <c r="AL27" s="82"/>
      <c r="AM27" s="82"/>
      <c r="AN27" s="81"/>
      <c r="AO27" s="81"/>
      <c r="AP27" s="82"/>
      <c r="AQ27" s="82"/>
      <c r="AR27" s="82"/>
      <c r="AS27" s="82"/>
      <c r="AT27" s="81"/>
      <c r="AU27" s="82"/>
      <c r="AV27" s="82"/>
      <c r="AW27" s="81"/>
      <c r="AX27" s="101">
        <v>3.9E-2</v>
      </c>
      <c r="AY27" s="102">
        <v>7.6950000000000003</v>
      </c>
      <c r="AZ27" s="102">
        <v>0.13117648887462793</v>
      </c>
    </row>
    <row r="28" spans="1:52" ht="12.75">
      <c r="A28" s="1"/>
      <c r="B28" s="29"/>
      <c r="C28" s="30" t="s">
        <v>219</v>
      </c>
      <c r="D28" s="30"/>
      <c r="E28" s="30"/>
      <c r="F28" s="31" t="s">
        <v>220</v>
      </c>
      <c r="G28" s="32"/>
      <c r="H28" s="33"/>
      <c r="I28" s="33"/>
      <c r="J28" s="33"/>
      <c r="K28" s="33"/>
      <c r="L28" s="33"/>
      <c r="M28" s="33"/>
      <c r="N28" s="33"/>
      <c r="O28" s="32">
        <v>0.2863</v>
      </c>
      <c r="P28" s="33">
        <v>0.2863</v>
      </c>
      <c r="Q28" s="33"/>
      <c r="R28" s="32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2"/>
      <c r="AH28" s="33"/>
      <c r="AI28" s="33"/>
      <c r="AJ28" s="32"/>
      <c r="AK28" s="33"/>
      <c r="AL28" s="33"/>
      <c r="AM28" s="33"/>
      <c r="AN28" s="32"/>
      <c r="AO28" s="32"/>
      <c r="AP28" s="33"/>
      <c r="AQ28" s="33"/>
      <c r="AR28" s="33"/>
      <c r="AS28" s="33"/>
      <c r="AT28" s="32"/>
      <c r="AU28" s="33"/>
      <c r="AV28" s="33"/>
      <c r="AW28" s="32"/>
      <c r="AX28" s="98"/>
      <c r="AY28" s="99">
        <v>0.2863</v>
      </c>
      <c r="AZ28" s="99">
        <v>4.8805495470832976E-3</v>
      </c>
    </row>
    <row r="29" spans="1:52" ht="12.75">
      <c r="A29" s="1"/>
      <c r="B29" s="37"/>
      <c r="C29" s="38" t="s">
        <v>221</v>
      </c>
      <c r="D29" s="38"/>
      <c r="E29" s="38"/>
      <c r="F29" s="39" t="s">
        <v>222</v>
      </c>
      <c r="G29" s="40">
        <v>3.3948499999999999</v>
      </c>
      <c r="H29" s="41">
        <v>3.3683000000000001</v>
      </c>
      <c r="I29" s="41">
        <v>2.6550000000000001E-2</v>
      </c>
      <c r="J29" s="41"/>
      <c r="K29" s="41"/>
      <c r="L29" s="41"/>
      <c r="M29" s="41"/>
      <c r="N29" s="41"/>
      <c r="O29" s="40"/>
      <c r="P29" s="41"/>
      <c r="Q29" s="41"/>
      <c r="R29" s="40">
        <v>2.6726100000000002</v>
      </c>
      <c r="S29" s="41"/>
      <c r="T29" s="41"/>
      <c r="U29" s="41"/>
      <c r="V29" s="41"/>
      <c r="W29" s="41"/>
      <c r="X29" s="41">
        <v>2.6726100000000002</v>
      </c>
      <c r="Y29" s="41"/>
      <c r="Z29" s="41">
        <v>2.5309999999999999E-2</v>
      </c>
      <c r="AA29" s="41"/>
      <c r="AB29" s="41"/>
      <c r="AC29" s="41">
        <v>2.6473</v>
      </c>
      <c r="AD29" s="41"/>
      <c r="AE29" s="41">
        <v>2.6473</v>
      </c>
      <c r="AF29" s="41"/>
      <c r="AG29" s="40"/>
      <c r="AH29" s="41"/>
      <c r="AI29" s="41"/>
      <c r="AJ29" s="40"/>
      <c r="AK29" s="41"/>
      <c r="AL29" s="41"/>
      <c r="AM29" s="41"/>
      <c r="AN29" s="40"/>
      <c r="AO29" s="40"/>
      <c r="AP29" s="41"/>
      <c r="AQ29" s="41"/>
      <c r="AR29" s="41"/>
      <c r="AS29" s="41"/>
      <c r="AT29" s="40"/>
      <c r="AU29" s="41"/>
      <c r="AV29" s="41"/>
      <c r="AW29" s="40"/>
      <c r="AX29" s="100">
        <v>3.9E-2</v>
      </c>
      <c r="AY29" s="42">
        <v>6.1064600000000002</v>
      </c>
      <c r="AZ29" s="42">
        <v>0.10409668385358811</v>
      </c>
    </row>
    <row r="30" spans="1:52" ht="12.75">
      <c r="A30" s="1"/>
      <c r="B30" s="37"/>
      <c r="C30" s="38" t="s">
        <v>223</v>
      </c>
      <c r="D30" s="38"/>
      <c r="E30" s="38"/>
      <c r="F30" s="39" t="s">
        <v>224</v>
      </c>
      <c r="G30" s="40"/>
      <c r="H30" s="41"/>
      <c r="I30" s="41"/>
      <c r="J30" s="41"/>
      <c r="K30" s="41"/>
      <c r="L30" s="41"/>
      <c r="M30" s="41"/>
      <c r="N30" s="41"/>
      <c r="O30" s="40"/>
      <c r="P30" s="41"/>
      <c r="Q30" s="41"/>
      <c r="R30" s="40">
        <v>1.3022399999999998</v>
      </c>
      <c r="S30" s="41"/>
      <c r="T30" s="41"/>
      <c r="U30" s="41"/>
      <c r="V30" s="41"/>
      <c r="W30" s="41">
        <v>8.9700000000000002E-2</v>
      </c>
      <c r="X30" s="41">
        <v>1.21254</v>
      </c>
      <c r="Y30" s="41"/>
      <c r="Z30" s="41">
        <v>8.4199999999999997E-2</v>
      </c>
      <c r="AA30" s="41"/>
      <c r="AB30" s="41"/>
      <c r="AC30" s="41">
        <v>1.1283399999999999</v>
      </c>
      <c r="AD30" s="41"/>
      <c r="AE30" s="41">
        <v>1.1283399999999999</v>
      </c>
      <c r="AF30" s="41"/>
      <c r="AG30" s="40"/>
      <c r="AH30" s="41"/>
      <c r="AI30" s="41"/>
      <c r="AJ30" s="40"/>
      <c r="AK30" s="41"/>
      <c r="AL30" s="41"/>
      <c r="AM30" s="41"/>
      <c r="AN30" s="40"/>
      <c r="AO30" s="40"/>
      <c r="AP30" s="41"/>
      <c r="AQ30" s="41"/>
      <c r="AR30" s="41"/>
      <c r="AS30" s="41"/>
      <c r="AT30" s="40"/>
      <c r="AU30" s="41"/>
      <c r="AV30" s="41"/>
      <c r="AW30" s="40"/>
      <c r="AX30" s="100"/>
      <c r="AY30" s="45">
        <v>1.3022399999999998</v>
      </c>
      <c r="AZ30" s="45">
        <v>2.2199255473956521E-2</v>
      </c>
    </row>
    <row r="31" spans="1:52" ht="12.75">
      <c r="A31" s="1"/>
      <c r="B31" s="21" t="s">
        <v>225</v>
      </c>
      <c r="C31" s="22"/>
      <c r="D31" s="22"/>
      <c r="E31" s="22"/>
      <c r="F31" s="23" t="s">
        <v>226</v>
      </c>
      <c r="G31" s="81">
        <v>3770.2599300000002</v>
      </c>
      <c r="H31" s="82">
        <v>3570.4384000000005</v>
      </c>
      <c r="I31" s="82">
        <v>18.74014</v>
      </c>
      <c r="J31" s="82">
        <v>175.90447</v>
      </c>
      <c r="K31" s="82">
        <v>27.41666</v>
      </c>
      <c r="L31" s="82">
        <v>15.344159999999999</v>
      </c>
      <c r="M31" s="82">
        <v>133.14365000000001</v>
      </c>
      <c r="N31" s="82">
        <v>5.17692</v>
      </c>
      <c r="O31" s="81">
        <v>3.72994</v>
      </c>
      <c r="P31" s="82">
        <v>0.2863</v>
      </c>
      <c r="Q31" s="82">
        <v>3.4436399999999998</v>
      </c>
      <c r="R31" s="81">
        <v>548.17329999999993</v>
      </c>
      <c r="S31" s="82">
        <v>292.77427999999998</v>
      </c>
      <c r="T31" s="82">
        <v>292.77427999999998</v>
      </c>
      <c r="U31" s="82"/>
      <c r="V31" s="82">
        <v>120.90046</v>
      </c>
      <c r="W31" s="82">
        <v>8.9700000000000002E-2</v>
      </c>
      <c r="X31" s="82">
        <v>133.98124999999999</v>
      </c>
      <c r="Y31" s="82">
        <v>0.73726000000000003</v>
      </c>
      <c r="Z31" s="82">
        <v>1.7669600000000001</v>
      </c>
      <c r="AA31" s="82">
        <v>5.048</v>
      </c>
      <c r="AB31" s="82">
        <v>23.039020000000001</v>
      </c>
      <c r="AC31" s="82">
        <v>103.39001</v>
      </c>
      <c r="AD31" s="82">
        <v>53.020370000000007</v>
      </c>
      <c r="AE31" s="82">
        <v>50.369639999999997</v>
      </c>
      <c r="AF31" s="82">
        <v>0.42760999999999999</v>
      </c>
      <c r="AG31" s="81">
        <v>3.8244699999999998</v>
      </c>
      <c r="AH31" s="82"/>
      <c r="AI31" s="82">
        <v>3.8244699999999998</v>
      </c>
      <c r="AJ31" s="81"/>
      <c r="AK31" s="82"/>
      <c r="AL31" s="82"/>
      <c r="AM31" s="82"/>
      <c r="AN31" s="81">
        <v>0.16245000000000001</v>
      </c>
      <c r="AO31" s="81"/>
      <c r="AP31" s="82"/>
      <c r="AQ31" s="82"/>
      <c r="AR31" s="82"/>
      <c r="AS31" s="82"/>
      <c r="AT31" s="81">
        <v>2.8492100000000002</v>
      </c>
      <c r="AU31" s="82">
        <v>2.84572</v>
      </c>
      <c r="AV31" s="82">
        <v>3.49E-3</v>
      </c>
      <c r="AW31" s="81">
        <v>0.59231999999999996</v>
      </c>
      <c r="AX31" s="101">
        <v>11.22818</v>
      </c>
      <c r="AY31" s="102">
        <v>4340.8197999999993</v>
      </c>
      <c r="AZ31" s="102">
        <v>73.997855776668558</v>
      </c>
    </row>
    <row r="32" spans="1:52" ht="12.75">
      <c r="A32" s="1"/>
      <c r="B32" s="29"/>
      <c r="C32" s="30" t="s">
        <v>227</v>
      </c>
      <c r="D32" s="30"/>
      <c r="E32" s="30"/>
      <c r="F32" s="31" t="s">
        <v>228</v>
      </c>
      <c r="G32" s="32">
        <v>880.60379999999998</v>
      </c>
      <c r="H32" s="33">
        <v>712.92083000000002</v>
      </c>
      <c r="I32" s="33">
        <v>14.28097</v>
      </c>
      <c r="J32" s="33">
        <v>151.70013</v>
      </c>
      <c r="K32" s="33">
        <v>27.144349999999999</v>
      </c>
      <c r="L32" s="33">
        <v>12.17389</v>
      </c>
      <c r="M32" s="33">
        <v>112.38189</v>
      </c>
      <c r="N32" s="33">
        <v>1.70187</v>
      </c>
      <c r="O32" s="32">
        <v>3.5610799999999996</v>
      </c>
      <c r="P32" s="33">
        <v>0.2863</v>
      </c>
      <c r="Q32" s="33">
        <v>3.2747799999999998</v>
      </c>
      <c r="R32" s="32">
        <v>57.694889999999994</v>
      </c>
      <c r="S32" s="33"/>
      <c r="T32" s="33"/>
      <c r="U32" s="33"/>
      <c r="V32" s="33"/>
      <c r="W32" s="33"/>
      <c r="X32" s="33">
        <v>57.694889999999994</v>
      </c>
      <c r="Y32" s="33">
        <v>0.60165999999999997</v>
      </c>
      <c r="Z32" s="33">
        <v>0.79823999999999995</v>
      </c>
      <c r="AA32" s="33">
        <v>5.048</v>
      </c>
      <c r="AB32" s="33"/>
      <c r="AC32" s="33">
        <v>51.246989999999997</v>
      </c>
      <c r="AD32" s="33">
        <v>19.7239</v>
      </c>
      <c r="AE32" s="33">
        <v>31.52309</v>
      </c>
      <c r="AF32" s="33"/>
      <c r="AG32" s="32">
        <v>2.4395699999999998</v>
      </c>
      <c r="AH32" s="33"/>
      <c r="AI32" s="33">
        <v>2.4395699999999998</v>
      </c>
      <c r="AJ32" s="32"/>
      <c r="AK32" s="33"/>
      <c r="AL32" s="33"/>
      <c r="AM32" s="33"/>
      <c r="AN32" s="32"/>
      <c r="AO32" s="32"/>
      <c r="AP32" s="33"/>
      <c r="AQ32" s="33"/>
      <c r="AR32" s="33"/>
      <c r="AS32" s="33"/>
      <c r="AT32" s="32">
        <v>2.0080000000000001E-2</v>
      </c>
      <c r="AU32" s="33">
        <v>1.8180000000000002E-2</v>
      </c>
      <c r="AV32" s="33">
        <v>1.9E-3</v>
      </c>
      <c r="AW32" s="32"/>
      <c r="AX32" s="98"/>
      <c r="AY32" s="99">
        <v>944.31941999999992</v>
      </c>
      <c r="AZ32" s="99">
        <v>16.097791538885652</v>
      </c>
    </row>
    <row r="33" spans="1:52" ht="12.75">
      <c r="A33" s="1"/>
      <c r="B33" s="37"/>
      <c r="C33" s="38" t="s">
        <v>229</v>
      </c>
      <c r="D33" s="38"/>
      <c r="E33" s="38"/>
      <c r="F33" s="39" t="s">
        <v>230</v>
      </c>
      <c r="G33" s="40">
        <v>37.285870000000003</v>
      </c>
      <c r="H33" s="41">
        <v>25.5977</v>
      </c>
      <c r="I33" s="41">
        <v>0.32374000000000003</v>
      </c>
      <c r="J33" s="41">
        <v>11.36443</v>
      </c>
      <c r="K33" s="41"/>
      <c r="L33" s="41"/>
      <c r="M33" s="41">
        <v>11.36443</v>
      </c>
      <c r="N33" s="41"/>
      <c r="O33" s="40"/>
      <c r="P33" s="41"/>
      <c r="Q33" s="41"/>
      <c r="R33" s="40">
        <v>30.465530000000001</v>
      </c>
      <c r="S33" s="41"/>
      <c r="T33" s="41"/>
      <c r="U33" s="41"/>
      <c r="V33" s="41"/>
      <c r="W33" s="41"/>
      <c r="X33" s="41">
        <v>30.465530000000001</v>
      </c>
      <c r="Y33" s="41"/>
      <c r="Z33" s="41">
        <v>2.5309999999999999E-2</v>
      </c>
      <c r="AA33" s="41"/>
      <c r="AB33" s="41">
        <v>23.032900000000001</v>
      </c>
      <c r="AC33" s="41">
        <v>7.4073199999999995</v>
      </c>
      <c r="AD33" s="41">
        <v>0.54122999999999999</v>
      </c>
      <c r="AE33" s="41">
        <v>6.8660899999999998</v>
      </c>
      <c r="AF33" s="41"/>
      <c r="AG33" s="40"/>
      <c r="AH33" s="41"/>
      <c r="AI33" s="41"/>
      <c r="AJ33" s="40"/>
      <c r="AK33" s="41"/>
      <c r="AL33" s="41"/>
      <c r="AM33" s="41"/>
      <c r="AN33" s="40"/>
      <c r="AO33" s="40"/>
      <c r="AP33" s="41"/>
      <c r="AQ33" s="41"/>
      <c r="AR33" s="41"/>
      <c r="AS33" s="41"/>
      <c r="AT33" s="40">
        <v>7.6999999999999996E-4</v>
      </c>
      <c r="AU33" s="41"/>
      <c r="AV33" s="41">
        <v>7.6999999999999996E-4</v>
      </c>
      <c r="AW33" s="40"/>
      <c r="AX33" s="100">
        <v>3.9E-2</v>
      </c>
      <c r="AY33" s="42">
        <v>67.791170000000008</v>
      </c>
      <c r="AZ33" s="42">
        <v>1.1556345233662133</v>
      </c>
    </row>
    <row r="34" spans="1:52" ht="12.75">
      <c r="A34" s="1"/>
      <c r="B34" s="37"/>
      <c r="C34" s="38" t="s">
        <v>231</v>
      </c>
      <c r="D34" s="38"/>
      <c r="E34" s="38"/>
      <c r="F34" s="39" t="s">
        <v>232</v>
      </c>
      <c r="G34" s="40">
        <v>2844.5039000000002</v>
      </c>
      <c r="H34" s="41">
        <v>2829.1642400000001</v>
      </c>
      <c r="I34" s="41">
        <v>3.6042299999999998</v>
      </c>
      <c r="J34" s="41">
        <v>11.735430000000001</v>
      </c>
      <c r="K34" s="41">
        <v>0.27231</v>
      </c>
      <c r="L34" s="41">
        <v>2.11253</v>
      </c>
      <c r="M34" s="41">
        <v>9.3505900000000004</v>
      </c>
      <c r="N34" s="41"/>
      <c r="O34" s="40">
        <v>0.16886000000000001</v>
      </c>
      <c r="P34" s="41"/>
      <c r="Q34" s="41">
        <v>0.16886000000000001</v>
      </c>
      <c r="R34" s="40">
        <v>458.51884999999999</v>
      </c>
      <c r="S34" s="41">
        <v>292.77427999999998</v>
      </c>
      <c r="T34" s="41">
        <v>292.77427999999998</v>
      </c>
      <c r="U34" s="41"/>
      <c r="V34" s="41">
        <v>120.90046</v>
      </c>
      <c r="W34" s="41">
        <v>8.9700000000000002E-2</v>
      </c>
      <c r="X34" s="41">
        <v>44.547690000000003</v>
      </c>
      <c r="Y34" s="41">
        <v>0.1356</v>
      </c>
      <c r="Z34" s="41">
        <v>0.89371</v>
      </c>
      <c r="AA34" s="41"/>
      <c r="AB34" s="41"/>
      <c r="AC34" s="41">
        <v>43.518380000000001</v>
      </c>
      <c r="AD34" s="41">
        <v>31.734210000000001</v>
      </c>
      <c r="AE34" s="41">
        <v>11.78417</v>
      </c>
      <c r="AF34" s="41">
        <v>0.20671999999999999</v>
      </c>
      <c r="AG34" s="40">
        <v>1.3849</v>
      </c>
      <c r="AH34" s="41"/>
      <c r="AI34" s="41">
        <v>1.3849</v>
      </c>
      <c r="AJ34" s="40"/>
      <c r="AK34" s="41"/>
      <c r="AL34" s="41"/>
      <c r="AM34" s="41"/>
      <c r="AN34" s="40">
        <v>0.16245000000000001</v>
      </c>
      <c r="AO34" s="40"/>
      <c r="AP34" s="41"/>
      <c r="AQ34" s="41"/>
      <c r="AR34" s="41"/>
      <c r="AS34" s="41"/>
      <c r="AT34" s="40">
        <v>0.29985000000000001</v>
      </c>
      <c r="AU34" s="41">
        <v>0.29903000000000002</v>
      </c>
      <c r="AV34" s="41">
        <v>8.1999999999999998E-4</v>
      </c>
      <c r="AW34" s="40"/>
      <c r="AX34" s="100">
        <v>4.5434000000000001</v>
      </c>
      <c r="AY34" s="42">
        <v>3309.58221</v>
      </c>
      <c r="AZ34" s="42">
        <v>56.418372183200972</v>
      </c>
    </row>
    <row r="35" spans="1:52" ht="12.75">
      <c r="A35" s="1"/>
      <c r="B35" s="37"/>
      <c r="C35" s="38" t="s">
        <v>233</v>
      </c>
      <c r="D35" s="38"/>
      <c r="E35" s="38"/>
      <c r="F35" s="39" t="s">
        <v>234</v>
      </c>
      <c r="G35" s="40">
        <v>1.3243</v>
      </c>
      <c r="H35" s="41">
        <v>0.74636000000000002</v>
      </c>
      <c r="I35" s="41">
        <v>0.53120000000000001</v>
      </c>
      <c r="J35" s="41">
        <v>4.6739999999999997E-2</v>
      </c>
      <c r="K35" s="41"/>
      <c r="L35" s="41"/>
      <c r="M35" s="41">
        <v>4.6739999999999997E-2</v>
      </c>
      <c r="N35" s="41"/>
      <c r="O35" s="40"/>
      <c r="P35" s="41"/>
      <c r="Q35" s="41"/>
      <c r="R35" s="40">
        <v>0.25211</v>
      </c>
      <c r="S35" s="41"/>
      <c r="T35" s="41"/>
      <c r="U35" s="41"/>
      <c r="V35" s="41"/>
      <c r="W35" s="41"/>
      <c r="X35" s="41">
        <v>0.25211</v>
      </c>
      <c r="Y35" s="41"/>
      <c r="Z35" s="41">
        <v>4.9700000000000001E-2</v>
      </c>
      <c r="AA35" s="41"/>
      <c r="AB35" s="41">
        <v>6.1199999999999996E-3</v>
      </c>
      <c r="AC35" s="41">
        <v>0.19628999999999999</v>
      </c>
      <c r="AD35" s="41"/>
      <c r="AE35" s="41">
        <v>0.19628999999999999</v>
      </c>
      <c r="AF35" s="41"/>
      <c r="AG35" s="40"/>
      <c r="AH35" s="41"/>
      <c r="AI35" s="41"/>
      <c r="AJ35" s="40"/>
      <c r="AK35" s="41"/>
      <c r="AL35" s="41"/>
      <c r="AM35" s="41"/>
      <c r="AN35" s="40"/>
      <c r="AO35" s="40"/>
      <c r="AP35" s="41"/>
      <c r="AQ35" s="41"/>
      <c r="AR35" s="41"/>
      <c r="AS35" s="41"/>
      <c r="AT35" s="40">
        <v>0.53400000000000003</v>
      </c>
      <c r="AU35" s="41">
        <v>0.53400000000000003</v>
      </c>
      <c r="AV35" s="41"/>
      <c r="AW35" s="40"/>
      <c r="AX35" s="100"/>
      <c r="AY35" s="42">
        <v>2.1104099999999999</v>
      </c>
      <c r="AZ35" s="42">
        <v>3.5976110966329237E-2</v>
      </c>
    </row>
    <row r="36" spans="1:52" ht="20.25">
      <c r="A36" s="1"/>
      <c r="B36" s="37"/>
      <c r="C36" s="38" t="s">
        <v>235</v>
      </c>
      <c r="D36" s="38"/>
      <c r="E36" s="38"/>
      <c r="F36" s="39" t="s">
        <v>236</v>
      </c>
      <c r="G36" s="40">
        <v>6.5420599999999993</v>
      </c>
      <c r="H36" s="41">
        <v>2.0092699999999999</v>
      </c>
      <c r="I36" s="41"/>
      <c r="J36" s="41">
        <v>1.0577399999999999</v>
      </c>
      <c r="K36" s="41"/>
      <c r="L36" s="41">
        <v>1.0577399999999999</v>
      </c>
      <c r="M36" s="41"/>
      <c r="N36" s="41">
        <v>3.47505</v>
      </c>
      <c r="O36" s="40"/>
      <c r="P36" s="41"/>
      <c r="Q36" s="41"/>
      <c r="R36" s="40">
        <v>1.2419200000000001</v>
      </c>
      <c r="S36" s="41"/>
      <c r="T36" s="41"/>
      <c r="U36" s="41"/>
      <c r="V36" s="41"/>
      <c r="W36" s="41"/>
      <c r="X36" s="41">
        <v>1.0210300000000001</v>
      </c>
      <c r="Y36" s="41"/>
      <c r="Z36" s="41"/>
      <c r="AA36" s="41"/>
      <c r="AB36" s="41"/>
      <c r="AC36" s="41">
        <v>1.0210300000000001</v>
      </c>
      <c r="AD36" s="41">
        <v>1.0210300000000001</v>
      </c>
      <c r="AE36" s="41"/>
      <c r="AF36" s="41">
        <v>0.22089</v>
      </c>
      <c r="AG36" s="40"/>
      <c r="AH36" s="41"/>
      <c r="AI36" s="41"/>
      <c r="AJ36" s="40"/>
      <c r="AK36" s="41"/>
      <c r="AL36" s="41"/>
      <c r="AM36" s="41"/>
      <c r="AN36" s="40"/>
      <c r="AO36" s="40"/>
      <c r="AP36" s="41"/>
      <c r="AQ36" s="41"/>
      <c r="AR36" s="41"/>
      <c r="AS36" s="41"/>
      <c r="AT36" s="40">
        <v>1.99451</v>
      </c>
      <c r="AU36" s="41">
        <v>1.99451</v>
      </c>
      <c r="AV36" s="41"/>
      <c r="AW36" s="40">
        <v>0.59231999999999996</v>
      </c>
      <c r="AX36" s="100">
        <v>6.6457800000000002</v>
      </c>
      <c r="AY36" s="45">
        <v>17.016590000000001</v>
      </c>
      <c r="AZ36" s="45">
        <v>0.29008142024939632</v>
      </c>
    </row>
    <row r="37" spans="1:52" ht="12.75">
      <c r="A37" s="1"/>
      <c r="B37" s="21" t="s">
        <v>237</v>
      </c>
      <c r="C37" s="22"/>
      <c r="D37" s="22"/>
      <c r="E37" s="22"/>
      <c r="F37" s="23" t="s">
        <v>238</v>
      </c>
      <c r="G37" s="81">
        <v>2.4818799999999999</v>
      </c>
      <c r="H37" s="82">
        <v>1.4301900000000001</v>
      </c>
      <c r="I37" s="82">
        <v>0.43598999999999999</v>
      </c>
      <c r="J37" s="82">
        <v>0.61570000000000003</v>
      </c>
      <c r="K37" s="82"/>
      <c r="L37" s="82"/>
      <c r="M37" s="82">
        <v>0.61570000000000003</v>
      </c>
      <c r="N37" s="82"/>
      <c r="O37" s="81"/>
      <c r="P37" s="82"/>
      <c r="Q37" s="82"/>
      <c r="R37" s="81">
        <v>0.17115999999999998</v>
      </c>
      <c r="S37" s="82"/>
      <c r="T37" s="82"/>
      <c r="U37" s="82"/>
      <c r="V37" s="82"/>
      <c r="W37" s="82">
        <v>9.2799999999999994E-2</v>
      </c>
      <c r="X37" s="82">
        <v>7.8359999999999999E-2</v>
      </c>
      <c r="Y37" s="82"/>
      <c r="Z37" s="82"/>
      <c r="AA37" s="82"/>
      <c r="AB37" s="82"/>
      <c r="AC37" s="82">
        <v>7.8359999999999999E-2</v>
      </c>
      <c r="AD37" s="82">
        <v>2.6620000000000001E-2</v>
      </c>
      <c r="AE37" s="82">
        <v>5.1740000000000001E-2</v>
      </c>
      <c r="AF37" s="82"/>
      <c r="AG37" s="81"/>
      <c r="AH37" s="82"/>
      <c r="AI37" s="82"/>
      <c r="AJ37" s="81"/>
      <c r="AK37" s="82"/>
      <c r="AL37" s="82"/>
      <c r="AM37" s="82"/>
      <c r="AN37" s="81"/>
      <c r="AO37" s="81"/>
      <c r="AP37" s="82"/>
      <c r="AQ37" s="82"/>
      <c r="AR37" s="82"/>
      <c r="AS37" s="82"/>
      <c r="AT37" s="81"/>
      <c r="AU37" s="82"/>
      <c r="AV37" s="82"/>
      <c r="AW37" s="81"/>
      <c r="AX37" s="101"/>
      <c r="AY37" s="102">
        <v>2.6530399999999998</v>
      </c>
      <c r="AZ37" s="102">
        <v>4.522631215645781E-2</v>
      </c>
    </row>
    <row r="38" spans="1:52" ht="12.75">
      <c r="A38" s="1"/>
      <c r="B38" s="29"/>
      <c r="C38" s="30" t="s">
        <v>239</v>
      </c>
      <c r="D38" s="30"/>
      <c r="E38" s="30"/>
      <c r="F38" s="31" t="s">
        <v>240</v>
      </c>
      <c r="G38" s="32">
        <v>2.4203000000000001</v>
      </c>
      <c r="H38" s="33">
        <v>1.3686100000000001</v>
      </c>
      <c r="I38" s="33">
        <v>0.43598999999999999</v>
      </c>
      <c r="J38" s="33">
        <v>0.61570000000000003</v>
      </c>
      <c r="K38" s="33"/>
      <c r="L38" s="33"/>
      <c r="M38" s="33">
        <v>0.61570000000000003</v>
      </c>
      <c r="N38" s="33"/>
      <c r="O38" s="32"/>
      <c r="P38" s="33"/>
      <c r="Q38" s="33"/>
      <c r="R38" s="32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2"/>
      <c r="AH38" s="33"/>
      <c r="AI38" s="33"/>
      <c r="AJ38" s="32"/>
      <c r="AK38" s="33"/>
      <c r="AL38" s="33"/>
      <c r="AM38" s="33"/>
      <c r="AN38" s="32"/>
      <c r="AO38" s="32"/>
      <c r="AP38" s="33"/>
      <c r="AQ38" s="33"/>
      <c r="AR38" s="33"/>
      <c r="AS38" s="33"/>
      <c r="AT38" s="32"/>
      <c r="AU38" s="33"/>
      <c r="AV38" s="33"/>
      <c r="AW38" s="32"/>
      <c r="AX38" s="98"/>
      <c r="AY38" s="99">
        <v>2.4203000000000001</v>
      </c>
      <c r="AZ38" s="99">
        <v>4.1258798703477845E-2</v>
      </c>
    </row>
    <row r="39" spans="1:52" ht="12.75">
      <c r="A39" s="1"/>
      <c r="B39" s="37"/>
      <c r="C39" s="38" t="s">
        <v>241</v>
      </c>
      <c r="D39" s="38"/>
      <c r="E39" s="38"/>
      <c r="F39" s="39" t="s">
        <v>242</v>
      </c>
      <c r="G39" s="40">
        <v>6.1580000000000003E-2</v>
      </c>
      <c r="H39" s="41">
        <v>6.1580000000000003E-2</v>
      </c>
      <c r="I39" s="41"/>
      <c r="J39" s="41"/>
      <c r="K39" s="41"/>
      <c r="L39" s="41"/>
      <c r="M39" s="41"/>
      <c r="N39" s="41"/>
      <c r="O39" s="40"/>
      <c r="P39" s="41"/>
      <c r="Q39" s="41"/>
      <c r="R39" s="40">
        <v>0.17115999999999998</v>
      </c>
      <c r="S39" s="41"/>
      <c r="T39" s="41"/>
      <c r="U39" s="41"/>
      <c r="V39" s="41"/>
      <c r="W39" s="41">
        <v>9.2799999999999994E-2</v>
      </c>
      <c r="X39" s="41">
        <v>7.8359999999999999E-2</v>
      </c>
      <c r="Y39" s="41"/>
      <c r="Z39" s="41"/>
      <c r="AA39" s="41"/>
      <c r="AB39" s="41"/>
      <c r="AC39" s="41">
        <v>7.8359999999999999E-2</v>
      </c>
      <c r="AD39" s="41">
        <v>2.6620000000000001E-2</v>
      </c>
      <c r="AE39" s="41">
        <v>5.1740000000000001E-2</v>
      </c>
      <c r="AF39" s="41"/>
      <c r="AG39" s="40"/>
      <c r="AH39" s="41"/>
      <c r="AI39" s="41"/>
      <c r="AJ39" s="40"/>
      <c r="AK39" s="41"/>
      <c r="AL39" s="41"/>
      <c r="AM39" s="41"/>
      <c r="AN39" s="40"/>
      <c r="AO39" s="40"/>
      <c r="AP39" s="41"/>
      <c r="AQ39" s="41"/>
      <c r="AR39" s="41"/>
      <c r="AS39" s="41"/>
      <c r="AT39" s="40"/>
      <c r="AU39" s="41"/>
      <c r="AV39" s="41"/>
      <c r="AW39" s="40"/>
      <c r="AX39" s="100"/>
      <c r="AY39" s="45">
        <v>0.23273999999999997</v>
      </c>
      <c r="AZ39" s="45">
        <v>3.9675134529799736E-3</v>
      </c>
    </row>
    <row r="40" spans="1:52" ht="12.75">
      <c r="A40" s="1"/>
      <c r="B40" s="21" t="s">
        <v>243</v>
      </c>
      <c r="C40" s="22"/>
      <c r="D40" s="22"/>
      <c r="E40" s="22"/>
      <c r="F40" s="23" t="s">
        <v>244</v>
      </c>
      <c r="G40" s="81">
        <v>2.0155700000000003</v>
      </c>
      <c r="H40" s="82">
        <v>0.87846000000000002</v>
      </c>
      <c r="I40" s="82"/>
      <c r="J40" s="82">
        <v>1.1371100000000001</v>
      </c>
      <c r="K40" s="82"/>
      <c r="L40" s="82">
        <v>0.96435999999999999</v>
      </c>
      <c r="M40" s="82">
        <v>0.17274999999999999</v>
      </c>
      <c r="N40" s="82"/>
      <c r="O40" s="81"/>
      <c r="P40" s="82"/>
      <c r="Q40" s="82"/>
      <c r="R40" s="81">
        <v>0.87621000000000004</v>
      </c>
      <c r="S40" s="82"/>
      <c r="T40" s="82"/>
      <c r="U40" s="82"/>
      <c r="V40" s="82"/>
      <c r="W40" s="82"/>
      <c r="X40" s="82">
        <v>0.87621000000000004</v>
      </c>
      <c r="Y40" s="82"/>
      <c r="Z40" s="82"/>
      <c r="AA40" s="82"/>
      <c r="AB40" s="82"/>
      <c r="AC40" s="82">
        <v>0.87621000000000004</v>
      </c>
      <c r="AD40" s="82">
        <v>0.44233</v>
      </c>
      <c r="AE40" s="82">
        <v>0.43388000000000004</v>
      </c>
      <c r="AF40" s="82"/>
      <c r="AG40" s="81">
        <v>114.0324</v>
      </c>
      <c r="AH40" s="82">
        <v>70.642250000000004</v>
      </c>
      <c r="AI40" s="82">
        <v>43.390149999999991</v>
      </c>
      <c r="AJ40" s="81"/>
      <c r="AK40" s="82"/>
      <c r="AL40" s="82"/>
      <c r="AM40" s="82"/>
      <c r="AN40" s="81">
        <v>1.3762799999999999</v>
      </c>
      <c r="AO40" s="81"/>
      <c r="AP40" s="82"/>
      <c r="AQ40" s="82"/>
      <c r="AR40" s="82"/>
      <c r="AS40" s="82"/>
      <c r="AT40" s="81"/>
      <c r="AU40" s="82"/>
      <c r="AV40" s="82"/>
      <c r="AW40" s="81"/>
      <c r="AX40" s="101"/>
      <c r="AY40" s="102">
        <v>118.30045999999999</v>
      </c>
      <c r="AZ40" s="102">
        <v>2.0166652339250635</v>
      </c>
    </row>
    <row r="41" spans="1:52" ht="12.75">
      <c r="A41" s="1"/>
      <c r="B41" s="29"/>
      <c r="C41" s="30" t="s">
        <v>245</v>
      </c>
      <c r="D41" s="30"/>
      <c r="E41" s="30"/>
      <c r="F41" s="31" t="s">
        <v>246</v>
      </c>
      <c r="G41" s="32">
        <v>0.96435999999999999</v>
      </c>
      <c r="H41" s="33"/>
      <c r="I41" s="33"/>
      <c r="J41" s="33">
        <v>0.96435999999999999</v>
      </c>
      <c r="K41" s="33"/>
      <c r="L41" s="33">
        <v>0.96435999999999999</v>
      </c>
      <c r="M41" s="33"/>
      <c r="N41" s="33"/>
      <c r="O41" s="32"/>
      <c r="P41" s="33"/>
      <c r="Q41" s="33"/>
      <c r="R41" s="32">
        <v>0.29563</v>
      </c>
      <c r="S41" s="33"/>
      <c r="T41" s="33"/>
      <c r="U41" s="33"/>
      <c r="V41" s="33"/>
      <c r="W41" s="33"/>
      <c r="X41" s="33">
        <v>0.29563</v>
      </c>
      <c r="Y41" s="33"/>
      <c r="Z41" s="33"/>
      <c r="AA41" s="33"/>
      <c r="AB41" s="33"/>
      <c r="AC41" s="33">
        <v>0.29563</v>
      </c>
      <c r="AD41" s="33"/>
      <c r="AE41" s="33">
        <v>0.29563</v>
      </c>
      <c r="AF41" s="33"/>
      <c r="AG41" s="32">
        <v>42.409709999999997</v>
      </c>
      <c r="AH41" s="33"/>
      <c r="AI41" s="33">
        <v>42.409709999999997</v>
      </c>
      <c r="AJ41" s="32"/>
      <c r="AK41" s="33"/>
      <c r="AL41" s="33"/>
      <c r="AM41" s="33"/>
      <c r="AN41" s="32">
        <v>1.3762799999999999</v>
      </c>
      <c r="AO41" s="32"/>
      <c r="AP41" s="33"/>
      <c r="AQ41" s="33"/>
      <c r="AR41" s="33"/>
      <c r="AS41" s="33"/>
      <c r="AT41" s="32"/>
      <c r="AU41" s="33"/>
      <c r="AV41" s="33"/>
      <c r="AW41" s="32"/>
      <c r="AX41" s="98"/>
      <c r="AY41" s="99">
        <v>45.04598</v>
      </c>
      <c r="AZ41" s="99">
        <v>0.76789779003466041</v>
      </c>
    </row>
    <row r="42" spans="1:52" ht="12.75">
      <c r="A42" s="1"/>
      <c r="B42" s="37"/>
      <c r="C42" s="38" t="s">
        <v>247</v>
      </c>
      <c r="D42" s="38"/>
      <c r="E42" s="38"/>
      <c r="F42" s="39" t="s">
        <v>248</v>
      </c>
      <c r="G42" s="40">
        <v>0.87608999999999992</v>
      </c>
      <c r="H42" s="41">
        <v>0.70333999999999997</v>
      </c>
      <c r="I42" s="41"/>
      <c r="J42" s="41">
        <v>0.17274999999999999</v>
      </c>
      <c r="K42" s="41"/>
      <c r="L42" s="41"/>
      <c r="M42" s="41">
        <v>0.17274999999999999</v>
      </c>
      <c r="N42" s="41"/>
      <c r="O42" s="40"/>
      <c r="P42" s="41"/>
      <c r="Q42" s="41"/>
      <c r="R42" s="40">
        <v>0.15931000000000001</v>
      </c>
      <c r="S42" s="41"/>
      <c r="T42" s="41"/>
      <c r="U42" s="41"/>
      <c r="V42" s="41"/>
      <c r="W42" s="41"/>
      <c r="X42" s="41">
        <v>0.15931000000000001</v>
      </c>
      <c r="Y42" s="41"/>
      <c r="Z42" s="41"/>
      <c r="AA42" s="41"/>
      <c r="AB42" s="41"/>
      <c r="AC42" s="41">
        <v>0.15931000000000001</v>
      </c>
      <c r="AD42" s="41">
        <v>2.1059999999999999E-2</v>
      </c>
      <c r="AE42" s="41">
        <v>0.13825000000000001</v>
      </c>
      <c r="AF42" s="41"/>
      <c r="AG42" s="40">
        <v>0.8</v>
      </c>
      <c r="AH42" s="41"/>
      <c r="AI42" s="41">
        <v>0.8</v>
      </c>
      <c r="AJ42" s="40"/>
      <c r="AK42" s="41"/>
      <c r="AL42" s="41"/>
      <c r="AM42" s="41"/>
      <c r="AN42" s="40"/>
      <c r="AO42" s="40"/>
      <c r="AP42" s="41"/>
      <c r="AQ42" s="41"/>
      <c r="AR42" s="41"/>
      <c r="AS42" s="41"/>
      <c r="AT42" s="40"/>
      <c r="AU42" s="41"/>
      <c r="AV42" s="41"/>
      <c r="AW42" s="40"/>
      <c r="AX42" s="100"/>
      <c r="AY42" s="42">
        <v>1.8353999999999999</v>
      </c>
      <c r="AZ42" s="42">
        <v>3.128802179083718E-2</v>
      </c>
    </row>
    <row r="43" spans="1:52" ht="12.75">
      <c r="A43" s="1"/>
      <c r="B43" s="37"/>
      <c r="C43" s="38" t="s">
        <v>249</v>
      </c>
      <c r="D43" s="38"/>
      <c r="E43" s="38"/>
      <c r="F43" s="39" t="s">
        <v>250</v>
      </c>
      <c r="G43" s="40">
        <v>0.17512</v>
      </c>
      <c r="H43" s="41">
        <v>0.17512</v>
      </c>
      <c r="I43" s="41"/>
      <c r="J43" s="41"/>
      <c r="K43" s="41"/>
      <c r="L43" s="41"/>
      <c r="M43" s="41"/>
      <c r="N43" s="41"/>
      <c r="O43" s="40"/>
      <c r="P43" s="41"/>
      <c r="Q43" s="41"/>
      <c r="R43" s="40">
        <v>0.42126999999999998</v>
      </c>
      <c r="S43" s="41"/>
      <c r="T43" s="41"/>
      <c r="U43" s="41"/>
      <c r="V43" s="41"/>
      <c r="W43" s="41"/>
      <c r="X43" s="41">
        <v>0.42126999999999998</v>
      </c>
      <c r="Y43" s="41"/>
      <c r="Z43" s="41"/>
      <c r="AA43" s="41"/>
      <c r="AB43" s="41"/>
      <c r="AC43" s="41">
        <v>0.42126999999999998</v>
      </c>
      <c r="AD43" s="41">
        <v>0.42126999999999998</v>
      </c>
      <c r="AE43" s="41"/>
      <c r="AF43" s="41"/>
      <c r="AG43" s="40">
        <v>70.822690000000009</v>
      </c>
      <c r="AH43" s="41">
        <v>70.642250000000004</v>
      </c>
      <c r="AI43" s="41">
        <v>0.18043999999999999</v>
      </c>
      <c r="AJ43" s="40"/>
      <c r="AK43" s="41"/>
      <c r="AL43" s="41"/>
      <c r="AM43" s="41"/>
      <c r="AN43" s="40"/>
      <c r="AO43" s="40"/>
      <c r="AP43" s="41"/>
      <c r="AQ43" s="41"/>
      <c r="AR43" s="41"/>
      <c r="AS43" s="41"/>
      <c r="AT43" s="40"/>
      <c r="AU43" s="41"/>
      <c r="AV43" s="41"/>
      <c r="AW43" s="40"/>
      <c r="AX43" s="100"/>
      <c r="AY43" s="45">
        <v>71.419080000000008</v>
      </c>
      <c r="AZ43" s="45">
        <v>1.2174794220995662</v>
      </c>
    </row>
    <row r="44" spans="1:52" ht="12.75">
      <c r="A44" s="1"/>
      <c r="B44" s="21" t="s">
        <v>251</v>
      </c>
      <c r="C44" s="22"/>
      <c r="D44" s="22"/>
      <c r="E44" s="22"/>
      <c r="F44" s="23" t="s">
        <v>252</v>
      </c>
      <c r="G44" s="81"/>
      <c r="H44" s="82"/>
      <c r="I44" s="82"/>
      <c r="J44" s="82"/>
      <c r="K44" s="82"/>
      <c r="L44" s="82"/>
      <c r="M44" s="82"/>
      <c r="N44" s="82"/>
      <c r="O44" s="81"/>
      <c r="P44" s="82"/>
      <c r="Q44" s="82"/>
      <c r="R44" s="81">
        <v>15.781890000000001</v>
      </c>
      <c r="S44" s="82"/>
      <c r="T44" s="82"/>
      <c r="U44" s="82"/>
      <c r="V44" s="82"/>
      <c r="W44" s="82"/>
      <c r="X44" s="82">
        <v>15.781890000000001</v>
      </c>
      <c r="Y44" s="82"/>
      <c r="Z44" s="82"/>
      <c r="AA44" s="82"/>
      <c r="AB44" s="82"/>
      <c r="AC44" s="82">
        <v>15.781890000000001</v>
      </c>
      <c r="AD44" s="82">
        <v>0.55173000000000005</v>
      </c>
      <c r="AE44" s="82">
        <v>15.230160000000001</v>
      </c>
      <c r="AF44" s="82"/>
      <c r="AG44" s="81"/>
      <c r="AH44" s="82"/>
      <c r="AI44" s="82"/>
      <c r="AJ44" s="81">
        <v>740.35149999999999</v>
      </c>
      <c r="AK44" s="82">
        <v>726.28719000000001</v>
      </c>
      <c r="AL44" s="82">
        <v>13.96871</v>
      </c>
      <c r="AM44" s="82">
        <v>9.5600000000000004E-2</v>
      </c>
      <c r="AN44" s="81"/>
      <c r="AO44" s="81"/>
      <c r="AP44" s="82"/>
      <c r="AQ44" s="82"/>
      <c r="AR44" s="82"/>
      <c r="AS44" s="82"/>
      <c r="AT44" s="81">
        <v>9.9599999999999994E-2</v>
      </c>
      <c r="AU44" s="82">
        <v>9.9599999999999994E-2</v>
      </c>
      <c r="AV44" s="82"/>
      <c r="AW44" s="81"/>
      <c r="AX44" s="101">
        <v>0.58960000000000001</v>
      </c>
      <c r="AY44" s="102">
        <v>756.82258999999999</v>
      </c>
      <c r="AZ44" s="102">
        <v>12.901537369356998</v>
      </c>
    </row>
    <row r="45" spans="1:52" ht="12.75">
      <c r="A45" s="1"/>
      <c r="B45" s="29"/>
      <c r="C45" s="30" t="s">
        <v>253</v>
      </c>
      <c r="D45" s="30"/>
      <c r="E45" s="30"/>
      <c r="F45" s="31" t="s">
        <v>254</v>
      </c>
      <c r="G45" s="32"/>
      <c r="H45" s="33"/>
      <c r="I45" s="33"/>
      <c r="J45" s="33"/>
      <c r="K45" s="33"/>
      <c r="L45" s="33"/>
      <c r="M45" s="33"/>
      <c r="N45" s="33"/>
      <c r="O45" s="32"/>
      <c r="P45" s="33"/>
      <c r="Q45" s="33"/>
      <c r="R45" s="32">
        <v>11.30227</v>
      </c>
      <c r="S45" s="33"/>
      <c r="T45" s="33"/>
      <c r="U45" s="33"/>
      <c r="V45" s="33"/>
      <c r="W45" s="33"/>
      <c r="X45" s="33">
        <v>11.30227</v>
      </c>
      <c r="Y45" s="33"/>
      <c r="Z45" s="33"/>
      <c r="AA45" s="33"/>
      <c r="AB45" s="33"/>
      <c r="AC45" s="33">
        <v>11.30227</v>
      </c>
      <c r="AD45" s="33">
        <v>0.55173000000000005</v>
      </c>
      <c r="AE45" s="33">
        <v>10.750540000000001</v>
      </c>
      <c r="AF45" s="33"/>
      <c r="AG45" s="32"/>
      <c r="AH45" s="33"/>
      <c r="AI45" s="33"/>
      <c r="AJ45" s="32">
        <v>726.28719000000001</v>
      </c>
      <c r="AK45" s="33">
        <v>726.28719000000001</v>
      </c>
      <c r="AL45" s="33"/>
      <c r="AM45" s="33"/>
      <c r="AN45" s="32"/>
      <c r="AO45" s="32"/>
      <c r="AP45" s="33"/>
      <c r="AQ45" s="33"/>
      <c r="AR45" s="33"/>
      <c r="AS45" s="33"/>
      <c r="AT45" s="32"/>
      <c r="AU45" s="33"/>
      <c r="AV45" s="33"/>
      <c r="AW45" s="32"/>
      <c r="AX45" s="98">
        <v>0.58960000000000001</v>
      </c>
      <c r="AY45" s="99">
        <v>738.17906000000005</v>
      </c>
      <c r="AZ45" s="99">
        <v>12.58372154016547</v>
      </c>
    </row>
    <row r="46" spans="1:52" ht="12.75">
      <c r="A46" s="1"/>
      <c r="B46" s="37"/>
      <c r="C46" s="38"/>
      <c r="D46" s="38" t="s">
        <v>255</v>
      </c>
      <c r="E46" s="38"/>
      <c r="F46" s="39" t="s">
        <v>256</v>
      </c>
      <c r="G46" s="40"/>
      <c r="H46" s="41"/>
      <c r="I46" s="41"/>
      <c r="J46" s="41"/>
      <c r="K46" s="41"/>
      <c r="L46" s="41"/>
      <c r="M46" s="41"/>
      <c r="N46" s="41"/>
      <c r="O46" s="40"/>
      <c r="P46" s="41"/>
      <c r="Q46" s="41"/>
      <c r="R46" s="40">
        <v>11.30227</v>
      </c>
      <c r="S46" s="41"/>
      <c r="T46" s="41"/>
      <c r="U46" s="41"/>
      <c r="V46" s="41"/>
      <c r="W46" s="41"/>
      <c r="X46" s="41">
        <v>11.30227</v>
      </c>
      <c r="Y46" s="41"/>
      <c r="Z46" s="41"/>
      <c r="AA46" s="41"/>
      <c r="AB46" s="41"/>
      <c r="AC46" s="41">
        <v>11.30227</v>
      </c>
      <c r="AD46" s="41">
        <v>0.55173000000000005</v>
      </c>
      <c r="AE46" s="41">
        <v>10.750540000000001</v>
      </c>
      <c r="AF46" s="41"/>
      <c r="AG46" s="40"/>
      <c r="AH46" s="41"/>
      <c r="AI46" s="41"/>
      <c r="AJ46" s="40">
        <v>13.097189999999999</v>
      </c>
      <c r="AK46" s="41">
        <v>13.097189999999999</v>
      </c>
      <c r="AL46" s="41"/>
      <c r="AM46" s="41"/>
      <c r="AN46" s="40"/>
      <c r="AO46" s="40"/>
      <c r="AP46" s="41"/>
      <c r="AQ46" s="41"/>
      <c r="AR46" s="41"/>
      <c r="AS46" s="41"/>
      <c r="AT46" s="40"/>
      <c r="AU46" s="41"/>
      <c r="AV46" s="41"/>
      <c r="AW46" s="40"/>
      <c r="AX46" s="100">
        <v>0.58960000000000001</v>
      </c>
      <c r="AY46" s="42">
        <v>24.989059999999998</v>
      </c>
      <c r="AZ46" s="42">
        <v>0.42598793386321115</v>
      </c>
    </row>
    <row r="47" spans="1:52" ht="12.75">
      <c r="A47" s="1"/>
      <c r="B47" s="37"/>
      <c r="C47" s="38"/>
      <c r="D47" s="38" t="s">
        <v>257</v>
      </c>
      <c r="E47" s="38"/>
      <c r="F47" s="39" t="s">
        <v>258</v>
      </c>
      <c r="G47" s="40"/>
      <c r="H47" s="41"/>
      <c r="I47" s="41"/>
      <c r="J47" s="41"/>
      <c r="K47" s="41"/>
      <c r="L47" s="41"/>
      <c r="M47" s="41"/>
      <c r="N47" s="41"/>
      <c r="O47" s="40"/>
      <c r="P47" s="41"/>
      <c r="Q47" s="41"/>
      <c r="R47" s="40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0"/>
      <c r="AH47" s="41"/>
      <c r="AI47" s="41"/>
      <c r="AJ47" s="40">
        <v>713</v>
      </c>
      <c r="AK47" s="41">
        <v>713</v>
      </c>
      <c r="AL47" s="41"/>
      <c r="AM47" s="41"/>
      <c r="AN47" s="40"/>
      <c r="AO47" s="40"/>
      <c r="AP47" s="41"/>
      <c r="AQ47" s="41"/>
      <c r="AR47" s="41"/>
      <c r="AS47" s="41"/>
      <c r="AT47" s="40"/>
      <c r="AU47" s="41"/>
      <c r="AV47" s="41"/>
      <c r="AW47" s="40"/>
      <c r="AX47" s="100"/>
      <c r="AY47" s="42">
        <v>713</v>
      </c>
      <c r="AZ47" s="42">
        <v>12.154494680651034</v>
      </c>
    </row>
    <row r="48" spans="1:52" ht="12.75">
      <c r="A48" s="1"/>
      <c r="B48" s="37"/>
      <c r="C48" s="38"/>
      <c r="D48" s="38" t="s">
        <v>259</v>
      </c>
      <c r="E48" s="38"/>
      <c r="F48" s="39" t="s">
        <v>260</v>
      </c>
      <c r="G48" s="40"/>
      <c r="H48" s="41"/>
      <c r="I48" s="41"/>
      <c r="J48" s="41"/>
      <c r="K48" s="41"/>
      <c r="L48" s="41"/>
      <c r="M48" s="41"/>
      <c r="N48" s="41"/>
      <c r="O48" s="40"/>
      <c r="P48" s="41"/>
      <c r="Q48" s="41"/>
      <c r="R48" s="40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0"/>
      <c r="AH48" s="41"/>
      <c r="AI48" s="41"/>
      <c r="AJ48" s="40">
        <v>0.19</v>
      </c>
      <c r="AK48" s="41">
        <v>0.19</v>
      </c>
      <c r="AL48" s="41"/>
      <c r="AM48" s="41"/>
      <c r="AN48" s="40"/>
      <c r="AO48" s="40"/>
      <c r="AP48" s="41"/>
      <c r="AQ48" s="41"/>
      <c r="AR48" s="41"/>
      <c r="AS48" s="41"/>
      <c r="AT48" s="40"/>
      <c r="AU48" s="41"/>
      <c r="AV48" s="41"/>
      <c r="AW48" s="40"/>
      <c r="AX48" s="100"/>
      <c r="AY48" s="42">
        <v>0.19</v>
      </c>
      <c r="AZ48" s="42">
        <v>3.2389256512253806E-3</v>
      </c>
    </row>
    <row r="49" spans="1:52" ht="12.75">
      <c r="A49" s="1"/>
      <c r="B49" s="37"/>
      <c r="C49" s="38" t="s">
        <v>261</v>
      </c>
      <c r="D49" s="38"/>
      <c r="E49" s="38"/>
      <c r="F49" s="39" t="s">
        <v>262</v>
      </c>
      <c r="G49" s="40"/>
      <c r="H49" s="41"/>
      <c r="I49" s="41"/>
      <c r="J49" s="41"/>
      <c r="K49" s="41"/>
      <c r="L49" s="41"/>
      <c r="M49" s="41"/>
      <c r="N49" s="41"/>
      <c r="O49" s="40"/>
      <c r="P49" s="41"/>
      <c r="Q49" s="41"/>
      <c r="R49" s="40">
        <v>4.4796199999999997</v>
      </c>
      <c r="S49" s="41"/>
      <c r="T49" s="41"/>
      <c r="U49" s="41"/>
      <c r="V49" s="41"/>
      <c r="W49" s="41"/>
      <c r="X49" s="41">
        <v>4.4796199999999997</v>
      </c>
      <c r="Y49" s="41"/>
      <c r="Z49" s="41"/>
      <c r="AA49" s="41"/>
      <c r="AB49" s="41"/>
      <c r="AC49" s="41">
        <v>4.4796199999999997</v>
      </c>
      <c r="AD49" s="41"/>
      <c r="AE49" s="41">
        <v>4.4796199999999997</v>
      </c>
      <c r="AF49" s="41"/>
      <c r="AG49" s="40"/>
      <c r="AH49" s="41"/>
      <c r="AI49" s="41"/>
      <c r="AJ49" s="40">
        <v>13.96871</v>
      </c>
      <c r="AK49" s="41"/>
      <c r="AL49" s="41">
        <v>13.96871</v>
      </c>
      <c r="AM49" s="41"/>
      <c r="AN49" s="40"/>
      <c r="AO49" s="40"/>
      <c r="AP49" s="41"/>
      <c r="AQ49" s="41"/>
      <c r="AR49" s="41"/>
      <c r="AS49" s="41"/>
      <c r="AT49" s="40"/>
      <c r="AU49" s="41"/>
      <c r="AV49" s="41"/>
      <c r="AW49" s="40"/>
      <c r="AX49" s="100"/>
      <c r="AY49" s="42">
        <v>18.448329999999999</v>
      </c>
      <c r="AZ49" s="42">
        <v>0.31448825925931961</v>
      </c>
    </row>
    <row r="50" spans="1:52" ht="12.75">
      <c r="A50" s="1"/>
      <c r="B50" s="37"/>
      <c r="C50" s="38"/>
      <c r="D50" s="38" t="s">
        <v>263</v>
      </c>
      <c r="E50" s="38"/>
      <c r="F50" s="39" t="s">
        <v>264</v>
      </c>
      <c r="G50" s="40"/>
      <c r="H50" s="41"/>
      <c r="I50" s="41"/>
      <c r="J50" s="41"/>
      <c r="K50" s="41"/>
      <c r="L50" s="41"/>
      <c r="M50" s="41"/>
      <c r="N50" s="41"/>
      <c r="O50" s="40"/>
      <c r="P50" s="41"/>
      <c r="Q50" s="41"/>
      <c r="R50" s="40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0"/>
      <c r="AH50" s="41"/>
      <c r="AI50" s="41"/>
      <c r="AJ50" s="40">
        <v>0.12</v>
      </c>
      <c r="AK50" s="41"/>
      <c r="AL50" s="41">
        <v>0.12</v>
      </c>
      <c r="AM50" s="41"/>
      <c r="AN50" s="40"/>
      <c r="AO50" s="40"/>
      <c r="AP50" s="41"/>
      <c r="AQ50" s="41"/>
      <c r="AR50" s="41"/>
      <c r="AS50" s="41"/>
      <c r="AT50" s="40"/>
      <c r="AU50" s="41"/>
      <c r="AV50" s="41"/>
      <c r="AW50" s="40"/>
      <c r="AX50" s="100"/>
      <c r="AY50" s="42">
        <v>0.12</v>
      </c>
      <c r="AZ50" s="42">
        <v>2.0456372534055035E-3</v>
      </c>
    </row>
    <row r="51" spans="1:52" ht="12.75">
      <c r="A51" s="1"/>
      <c r="B51" s="37"/>
      <c r="C51" s="38"/>
      <c r="D51" s="38" t="s">
        <v>265</v>
      </c>
      <c r="E51" s="38"/>
      <c r="F51" s="39" t="s">
        <v>266</v>
      </c>
      <c r="G51" s="40"/>
      <c r="H51" s="41"/>
      <c r="I51" s="41"/>
      <c r="J51" s="41"/>
      <c r="K51" s="41"/>
      <c r="L51" s="41"/>
      <c r="M51" s="41"/>
      <c r="N51" s="41"/>
      <c r="O51" s="40"/>
      <c r="P51" s="41"/>
      <c r="Q51" s="41"/>
      <c r="R51" s="40">
        <v>4.4796199999999997</v>
      </c>
      <c r="S51" s="41"/>
      <c r="T51" s="41"/>
      <c r="U51" s="41"/>
      <c r="V51" s="41"/>
      <c r="W51" s="41"/>
      <c r="X51" s="41">
        <v>4.4796199999999997</v>
      </c>
      <c r="Y51" s="41"/>
      <c r="Z51" s="41"/>
      <c r="AA51" s="41"/>
      <c r="AB51" s="41"/>
      <c r="AC51" s="41">
        <v>4.4796199999999997</v>
      </c>
      <c r="AD51" s="41"/>
      <c r="AE51" s="41">
        <v>4.4796199999999997</v>
      </c>
      <c r="AF51" s="41"/>
      <c r="AG51" s="40"/>
      <c r="AH51" s="41"/>
      <c r="AI51" s="41"/>
      <c r="AJ51" s="40">
        <v>13.848710000000001</v>
      </c>
      <c r="AK51" s="41"/>
      <c r="AL51" s="41">
        <v>13.848710000000001</v>
      </c>
      <c r="AM51" s="41"/>
      <c r="AN51" s="40"/>
      <c r="AO51" s="40"/>
      <c r="AP51" s="41"/>
      <c r="AQ51" s="41"/>
      <c r="AR51" s="41"/>
      <c r="AS51" s="41"/>
      <c r="AT51" s="40"/>
      <c r="AU51" s="41"/>
      <c r="AV51" s="41"/>
      <c r="AW51" s="40"/>
      <c r="AX51" s="100"/>
      <c r="AY51" s="42">
        <v>18.328330000000001</v>
      </c>
      <c r="AZ51" s="42">
        <v>0.31244262200591416</v>
      </c>
    </row>
    <row r="52" spans="1:52" ht="12.75">
      <c r="A52" s="1"/>
      <c r="B52" s="37"/>
      <c r="C52" s="38" t="s">
        <v>267</v>
      </c>
      <c r="D52" s="38"/>
      <c r="E52" s="38"/>
      <c r="F52" s="39" t="s">
        <v>268</v>
      </c>
      <c r="G52" s="40"/>
      <c r="H52" s="41"/>
      <c r="I52" s="41"/>
      <c r="J52" s="41"/>
      <c r="K52" s="41"/>
      <c r="L52" s="41"/>
      <c r="M52" s="41"/>
      <c r="N52" s="41"/>
      <c r="O52" s="40"/>
      <c r="P52" s="41"/>
      <c r="Q52" s="41"/>
      <c r="R52" s="40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0"/>
      <c r="AH52" s="41"/>
      <c r="AI52" s="41"/>
      <c r="AJ52" s="40">
        <v>9.5600000000000004E-2</v>
      </c>
      <c r="AK52" s="41"/>
      <c r="AL52" s="41"/>
      <c r="AM52" s="41">
        <v>9.5600000000000004E-2</v>
      </c>
      <c r="AN52" s="40"/>
      <c r="AO52" s="40"/>
      <c r="AP52" s="41"/>
      <c r="AQ52" s="41"/>
      <c r="AR52" s="41"/>
      <c r="AS52" s="41"/>
      <c r="AT52" s="40">
        <v>9.9599999999999994E-2</v>
      </c>
      <c r="AU52" s="41">
        <v>9.9599999999999994E-2</v>
      </c>
      <c r="AV52" s="41"/>
      <c r="AW52" s="40"/>
      <c r="AX52" s="100"/>
      <c r="AY52" s="45">
        <v>0.19519999999999998</v>
      </c>
      <c r="AZ52" s="45">
        <v>3.327569932206286E-3</v>
      </c>
    </row>
    <row r="53" spans="1:52" ht="12.75">
      <c r="A53" s="1"/>
      <c r="B53" s="21" t="s">
        <v>269</v>
      </c>
      <c r="C53" s="22"/>
      <c r="D53" s="22"/>
      <c r="E53" s="22"/>
      <c r="F53" s="23" t="s">
        <v>270</v>
      </c>
      <c r="G53" s="81">
        <v>39.32835</v>
      </c>
      <c r="H53" s="82">
        <v>1.9737199999999999</v>
      </c>
      <c r="I53" s="82">
        <v>34.695520000000002</v>
      </c>
      <c r="J53" s="82">
        <v>1.36931</v>
      </c>
      <c r="K53" s="82">
        <v>1.2557700000000001</v>
      </c>
      <c r="L53" s="82">
        <v>3.6999999999999999E-4</v>
      </c>
      <c r="M53" s="82">
        <v>0.11317000000000001</v>
      </c>
      <c r="N53" s="82">
        <v>1.2898000000000001</v>
      </c>
      <c r="O53" s="81"/>
      <c r="P53" s="82"/>
      <c r="Q53" s="82"/>
      <c r="R53" s="81">
        <v>25.67202</v>
      </c>
      <c r="S53" s="82">
        <v>3.3529999999999997E-2</v>
      </c>
      <c r="T53" s="82">
        <v>2.3400000000000001E-3</v>
      </c>
      <c r="U53" s="82">
        <v>3.1189999999999999E-2</v>
      </c>
      <c r="V53" s="82">
        <v>6.1199999999999996E-3</v>
      </c>
      <c r="W53" s="82"/>
      <c r="X53" s="82">
        <v>4.1639100000000004</v>
      </c>
      <c r="Y53" s="82">
        <v>0.34162999999999999</v>
      </c>
      <c r="Z53" s="82">
        <v>0.62646000000000002</v>
      </c>
      <c r="AA53" s="82"/>
      <c r="AB53" s="82"/>
      <c r="AC53" s="82">
        <v>3.1958200000000003</v>
      </c>
      <c r="AD53" s="82">
        <v>1.7156</v>
      </c>
      <c r="AE53" s="82">
        <v>1.4802200000000001</v>
      </c>
      <c r="AF53" s="82">
        <v>21.46846</v>
      </c>
      <c r="AG53" s="81">
        <v>0.84760000000000002</v>
      </c>
      <c r="AH53" s="82"/>
      <c r="AI53" s="82">
        <v>0.84760000000000002</v>
      </c>
      <c r="AJ53" s="81"/>
      <c r="AK53" s="82"/>
      <c r="AL53" s="82"/>
      <c r="AM53" s="82"/>
      <c r="AN53" s="81">
        <v>12.406610000000001</v>
      </c>
      <c r="AO53" s="81">
        <v>2.5426000000000002</v>
      </c>
      <c r="AP53" s="82"/>
      <c r="AQ53" s="82"/>
      <c r="AR53" s="82"/>
      <c r="AS53" s="82">
        <v>2.5426000000000002</v>
      </c>
      <c r="AT53" s="81">
        <v>6.8520900000000005</v>
      </c>
      <c r="AU53" s="82">
        <v>6.4146700000000001</v>
      </c>
      <c r="AV53" s="82">
        <v>0.43742000000000003</v>
      </c>
      <c r="AW53" s="81"/>
      <c r="AX53" s="101">
        <v>2.8239999999999998</v>
      </c>
      <c r="AY53" s="102">
        <v>90.473269999999999</v>
      </c>
      <c r="AZ53" s="102">
        <v>1.5422957629117879</v>
      </c>
    </row>
    <row r="54" spans="1:52" ht="12.75">
      <c r="A54" s="1"/>
      <c r="B54" s="29"/>
      <c r="C54" s="30" t="s">
        <v>271</v>
      </c>
      <c r="D54" s="30"/>
      <c r="E54" s="30"/>
      <c r="F54" s="31" t="s">
        <v>272</v>
      </c>
      <c r="G54" s="32"/>
      <c r="H54" s="33"/>
      <c r="I54" s="33"/>
      <c r="J54" s="33"/>
      <c r="K54" s="33"/>
      <c r="L54" s="33"/>
      <c r="M54" s="33"/>
      <c r="N54" s="33"/>
      <c r="O54" s="32"/>
      <c r="P54" s="33"/>
      <c r="Q54" s="33"/>
      <c r="R54" s="32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2"/>
      <c r="AH54" s="33"/>
      <c r="AI54" s="33"/>
      <c r="AJ54" s="32"/>
      <c r="AK54" s="33"/>
      <c r="AL54" s="33"/>
      <c r="AM54" s="33"/>
      <c r="AN54" s="32"/>
      <c r="AO54" s="32"/>
      <c r="AP54" s="33"/>
      <c r="AQ54" s="33"/>
      <c r="AR54" s="33"/>
      <c r="AS54" s="33"/>
      <c r="AT54" s="32">
        <v>0.13976</v>
      </c>
      <c r="AU54" s="33"/>
      <c r="AV54" s="33">
        <v>0.13976</v>
      </c>
      <c r="AW54" s="32"/>
      <c r="AX54" s="98"/>
      <c r="AY54" s="99">
        <v>0.13976</v>
      </c>
      <c r="AZ54" s="99">
        <v>2.3824855211329429E-3</v>
      </c>
    </row>
    <row r="55" spans="1:52" ht="12.75">
      <c r="A55" s="1"/>
      <c r="B55" s="37"/>
      <c r="C55" s="38"/>
      <c r="D55" s="38" t="s">
        <v>273</v>
      </c>
      <c r="E55" s="38"/>
      <c r="F55" s="39" t="s">
        <v>274</v>
      </c>
      <c r="G55" s="40"/>
      <c r="H55" s="41"/>
      <c r="I55" s="41"/>
      <c r="J55" s="41"/>
      <c r="K55" s="41"/>
      <c r="L55" s="41"/>
      <c r="M55" s="41"/>
      <c r="N55" s="41"/>
      <c r="O55" s="40"/>
      <c r="P55" s="41"/>
      <c r="Q55" s="41"/>
      <c r="R55" s="40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0"/>
      <c r="AH55" s="41"/>
      <c r="AI55" s="41"/>
      <c r="AJ55" s="40"/>
      <c r="AK55" s="41"/>
      <c r="AL55" s="41"/>
      <c r="AM55" s="41"/>
      <c r="AN55" s="40"/>
      <c r="AO55" s="40"/>
      <c r="AP55" s="41"/>
      <c r="AQ55" s="41"/>
      <c r="AR55" s="41"/>
      <c r="AS55" s="41"/>
      <c r="AT55" s="40">
        <v>0.13976</v>
      </c>
      <c r="AU55" s="41"/>
      <c r="AV55" s="41">
        <v>0.13976</v>
      </c>
      <c r="AW55" s="40"/>
      <c r="AX55" s="100"/>
      <c r="AY55" s="42">
        <v>0.13976</v>
      </c>
      <c r="AZ55" s="42">
        <v>2.3824855211329429E-3</v>
      </c>
    </row>
    <row r="56" spans="1:52" ht="12.75">
      <c r="A56" s="1"/>
      <c r="B56" s="37"/>
      <c r="C56" s="38" t="s">
        <v>275</v>
      </c>
      <c r="D56" s="38"/>
      <c r="E56" s="38"/>
      <c r="F56" s="39" t="s">
        <v>276</v>
      </c>
      <c r="G56" s="40"/>
      <c r="H56" s="41"/>
      <c r="I56" s="41"/>
      <c r="J56" s="41"/>
      <c r="K56" s="41"/>
      <c r="L56" s="41"/>
      <c r="M56" s="41"/>
      <c r="N56" s="41"/>
      <c r="O56" s="40"/>
      <c r="P56" s="41"/>
      <c r="Q56" s="41"/>
      <c r="R56" s="40">
        <v>21.12819</v>
      </c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>
        <v>21.12819</v>
      </c>
      <c r="AG56" s="40"/>
      <c r="AH56" s="41"/>
      <c r="AI56" s="41"/>
      <c r="AJ56" s="40"/>
      <c r="AK56" s="41"/>
      <c r="AL56" s="41"/>
      <c r="AM56" s="41"/>
      <c r="AN56" s="40"/>
      <c r="AO56" s="40"/>
      <c r="AP56" s="41"/>
      <c r="AQ56" s="41"/>
      <c r="AR56" s="41"/>
      <c r="AS56" s="41"/>
      <c r="AT56" s="40"/>
      <c r="AU56" s="41"/>
      <c r="AV56" s="41"/>
      <c r="AW56" s="40"/>
      <c r="AX56" s="100"/>
      <c r="AY56" s="42">
        <v>21.12819</v>
      </c>
      <c r="AZ56" s="42">
        <v>0.36017177134191358</v>
      </c>
    </row>
    <row r="57" spans="1:52" ht="12.75">
      <c r="A57" s="1"/>
      <c r="B57" s="37"/>
      <c r="C57" s="38" t="s">
        <v>277</v>
      </c>
      <c r="D57" s="38"/>
      <c r="E57" s="38"/>
      <c r="F57" s="39" t="s">
        <v>278</v>
      </c>
      <c r="G57" s="40">
        <v>1.2898000000000001</v>
      </c>
      <c r="H57" s="41"/>
      <c r="I57" s="41"/>
      <c r="J57" s="41"/>
      <c r="K57" s="41"/>
      <c r="L57" s="41"/>
      <c r="M57" s="41"/>
      <c r="N57" s="41">
        <v>1.2898000000000001</v>
      </c>
      <c r="O57" s="40"/>
      <c r="P57" s="41"/>
      <c r="Q57" s="41"/>
      <c r="R57" s="40">
        <v>0.95927000000000007</v>
      </c>
      <c r="S57" s="41"/>
      <c r="T57" s="41"/>
      <c r="U57" s="41"/>
      <c r="V57" s="41"/>
      <c r="W57" s="41"/>
      <c r="X57" s="41">
        <v>0.61899999999999999</v>
      </c>
      <c r="Y57" s="41"/>
      <c r="Z57" s="41"/>
      <c r="AA57" s="41"/>
      <c r="AB57" s="41"/>
      <c r="AC57" s="41">
        <v>0.61899999999999999</v>
      </c>
      <c r="AD57" s="41"/>
      <c r="AE57" s="41">
        <v>0.61899999999999999</v>
      </c>
      <c r="AF57" s="41">
        <v>0.34027000000000002</v>
      </c>
      <c r="AG57" s="40">
        <v>0.84287000000000001</v>
      </c>
      <c r="AH57" s="41"/>
      <c r="AI57" s="41">
        <v>0.84287000000000001</v>
      </c>
      <c r="AJ57" s="40"/>
      <c r="AK57" s="41"/>
      <c r="AL57" s="41"/>
      <c r="AM57" s="41"/>
      <c r="AN57" s="40"/>
      <c r="AO57" s="40"/>
      <c r="AP57" s="41"/>
      <c r="AQ57" s="41"/>
      <c r="AR57" s="41"/>
      <c r="AS57" s="41"/>
      <c r="AT57" s="40">
        <v>0.54617000000000004</v>
      </c>
      <c r="AU57" s="41">
        <v>0.54617000000000004</v>
      </c>
      <c r="AV57" s="41"/>
      <c r="AW57" s="40"/>
      <c r="AX57" s="100">
        <v>2.8239999999999998</v>
      </c>
      <c r="AY57" s="42">
        <v>6.46211</v>
      </c>
      <c r="AZ57" s="42">
        <v>0.11015944126336866</v>
      </c>
    </row>
    <row r="58" spans="1:52" ht="12.75">
      <c r="A58" s="1"/>
      <c r="B58" s="37"/>
      <c r="C58" s="38" t="s">
        <v>279</v>
      </c>
      <c r="D58" s="38"/>
      <c r="E58" s="38"/>
      <c r="F58" s="39" t="s">
        <v>280</v>
      </c>
      <c r="G58" s="40">
        <v>3.3480999999999996</v>
      </c>
      <c r="H58" s="41">
        <v>1.9737199999999999</v>
      </c>
      <c r="I58" s="41">
        <v>5.0699999999999999E-3</v>
      </c>
      <c r="J58" s="41">
        <v>1.36931</v>
      </c>
      <c r="K58" s="41">
        <v>1.2557700000000001</v>
      </c>
      <c r="L58" s="41">
        <v>3.6999999999999999E-4</v>
      </c>
      <c r="M58" s="41">
        <v>0.11317000000000001</v>
      </c>
      <c r="N58" s="41"/>
      <c r="O58" s="40"/>
      <c r="P58" s="41"/>
      <c r="Q58" s="41"/>
      <c r="R58" s="40">
        <v>2.9626299999999999</v>
      </c>
      <c r="S58" s="41">
        <v>3.3529999999999997E-2</v>
      </c>
      <c r="T58" s="41">
        <v>2.3400000000000001E-3</v>
      </c>
      <c r="U58" s="41">
        <v>3.1189999999999999E-2</v>
      </c>
      <c r="V58" s="41">
        <v>6.1199999999999996E-3</v>
      </c>
      <c r="W58" s="41"/>
      <c r="X58" s="41">
        <v>2.9229799999999999</v>
      </c>
      <c r="Y58" s="41">
        <v>0.34162999999999999</v>
      </c>
      <c r="Z58" s="41">
        <v>4.5300000000000002E-3</v>
      </c>
      <c r="AA58" s="41"/>
      <c r="AB58" s="41"/>
      <c r="AC58" s="41">
        <v>2.5768200000000001</v>
      </c>
      <c r="AD58" s="41">
        <v>1.7156</v>
      </c>
      <c r="AE58" s="41">
        <v>0.86121999999999999</v>
      </c>
      <c r="AF58" s="41"/>
      <c r="AG58" s="40">
        <v>4.7299999999999998E-3</v>
      </c>
      <c r="AH58" s="41"/>
      <c r="AI58" s="41">
        <v>4.7299999999999998E-3</v>
      </c>
      <c r="AJ58" s="40"/>
      <c r="AK58" s="41"/>
      <c r="AL58" s="41"/>
      <c r="AM58" s="41"/>
      <c r="AN58" s="40"/>
      <c r="AO58" s="40"/>
      <c r="AP58" s="41"/>
      <c r="AQ58" s="41"/>
      <c r="AR58" s="41"/>
      <c r="AS58" s="41"/>
      <c r="AT58" s="40">
        <v>1.438E-2</v>
      </c>
      <c r="AU58" s="41">
        <v>1.438E-2</v>
      </c>
      <c r="AV58" s="41"/>
      <c r="AW58" s="40"/>
      <c r="AX58" s="100"/>
      <c r="AY58" s="42">
        <v>6.3298399999999999</v>
      </c>
      <c r="AZ58" s="42">
        <v>0.10790463760080243</v>
      </c>
    </row>
    <row r="59" spans="1:52" ht="12.75">
      <c r="A59" s="1"/>
      <c r="B59" s="37"/>
      <c r="C59" s="38" t="s">
        <v>281</v>
      </c>
      <c r="D59" s="38"/>
      <c r="E59" s="38"/>
      <c r="F59" s="39" t="s">
        <v>282</v>
      </c>
      <c r="G59" s="40">
        <v>34.690449999999998</v>
      </c>
      <c r="H59" s="41"/>
      <c r="I59" s="41">
        <v>34.690449999999998</v>
      </c>
      <c r="J59" s="41"/>
      <c r="K59" s="41"/>
      <c r="L59" s="41"/>
      <c r="M59" s="41"/>
      <c r="N59" s="41"/>
      <c r="O59" s="40"/>
      <c r="P59" s="41"/>
      <c r="Q59" s="41"/>
      <c r="R59" s="40">
        <v>0.62192999999999998</v>
      </c>
      <c r="S59" s="41"/>
      <c r="T59" s="41"/>
      <c r="U59" s="41"/>
      <c r="V59" s="41"/>
      <c r="W59" s="41"/>
      <c r="X59" s="41">
        <v>0.62192999999999998</v>
      </c>
      <c r="Y59" s="41"/>
      <c r="Z59" s="41">
        <v>0.62192999999999998</v>
      </c>
      <c r="AA59" s="41"/>
      <c r="AB59" s="41"/>
      <c r="AC59" s="41"/>
      <c r="AD59" s="41"/>
      <c r="AE59" s="41"/>
      <c r="AF59" s="41"/>
      <c r="AG59" s="40"/>
      <c r="AH59" s="41"/>
      <c r="AI59" s="41"/>
      <c r="AJ59" s="40"/>
      <c r="AK59" s="41"/>
      <c r="AL59" s="41"/>
      <c r="AM59" s="41"/>
      <c r="AN59" s="40">
        <v>4.0247400000000004</v>
      </c>
      <c r="AO59" s="40"/>
      <c r="AP59" s="41"/>
      <c r="AQ59" s="41"/>
      <c r="AR59" s="41"/>
      <c r="AS59" s="41"/>
      <c r="AT59" s="40">
        <v>5.9817800000000005</v>
      </c>
      <c r="AU59" s="41">
        <v>5.6841200000000001</v>
      </c>
      <c r="AV59" s="41">
        <v>0.29766000000000004</v>
      </c>
      <c r="AW59" s="40"/>
      <c r="AX59" s="100"/>
      <c r="AY59" s="42">
        <v>45.318899999999999</v>
      </c>
      <c r="AZ59" s="42">
        <v>0.77255025102798902</v>
      </c>
    </row>
    <row r="60" spans="1:52" ht="12.75">
      <c r="A60" s="1"/>
      <c r="B60" s="37"/>
      <c r="C60" s="38"/>
      <c r="D60" s="38" t="s">
        <v>283</v>
      </c>
      <c r="E60" s="38"/>
      <c r="F60" s="39" t="s">
        <v>284</v>
      </c>
      <c r="G60" s="40"/>
      <c r="H60" s="41"/>
      <c r="I60" s="41"/>
      <c r="J60" s="41"/>
      <c r="K60" s="41"/>
      <c r="L60" s="41"/>
      <c r="M60" s="41"/>
      <c r="N60" s="41"/>
      <c r="O60" s="40"/>
      <c r="P60" s="41"/>
      <c r="Q60" s="41"/>
      <c r="R60" s="40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0"/>
      <c r="AH60" s="41"/>
      <c r="AI60" s="41"/>
      <c r="AJ60" s="40"/>
      <c r="AK60" s="41"/>
      <c r="AL60" s="41"/>
      <c r="AM60" s="41"/>
      <c r="AN60" s="40">
        <v>1.8415600000000001</v>
      </c>
      <c r="AO60" s="40"/>
      <c r="AP60" s="41"/>
      <c r="AQ60" s="41"/>
      <c r="AR60" s="41"/>
      <c r="AS60" s="41"/>
      <c r="AT60" s="40"/>
      <c r="AU60" s="41"/>
      <c r="AV60" s="41"/>
      <c r="AW60" s="40"/>
      <c r="AX60" s="100"/>
      <c r="AY60" s="42">
        <v>1.8415600000000001</v>
      </c>
      <c r="AZ60" s="42">
        <v>3.1393031169845327E-2</v>
      </c>
    </row>
    <row r="61" spans="1:52" ht="12.75">
      <c r="A61" s="1"/>
      <c r="B61" s="37"/>
      <c r="C61" s="38"/>
      <c r="D61" s="38" t="s">
        <v>285</v>
      </c>
      <c r="E61" s="38"/>
      <c r="F61" s="39" t="s">
        <v>286</v>
      </c>
      <c r="G61" s="40"/>
      <c r="H61" s="41"/>
      <c r="I61" s="41"/>
      <c r="J61" s="41"/>
      <c r="K61" s="41"/>
      <c r="L61" s="41"/>
      <c r="M61" s="41"/>
      <c r="N61" s="41"/>
      <c r="O61" s="40"/>
      <c r="P61" s="41"/>
      <c r="Q61" s="41"/>
      <c r="R61" s="40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0"/>
      <c r="AH61" s="41"/>
      <c r="AI61" s="41"/>
      <c r="AJ61" s="40"/>
      <c r="AK61" s="41"/>
      <c r="AL61" s="41"/>
      <c r="AM61" s="41"/>
      <c r="AN61" s="40"/>
      <c r="AO61" s="40"/>
      <c r="AP61" s="41"/>
      <c r="AQ61" s="41"/>
      <c r="AR61" s="41"/>
      <c r="AS61" s="41"/>
      <c r="AT61" s="40">
        <v>0.22714000000000001</v>
      </c>
      <c r="AU61" s="41"/>
      <c r="AV61" s="41">
        <v>0.22714000000000001</v>
      </c>
      <c r="AW61" s="40"/>
      <c r="AX61" s="100"/>
      <c r="AY61" s="42">
        <v>0.22714000000000001</v>
      </c>
      <c r="AZ61" s="42">
        <v>3.8720503811543842E-3</v>
      </c>
    </row>
    <row r="62" spans="1:52" ht="12.75">
      <c r="A62" s="1"/>
      <c r="B62" s="37"/>
      <c r="C62" s="38"/>
      <c r="D62" s="38" t="s">
        <v>287</v>
      </c>
      <c r="E62" s="38"/>
      <c r="F62" s="39" t="s">
        <v>288</v>
      </c>
      <c r="G62" s="40"/>
      <c r="H62" s="41"/>
      <c r="I62" s="41"/>
      <c r="J62" s="41"/>
      <c r="K62" s="41"/>
      <c r="L62" s="41"/>
      <c r="M62" s="41"/>
      <c r="N62" s="41"/>
      <c r="O62" s="40"/>
      <c r="P62" s="41"/>
      <c r="Q62" s="41"/>
      <c r="R62" s="40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0"/>
      <c r="AH62" s="41"/>
      <c r="AI62" s="41"/>
      <c r="AJ62" s="40"/>
      <c r="AK62" s="41"/>
      <c r="AL62" s="41"/>
      <c r="AM62" s="41"/>
      <c r="AN62" s="40"/>
      <c r="AO62" s="40"/>
      <c r="AP62" s="41"/>
      <c r="AQ62" s="41"/>
      <c r="AR62" s="41"/>
      <c r="AS62" s="41"/>
      <c r="AT62" s="40">
        <v>7.0519999999999999E-2</v>
      </c>
      <c r="AU62" s="41"/>
      <c r="AV62" s="41">
        <v>7.0519999999999999E-2</v>
      </c>
      <c r="AW62" s="40"/>
      <c r="AX62" s="100"/>
      <c r="AY62" s="42">
        <v>7.0519999999999999E-2</v>
      </c>
      <c r="AZ62" s="42">
        <v>1.2021528259179676E-3</v>
      </c>
    </row>
    <row r="63" spans="1:52" ht="12.75">
      <c r="A63" s="1"/>
      <c r="B63" s="37"/>
      <c r="C63" s="38"/>
      <c r="D63" s="38" t="s">
        <v>289</v>
      </c>
      <c r="E63" s="38"/>
      <c r="F63" s="39" t="s">
        <v>290</v>
      </c>
      <c r="G63" s="40">
        <v>34.690449999999998</v>
      </c>
      <c r="H63" s="41"/>
      <c r="I63" s="41">
        <v>34.690449999999998</v>
      </c>
      <c r="J63" s="41"/>
      <c r="K63" s="41"/>
      <c r="L63" s="41"/>
      <c r="M63" s="41"/>
      <c r="N63" s="41"/>
      <c r="O63" s="40"/>
      <c r="P63" s="41"/>
      <c r="Q63" s="41"/>
      <c r="R63" s="40">
        <v>0.62192999999999998</v>
      </c>
      <c r="S63" s="41"/>
      <c r="T63" s="41"/>
      <c r="U63" s="41"/>
      <c r="V63" s="41"/>
      <c r="W63" s="41"/>
      <c r="X63" s="41">
        <v>0.62192999999999998</v>
      </c>
      <c r="Y63" s="41"/>
      <c r="Z63" s="41">
        <v>0.62192999999999998</v>
      </c>
      <c r="AA63" s="41"/>
      <c r="AB63" s="41"/>
      <c r="AC63" s="41"/>
      <c r="AD63" s="41"/>
      <c r="AE63" s="41"/>
      <c r="AF63" s="41"/>
      <c r="AG63" s="40"/>
      <c r="AH63" s="41"/>
      <c r="AI63" s="41"/>
      <c r="AJ63" s="40"/>
      <c r="AK63" s="41"/>
      <c r="AL63" s="41"/>
      <c r="AM63" s="41"/>
      <c r="AN63" s="40"/>
      <c r="AO63" s="40"/>
      <c r="AP63" s="41"/>
      <c r="AQ63" s="41"/>
      <c r="AR63" s="41"/>
      <c r="AS63" s="41"/>
      <c r="AT63" s="40">
        <v>5.6841200000000001</v>
      </c>
      <c r="AU63" s="41">
        <v>5.6841200000000001</v>
      </c>
      <c r="AV63" s="41"/>
      <c r="AW63" s="40"/>
      <c r="AX63" s="100"/>
      <c r="AY63" s="42">
        <v>40.996499999999997</v>
      </c>
      <c r="AZ63" s="42">
        <v>0.69886639716032262</v>
      </c>
    </row>
    <row r="64" spans="1:52" ht="12.75">
      <c r="A64" s="1"/>
      <c r="B64" s="37"/>
      <c r="C64" s="38"/>
      <c r="D64" s="38"/>
      <c r="E64" s="38" t="s">
        <v>291</v>
      </c>
      <c r="F64" s="39" t="s">
        <v>292</v>
      </c>
      <c r="G64" s="40"/>
      <c r="H64" s="41"/>
      <c r="I64" s="41"/>
      <c r="J64" s="41"/>
      <c r="K64" s="41"/>
      <c r="L64" s="41"/>
      <c r="M64" s="41"/>
      <c r="N64" s="41"/>
      <c r="O64" s="40"/>
      <c r="P64" s="41"/>
      <c r="Q64" s="41"/>
      <c r="R64" s="40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0"/>
      <c r="AH64" s="41"/>
      <c r="AI64" s="41"/>
      <c r="AJ64" s="40"/>
      <c r="AK64" s="41"/>
      <c r="AL64" s="41"/>
      <c r="AM64" s="41"/>
      <c r="AN64" s="40"/>
      <c r="AO64" s="40"/>
      <c r="AP64" s="41"/>
      <c r="AQ64" s="41"/>
      <c r="AR64" s="41"/>
      <c r="AS64" s="41"/>
      <c r="AT64" s="40">
        <v>0.11012</v>
      </c>
      <c r="AU64" s="41">
        <v>0.11012</v>
      </c>
      <c r="AV64" s="41"/>
      <c r="AW64" s="40"/>
      <c r="AX64" s="100"/>
      <c r="AY64" s="42">
        <v>0.11012</v>
      </c>
      <c r="AZ64" s="42">
        <v>1.8772131195417838E-3</v>
      </c>
    </row>
    <row r="65" spans="1:52" ht="12.75">
      <c r="A65" s="1"/>
      <c r="B65" s="37"/>
      <c r="C65" s="38"/>
      <c r="D65" s="38"/>
      <c r="E65" s="38" t="s">
        <v>293</v>
      </c>
      <c r="F65" s="39" t="s">
        <v>294</v>
      </c>
      <c r="G65" s="40">
        <v>34.690449999999998</v>
      </c>
      <c r="H65" s="41"/>
      <c r="I65" s="41">
        <v>34.690449999999998</v>
      </c>
      <c r="J65" s="41"/>
      <c r="K65" s="41"/>
      <c r="L65" s="41"/>
      <c r="M65" s="41"/>
      <c r="N65" s="41"/>
      <c r="O65" s="40"/>
      <c r="P65" s="41"/>
      <c r="Q65" s="41"/>
      <c r="R65" s="40">
        <v>0.62192999999999998</v>
      </c>
      <c r="S65" s="41"/>
      <c r="T65" s="41"/>
      <c r="U65" s="41"/>
      <c r="V65" s="41"/>
      <c r="W65" s="41"/>
      <c r="X65" s="41">
        <v>0.62192999999999998</v>
      </c>
      <c r="Y65" s="41"/>
      <c r="Z65" s="41">
        <v>0.62192999999999998</v>
      </c>
      <c r="AA65" s="41"/>
      <c r="AB65" s="41"/>
      <c r="AC65" s="41"/>
      <c r="AD65" s="41"/>
      <c r="AE65" s="41"/>
      <c r="AF65" s="41"/>
      <c r="AG65" s="40"/>
      <c r="AH65" s="41"/>
      <c r="AI65" s="41"/>
      <c r="AJ65" s="40"/>
      <c r="AK65" s="41"/>
      <c r="AL65" s="41"/>
      <c r="AM65" s="41"/>
      <c r="AN65" s="40"/>
      <c r="AO65" s="40"/>
      <c r="AP65" s="41"/>
      <c r="AQ65" s="41"/>
      <c r="AR65" s="41"/>
      <c r="AS65" s="41"/>
      <c r="AT65" s="40"/>
      <c r="AU65" s="41"/>
      <c r="AV65" s="41"/>
      <c r="AW65" s="40"/>
      <c r="AX65" s="100"/>
      <c r="AY65" s="42">
        <v>35.312379999999997</v>
      </c>
      <c r="AZ65" s="42">
        <v>0.6019693336200953</v>
      </c>
    </row>
    <row r="66" spans="1:52" ht="12.75">
      <c r="A66" s="1"/>
      <c r="B66" s="37"/>
      <c r="C66" s="38"/>
      <c r="D66" s="38"/>
      <c r="E66" s="38" t="s">
        <v>295</v>
      </c>
      <c r="F66" s="39" t="s">
        <v>296</v>
      </c>
      <c r="G66" s="40"/>
      <c r="H66" s="41"/>
      <c r="I66" s="41"/>
      <c r="J66" s="41"/>
      <c r="K66" s="41"/>
      <c r="L66" s="41"/>
      <c r="M66" s="41"/>
      <c r="N66" s="41"/>
      <c r="O66" s="40"/>
      <c r="P66" s="41"/>
      <c r="Q66" s="41"/>
      <c r="R66" s="40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0"/>
      <c r="AH66" s="41"/>
      <c r="AI66" s="41"/>
      <c r="AJ66" s="40"/>
      <c r="AK66" s="41"/>
      <c r="AL66" s="41"/>
      <c r="AM66" s="41"/>
      <c r="AN66" s="40"/>
      <c r="AO66" s="40"/>
      <c r="AP66" s="41"/>
      <c r="AQ66" s="41"/>
      <c r="AR66" s="41"/>
      <c r="AS66" s="41"/>
      <c r="AT66" s="40">
        <v>5.5739999999999998</v>
      </c>
      <c r="AU66" s="41">
        <v>5.5739999999999998</v>
      </c>
      <c r="AV66" s="41"/>
      <c r="AW66" s="40"/>
      <c r="AX66" s="100"/>
      <c r="AY66" s="42">
        <v>5.5739999999999998</v>
      </c>
      <c r="AZ66" s="42">
        <v>9.5019850420685642E-2</v>
      </c>
    </row>
    <row r="67" spans="1:52" ht="20.25">
      <c r="A67" s="1"/>
      <c r="B67" s="37"/>
      <c r="C67" s="38"/>
      <c r="D67" s="38" t="s">
        <v>297</v>
      </c>
      <c r="E67" s="38"/>
      <c r="F67" s="39" t="s">
        <v>298</v>
      </c>
      <c r="G67" s="40"/>
      <c r="H67" s="41"/>
      <c r="I67" s="41"/>
      <c r="J67" s="41"/>
      <c r="K67" s="41"/>
      <c r="L67" s="41"/>
      <c r="M67" s="41"/>
      <c r="N67" s="41"/>
      <c r="O67" s="40"/>
      <c r="P67" s="41"/>
      <c r="Q67" s="41"/>
      <c r="R67" s="40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0"/>
      <c r="AH67" s="41"/>
      <c r="AI67" s="41"/>
      <c r="AJ67" s="40"/>
      <c r="AK67" s="41"/>
      <c r="AL67" s="41"/>
      <c r="AM67" s="41"/>
      <c r="AN67" s="40">
        <v>2.1831800000000001</v>
      </c>
      <c r="AO67" s="40"/>
      <c r="AP67" s="41"/>
      <c r="AQ67" s="41"/>
      <c r="AR67" s="41"/>
      <c r="AS67" s="41"/>
      <c r="AT67" s="40"/>
      <c r="AU67" s="41"/>
      <c r="AV67" s="41"/>
      <c r="AW67" s="40"/>
      <c r="AX67" s="100"/>
      <c r="AY67" s="42">
        <v>2.1831800000000001</v>
      </c>
      <c r="AZ67" s="42">
        <v>3.7216619490748566E-2</v>
      </c>
    </row>
    <row r="68" spans="1:52" ht="12.75">
      <c r="A68" s="1"/>
      <c r="B68" s="37"/>
      <c r="C68" s="38" t="s">
        <v>299</v>
      </c>
      <c r="D68" s="38"/>
      <c r="E68" s="38"/>
      <c r="F68" s="39" t="s">
        <v>300</v>
      </c>
      <c r="G68" s="40"/>
      <c r="H68" s="41"/>
      <c r="I68" s="41"/>
      <c r="J68" s="41"/>
      <c r="K68" s="41"/>
      <c r="L68" s="41"/>
      <c r="M68" s="41"/>
      <c r="N68" s="41"/>
      <c r="O68" s="40"/>
      <c r="P68" s="41"/>
      <c r="Q68" s="41"/>
      <c r="R68" s="40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0"/>
      <c r="AH68" s="41"/>
      <c r="AI68" s="41"/>
      <c r="AJ68" s="40"/>
      <c r="AK68" s="41"/>
      <c r="AL68" s="41"/>
      <c r="AM68" s="41"/>
      <c r="AN68" s="40"/>
      <c r="AO68" s="40">
        <v>2.5426000000000002</v>
      </c>
      <c r="AP68" s="41"/>
      <c r="AQ68" s="41"/>
      <c r="AR68" s="41"/>
      <c r="AS68" s="41">
        <v>2.5426000000000002</v>
      </c>
      <c r="AT68" s="40"/>
      <c r="AU68" s="41"/>
      <c r="AV68" s="41"/>
      <c r="AW68" s="40"/>
      <c r="AX68" s="100"/>
      <c r="AY68" s="42">
        <v>2.5426000000000002</v>
      </c>
      <c r="AZ68" s="42">
        <v>4.3343644004240282E-2</v>
      </c>
    </row>
    <row r="69" spans="1:52" ht="12.75">
      <c r="A69" s="1"/>
      <c r="B69" s="37"/>
      <c r="C69" s="38" t="s">
        <v>301</v>
      </c>
      <c r="D69" s="38"/>
      <c r="E69" s="38"/>
      <c r="F69" s="39" t="s">
        <v>302</v>
      </c>
      <c r="G69" s="40"/>
      <c r="H69" s="41"/>
      <c r="I69" s="41"/>
      <c r="J69" s="41"/>
      <c r="K69" s="41"/>
      <c r="L69" s="41"/>
      <c r="M69" s="41"/>
      <c r="N69" s="41"/>
      <c r="O69" s="40"/>
      <c r="P69" s="41"/>
      <c r="Q69" s="41"/>
      <c r="R69" s="40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0"/>
      <c r="AH69" s="41"/>
      <c r="AI69" s="41"/>
      <c r="AJ69" s="40"/>
      <c r="AK69" s="41"/>
      <c r="AL69" s="41"/>
      <c r="AM69" s="41"/>
      <c r="AN69" s="40">
        <v>8.3818699999999993</v>
      </c>
      <c r="AO69" s="40"/>
      <c r="AP69" s="41"/>
      <c r="AQ69" s="41"/>
      <c r="AR69" s="41"/>
      <c r="AS69" s="41"/>
      <c r="AT69" s="40">
        <v>0.17</v>
      </c>
      <c r="AU69" s="41">
        <v>0.17</v>
      </c>
      <c r="AV69" s="41"/>
      <c r="AW69" s="40"/>
      <c r="AX69" s="100"/>
      <c r="AY69" s="45">
        <v>8.5518699999999992</v>
      </c>
      <c r="AZ69" s="45">
        <v>0.14578353215234102</v>
      </c>
    </row>
    <row r="70" spans="1:52" ht="12.75">
      <c r="A70" s="1"/>
      <c r="B70" s="21" t="s">
        <v>303</v>
      </c>
      <c r="C70" s="22"/>
      <c r="D70" s="22"/>
      <c r="E70" s="22"/>
      <c r="F70" s="23" t="s">
        <v>304</v>
      </c>
      <c r="G70" s="81"/>
      <c r="H70" s="82"/>
      <c r="I70" s="82"/>
      <c r="J70" s="82"/>
      <c r="K70" s="82"/>
      <c r="L70" s="82"/>
      <c r="M70" s="82"/>
      <c r="N70" s="82"/>
      <c r="O70" s="81"/>
      <c r="P70" s="82"/>
      <c r="Q70" s="82"/>
      <c r="R70" s="81"/>
      <c r="S70" s="82"/>
      <c r="T70" s="82"/>
      <c r="U70" s="82"/>
      <c r="V70" s="82"/>
      <c r="W70" s="82"/>
      <c r="X70" s="82"/>
      <c r="Y70" s="82"/>
      <c r="Z70" s="82"/>
      <c r="AA70" s="82"/>
      <c r="AB70" s="82"/>
      <c r="AC70" s="82"/>
      <c r="AD70" s="82"/>
      <c r="AE70" s="82"/>
      <c r="AF70" s="82"/>
      <c r="AG70" s="81"/>
      <c r="AH70" s="82"/>
      <c r="AI70" s="82"/>
      <c r="AJ70" s="81"/>
      <c r="AK70" s="82"/>
      <c r="AL70" s="82"/>
      <c r="AM70" s="82"/>
      <c r="AN70" s="81">
        <v>8.8374900000000007</v>
      </c>
      <c r="AO70" s="81">
        <v>40.768120000000003</v>
      </c>
      <c r="AP70" s="82">
        <v>9.5649300000000004</v>
      </c>
      <c r="AQ70" s="82">
        <v>4.1072199999999999</v>
      </c>
      <c r="AR70" s="82">
        <v>27.095970000000001</v>
      </c>
      <c r="AS70" s="82"/>
      <c r="AT70" s="81">
        <v>1.755E-2</v>
      </c>
      <c r="AU70" s="82">
        <v>1.755E-2</v>
      </c>
      <c r="AV70" s="82"/>
      <c r="AW70" s="81"/>
      <c r="AX70" s="101"/>
      <c r="AY70" s="102">
        <v>49.623160000000006</v>
      </c>
      <c r="AZ70" s="102">
        <v>0.84592487273084882</v>
      </c>
    </row>
    <row r="71" spans="1:52" ht="12.75">
      <c r="A71" s="1"/>
      <c r="B71" s="29"/>
      <c r="C71" s="30" t="s">
        <v>305</v>
      </c>
      <c r="D71" s="30"/>
      <c r="E71" s="30"/>
      <c r="F71" s="31" t="s">
        <v>306</v>
      </c>
      <c r="G71" s="32"/>
      <c r="H71" s="33"/>
      <c r="I71" s="33"/>
      <c r="J71" s="33"/>
      <c r="K71" s="33"/>
      <c r="L71" s="33"/>
      <c r="M71" s="33"/>
      <c r="N71" s="33"/>
      <c r="O71" s="32"/>
      <c r="P71" s="33"/>
      <c r="Q71" s="33"/>
      <c r="R71" s="32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2"/>
      <c r="AH71" s="33"/>
      <c r="AI71" s="33"/>
      <c r="AJ71" s="32"/>
      <c r="AK71" s="33"/>
      <c r="AL71" s="33"/>
      <c r="AM71" s="33"/>
      <c r="AN71" s="32">
        <v>8.8374900000000007</v>
      </c>
      <c r="AO71" s="32">
        <v>9.5649300000000004</v>
      </c>
      <c r="AP71" s="33">
        <v>9.5649300000000004</v>
      </c>
      <c r="AQ71" s="33"/>
      <c r="AR71" s="33"/>
      <c r="AS71" s="33"/>
      <c r="AT71" s="32">
        <v>1.755E-2</v>
      </c>
      <c r="AU71" s="33">
        <v>1.755E-2</v>
      </c>
      <c r="AV71" s="33"/>
      <c r="AW71" s="32"/>
      <c r="AX71" s="98"/>
      <c r="AY71" s="99">
        <v>18.419969999999999</v>
      </c>
      <c r="AZ71" s="99">
        <v>0.31400480698843142</v>
      </c>
    </row>
    <row r="72" spans="1:52" ht="12.75">
      <c r="A72" s="1"/>
      <c r="B72" s="37"/>
      <c r="C72" s="38"/>
      <c r="D72" s="38" t="s">
        <v>307</v>
      </c>
      <c r="E72" s="38"/>
      <c r="F72" s="39" t="s">
        <v>284</v>
      </c>
      <c r="G72" s="40"/>
      <c r="H72" s="41"/>
      <c r="I72" s="41"/>
      <c r="J72" s="41"/>
      <c r="K72" s="41"/>
      <c r="L72" s="41"/>
      <c r="M72" s="41"/>
      <c r="N72" s="41"/>
      <c r="O72" s="40"/>
      <c r="P72" s="41"/>
      <c r="Q72" s="41"/>
      <c r="R72" s="40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0"/>
      <c r="AH72" s="41"/>
      <c r="AI72" s="41"/>
      <c r="AJ72" s="40"/>
      <c r="AK72" s="41"/>
      <c r="AL72" s="41"/>
      <c r="AM72" s="41"/>
      <c r="AN72" s="40"/>
      <c r="AO72" s="40">
        <v>5.4809999999999999</v>
      </c>
      <c r="AP72" s="41">
        <v>5.4809999999999999</v>
      </c>
      <c r="AQ72" s="41"/>
      <c r="AR72" s="41"/>
      <c r="AS72" s="41"/>
      <c r="AT72" s="40"/>
      <c r="AU72" s="41"/>
      <c r="AV72" s="41"/>
      <c r="AW72" s="40"/>
      <c r="AX72" s="100"/>
      <c r="AY72" s="42">
        <v>5.4809999999999999</v>
      </c>
      <c r="AZ72" s="42">
        <v>9.3434481549296372E-2</v>
      </c>
    </row>
    <row r="73" spans="1:52" ht="12.75">
      <c r="A73" s="1"/>
      <c r="B73" s="37"/>
      <c r="C73" s="38"/>
      <c r="D73" s="38" t="s">
        <v>308</v>
      </c>
      <c r="E73" s="38"/>
      <c r="F73" s="39" t="s">
        <v>288</v>
      </c>
      <c r="G73" s="40"/>
      <c r="H73" s="41"/>
      <c r="I73" s="41"/>
      <c r="J73" s="41"/>
      <c r="K73" s="41"/>
      <c r="L73" s="41"/>
      <c r="M73" s="41"/>
      <c r="N73" s="41"/>
      <c r="O73" s="40"/>
      <c r="P73" s="41"/>
      <c r="Q73" s="41"/>
      <c r="R73" s="40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0"/>
      <c r="AH73" s="41"/>
      <c r="AI73" s="41"/>
      <c r="AJ73" s="40"/>
      <c r="AK73" s="41"/>
      <c r="AL73" s="41"/>
      <c r="AM73" s="41"/>
      <c r="AN73" s="40"/>
      <c r="AO73" s="40">
        <v>0.12182999999999999</v>
      </c>
      <c r="AP73" s="41">
        <v>0.12182999999999999</v>
      </c>
      <c r="AQ73" s="41"/>
      <c r="AR73" s="41"/>
      <c r="AS73" s="41"/>
      <c r="AT73" s="40">
        <v>1.755E-2</v>
      </c>
      <c r="AU73" s="41">
        <v>1.755E-2</v>
      </c>
      <c r="AV73" s="41"/>
      <c r="AW73" s="40"/>
      <c r="AX73" s="100"/>
      <c r="AY73" s="42">
        <v>0.13938</v>
      </c>
      <c r="AZ73" s="42">
        <v>2.3760076698304926E-3</v>
      </c>
    </row>
    <row r="74" spans="1:52" ht="12.75">
      <c r="A74" s="1"/>
      <c r="B74" s="37"/>
      <c r="C74" s="38"/>
      <c r="D74" s="38" t="s">
        <v>309</v>
      </c>
      <c r="E74" s="38"/>
      <c r="F74" s="39" t="s">
        <v>310</v>
      </c>
      <c r="G74" s="40"/>
      <c r="H74" s="41"/>
      <c r="I74" s="41"/>
      <c r="J74" s="41"/>
      <c r="K74" s="41"/>
      <c r="L74" s="41"/>
      <c r="M74" s="41"/>
      <c r="N74" s="41"/>
      <c r="O74" s="40"/>
      <c r="P74" s="41"/>
      <c r="Q74" s="41"/>
      <c r="R74" s="40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0"/>
      <c r="AH74" s="41"/>
      <c r="AI74" s="41"/>
      <c r="AJ74" s="40"/>
      <c r="AK74" s="41"/>
      <c r="AL74" s="41"/>
      <c r="AM74" s="41"/>
      <c r="AN74" s="40">
        <v>8.8374900000000007</v>
      </c>
      <c r="AO74" s="40">
        <v>3.9621</v>
      </c>
      <c r="AP74" s="41">
        <v>3.9621</v>
      </c>
      <c r="AQ74" s="41"/>
      <c r="AR74" s="41"/>
      <c r="AS74" s="41"/>
      <c r="AT74" s="40"/>
      <c r="AU74" s="41"/>
      <c r="AV74" s="41"/>
      <c r="AW74" s="40"/>
      <c r="AX74" s="100"/>
      <c r="AY74" s="42">
        <v>12.79959</v>
      </c>
      <c r="AZ74" s="42">
        <v>0.21819431776930459</v>
      </c>
    </row>
    <row r="75" spans="1:52" ht="12.75">
      <c r="A75" s="1"/>
      <c r="B75" s="37"/>
      <c r="C75" s="38" t="s">
        <v>311</v>
      </c>
      <c r="D75" s="38"/>
      <c r="E75" s="38"/>
      <c r="F75" s="39" t="s">
        <v>312</v>
      </c>
      <c r="G75" s="40"/>
      <c r="H75" s="41"/>
      <c r="I75" s="41"/>
      <c r="J75" s="41"/>
      <c r="K75" s="41"/>
      <c r="L75" s="41"/>
      <c r="M75" s="41"/>
      <c r="N75" s="41"/>
      <c r="O75" s="40"/>
      <c r="P75" s="41"/>
      <c r="Q75" s="41"/>
      <c r="R75" s="40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0"/>
      <c r="AH75" s="41"/>
      <c r="AI75" s="41"/>
      <c r="AJ75" s="40"/>
      <c r="AK75" s="41"/>
      <c r="AL75" s="41"/>
      <c r="AM75" s="41"/>
      <c r="AN75" s="40"/>
      <c r="AO75" s="40">
        <v>31.203189999999999</v>
      </c>
      <c r="AP75" s="41"/>
      <c r="AQ75" s="41">
        <v>4.1072199999999999</v>
      </c>
      <c r="AR75" s="41">
        <v>27.095970000000001</v>
      </c>
      <c r="AS75" s="41"/>
      <c r="AT75" s="40"/>
      <c r="AU75" s="41"/>
      <c r="AV75" s="41"/>
      <c r="AW75" s="40"/>
      <c r="AX75" s="100"/>
      <c r="AY75" s="42">
        <v>31.203189999999999</v>
      </c>
      <c r="AZ75" s="42">
        <v>0.53192006574241724</v>
      </c>
    </row>
    <row r="76" spans="1:52" ht="12.75">
      <c r="A76" s="1"/>
      <c r="B76" s="37"/>
      <c r="C76" s="38"/>
      <c r="D76" s="38" t="s">
        <v>313</v>
      </c>
      <c r="E76" s="38"/>
      <c r="F76" s="39" t="s">
        <v>314</v>
      </c>
      <c r="G76" s="40"/>
      <c r="H76" s="41"/>
      <c r="I76" s="41"/>
      <c r="J76" s="41"/>
      <c r="K76" s="41"/>
      <c r="L76" s="41"/>
      <c r="M76" s="41"/>
      <c r="N76" s="41"/>
      <c r="O76" s="40"/>
      <c r="P76" s="41"/>
      <c r="Q76" s="41"/>
      <c r="R76" s="40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0"/>
      <c r="AH76" s="41"/>
      <c r="AI76" s="41"/>
      <c r="AJ76" s="40"/>
      <c r="AK76" s="41"/>
      <c r="AL76" s="41"/>
      <c r="AM76" s="41"/>
      <c r="AN76" s="40"/>
      <c r="AO76" s="40">
        <v>4.1072199999999999</v>
      </c>
      <c r="AP76" s="41"/>
      <c r="AQ76" s="41">
        <v>4.1072199999999999</v>
      </c>
      <c r="AR76" s="41"/>
      <c r="AS76" s="41"/>
      <c r="AT76" s="40"/>
      <c r="AU76" s="41"/>
      <c r="AV76" s="41"/>
      <c r="AW76" s="40"/>
      <c r="AX76" s="100"/>
      <c r="AY76" s="42">
        <v>4.1072199999999999</v>
      </c>
      <c r="AZ76" s="42">
        <v>7.0015685332767932E-2</v>
      </c>
    </row>
    <row r="77" spans="1:52" ht="12.75">
      <c r="A77" s="1"/>
      <c r="B77" s="37"/>
      <c r="C77" s="38"/>
      <c r="D77" s="38" t="s">
        <v>315</v>
      </c>
      <c r="E77" s="38"/>
      <c r="F77" s="39" t="s">
        <v>316</v>
      </c>
      <c r="G77" s="40"/>
      <c r="H77" s="41"/>
      <c r="I77" s="41"/>
      <c r="J77" s="41"/>
      <c r="K77" s="41"/>
      <c r="L77" s="41"/>
      <c r="M77" s="41"/>
      <c r="N77" s="41"/>
      <c r="O77" s="40"/>
      <c r="P77" s="41"/>
      <c r="Q77" s="41"/>
      <c r="R77" s="40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0"/>
      <c r="AH77" s="41"/>
      <c r="AI77" s="41"/>
      <c r="AJ77" s="40"/>
      <c r="AK77" s="41"/>
      <c r="AL77" s="41"/>
      <c r="AM77" s="41"/>
      <c r="AN77" s="40"/>
      <c r="AO77" s="40">
        <v>27.095970000000001</v>
      </c>
      <c r="AP77" s="41"/>
      <c r="AQ77" s="41"/>
      <c r="AR77" s="41">
        <v>27.095970000000001</v>
      </c>
      <c r="AS77" s="41"/>
      <c r="AT77" s="40"/>
      <c r="AU77" s="41"/>
      <c r="AV77" s="41"/>
      <c r="AW77" s="40"/>
      <c r="AX77" s="100"/>
      <c r="AY77" s="45">
        <v>27.095970000000001</v>
      </c>
      <c r="AZ77" s="45">
        <v>0.46190438040964943</v>
      </c>
    </row>
    <row r="78" spans="1:52" ht="12.75">
      <c r="A78" s="1"/>
      <c r="B78" s="85" t="s">
        <v>317</v>
      </c>
      <c r="C78" s="86"/>
      <c r="D78" s="86"/>
      <c r="E78" s="86"/>
      <c r="F78" s="87" t="s">
        <v>318</v>
      </c>
      <c r="G78" s="88">
        <v>15.363579999999999</v>
      </c>
      <c r="H78" s="89">
        <v>5.6899499999999996</v>
      </c>
      <c r="I78" s="89">
        <v>5.4080000000000003E-2</v>
      </c>
      <c r="J78" s="89">
        <v>9.6195500000000003</v>
      </c>
      <c r="K78" s="89">
        <v>5.5500000000000001E-2</v>
      </c>
      <c r="L78" s="89">
        <v>1.0149999999999999E-2</v>
      </c>
      <c r="M78" s="89">
        <v>9.5539000000000005</v>
      </c>
      <c r="N78" s="89"/>
      <c r="O78" s="88"/>
      <c r="P78" s="89"/>
      <c r="Q78" s="89"/>
      <c r="R78" s="88">
        <v>1.6269600000000002</v>
      </c>
      <c r="S78" s="89"/>
      <c r="T78" s="89"/>
      <c r="U78" s="89"/>
      <c r="V78" s="89">
        <v>1.5E-3</v>
      </c>
      <c r="W78" s="89">
        <v>1.8E-3</v>
      </c>
      <c r="X78" s="89">
        <v>1.6236600000000001</v>
      </c>
      <c r="Y78" s="89">
        <v>3.0540000000000001E-2</v>
      </c>
      <c r="Z78" s="89"/>
      <c r="AA78" s="89">
        <v>0.10518</v>
      </c>
      <c r="AB78" s="89"/>
      <c r="AC78" s="89">
        <v>1.48794</v>
      </c>
      <c r="AD78" s="89">
        <v>0.41450999999999999</v>
      </c>
      <c r="AE78" s="89">
        <v>1.0734300000000001</v>
      </c>
      <c r="AF78" s="89"/>
      <c r="AG78" s="88">
        <v>3.4770000000000002E-2</v>
      </c>
      <c r="AH78" s="89"/>
      <c r="AI78" s="89">
        <v>3.4770000000000002E-2</v>
      </c>
      <c r="AJ78" s="88">
        <v>2.0016799999999999</v>
      </c>
      <c r="AK78" s="89">
        <v>2.0012799999999999</v>
      </c>
      <c r="AL78" s="89">
        <v>4.0000000000000002E-4</v>
      </c>
      <c r="AM78" s="89"/>
      <c r="AN78" s="88"/>
      <c r="AO78" s="88"/>
      <c r="AP78" s="89"/>
      <c r="AQ78" s="89"/>
      <c r="AR78" s="89"/>
      <c r="AS78" s="89"/>
      <c r="AT78" s="88">
        <v>4.4038500000000003</v>
      </c>
      <c r="AU78" s="89">
        <v>4.4038500000000003</v>
      </c>
      <c r="AV78" s="89"/>
      <c r="AW78" s="88"/>
      <c r="AX78" s="103">
        <v>484.01951000000003</v>
      </c>
      <c r="AY78" s="104">
        <v>507.45035000000001</v>
      </c>
      <c r="AZ78" s="104">
        <v>8.6504945017805124</v>
      </c>
    </row>
    <row r="79" spans="1:52" ht="12.75">
      <c r="A79" s="1"/>
      <c r="B79" s="134" t="s">
        <v>319</v>
      </c>
      <c r="C79" s="134"/>
      <c r="D79" s="134"/>
      <c r="E79" s="134"/>
      <c r="F79" s="134"/>
      <c r="G79" s="53">
        <v>3829.44931</v>
      </c>
      <c r="H79" s="54">
        <v>3580.4107200000003</v>
      </c>
      <c r="I79" s="56">
        <v>53.925730000000001</v>
      </c>
      <c r="J79" s="56">
        <v>188.64614000000003</v>
      </c>
      <c r="K79" s="56">
        <v>28.727929999999997</v>
      </c>
      <c r="L79" s="56">
        <v>16.319039999999998</v>
      </c>
      <c r="M79" s="56">
        <v>143.59917000000002</v>
      </c>
      <c r="N79" s="78">
        <v>6.4667200000000005</v>
      </c>
      <c r="O79" s="53">
        <v>3.72994</v>
      </c>
      <c r="P79" s="54">
        <v>0.2863</v>
      </c>
      <c r="Q79" s="78">
        <v>3.4436399999999998</v>
      </c>
      <c r="R79" s="53">
        <v>592.30155999999988</v>
      </c>
      <c r="S79" s="54">
        <v>292.80780999999996</v>
      </c>
      <c r="T79" s="56">
        <v>292.77661999999998</v>
      </c>
      <c r="U79" s="56">
        <v>3.1189999999999999E-2</v>
      </c>
      <c r="V79" s="56">
        <v>120.90807999999998</v>
      </c>
      <c r="W79" s="56">
        <v>0.18429999999999999</v>
      </c>
      <c r="X79" s="56">
        <v>156.50529999999998</v>
      </c>
      <c r="Y79" s="56">
        <v>1.1094299999999999</v>
      </c>
      <c r="Z79" s="56">
        <v>2.3934199999999999</v>
      </c>
      <c r="AA79" s="56">
        <v>5.1531799999999999</v>
      </c>
      <c r="AB79" s="56">
        <v>23.039020000000001</v>
      </c>
      <c r="AC79" s="56">
        <v>124.81025</v>
      </c>
      <c r="AD79" s="56">
        <v>56.171160000000008</v>
      </c>
      <c r="AE79" s="56">
        <v>68.63909000000001</v>
      </c>
      <c r="AF79" s="78">
        <v>21.896070000000002</v>
      </c>
      <c r="AG79" s="53">
        <v>118.73924</v>
      </c>
      <c r="AH79" s="54">
        <v>70.642250000000004</v>
      </c>
      <c r="AI79" s="78">
        <v>48.096989999999991</v>
      </c>
      <c r="AJ79" s="53">
        <v>742.35317999999995</v>
      </c>
      <c r="AK79" s="54">
        <v>728.28846999999996</v>
      </c>
      <c r="AL79" s="56">
        <v>13.969110000000001</v>
      </c>
      <c r="AM79" s="78">
        <v>9.5600000000000004E-2</v>
      </c>
      <c r="AN79" s="53">
        <v>22.782830000000001</v>
      </c>
      <c r="AO79" s="53">
        <v>43.310720000000003</v>
      </c>
      <c r="AP79" s="54">
        <v>9.5649300000000004</v>
      </c>
      <c r="AQ79" s="56">
        <v>4.1072199999999999</v>
      </c>
      <c r="AR79" s="56">
        <v>27.095970000000001</v>
      </c>
      <c r="AS79" s="78">
        <v>2.5426000000000002</v>
      </c>
      <c r="AT79" s="53">
        <v>14.222290000000001</v>
      </c>
      <c r="AU79" s="54">
        <v>13.78139</v>
      </c>
      <c r="AV79" s="78">
        <v>0.44090000000000001</v>
      </c>
      <c r="AW79" s="53">
        <v>0.59231999999999996</v>
      </c>
      <c r="AX79" s="105">
        <v>498.66129000000001</v>
      </c>
      <c r="AY79" s="79">
        <v>5866.1426799999999</v>
      </c>
      <c r="AZ79" s="79">
        <v>100</v>
      </c>
    </row>
    <row r="80" spans="1:52" ht="12.75">
      <c r="A80" s="1"/>
      <c r="B80" s="143" t="s">
        <v>87</v>
      </c>
      <c r="C80" s="143"/>
      <c r="D80" s="143"/>
      <c r="E80" s="143"/>
      <c r="F80" s="143"/>
      <c r="G80" s="47">
        <v>65.280534738033339</v>
      </c>
      <c r="H80" s="48">
        <v>61.035179594370184</v>
      </c>
      <c r="I80" s="52">
        <v>0.91927068504238985</v>
      </c>
      <c r="J80" s="52">
        <v>3.2158464307929178</v>
      </c>
      <c r="K80" s="52">
        <v>0.48972436517687967</v>
      </c>
      <c r="L80" s="52">
        <v>0.27819030136512124</v>
      </c>
      <c r="M80" s="52">
        <v>2.4479317642509169</v>
      </c>
      <c r="N80" s="76">
        <v>0.11023802782785365</v>
      </c>
      <c r="O80" s="47">
        <v>6.3584201808061028E-2</v>
      </c>
      <c r="P80" s="48">
        <v>4.8805495470832976E-3</v>
      </c>
      <c r="Q80" s="76">
        <v>5.8703652260977734E-2</v>
      </c>
      <c r="R80" s="47">
        <v>10.096951136551624</v>
      </c>
      <c r="S80" s="48">
        <v>4.9914880352006703</v>
      </c>
      <c r="T80" s="52">
        <v>4.9909563399845567</v>
      </c>
      <c r="U80" s="52">
        <v>5.3169521611431383E-4</v>
      </c>
      <c r="V80" s="52">
        <v>2.0611172723811073</v>
      </c>
      <c r="W80" s="52">
        <v>3.1417578816886195E-3</v>
      </c>
      <c r="X80" s="52">
        <v>2.6679422669617026</v>
      </c>
      <c r="Y80" s="52">
        <v>1.8912427817047231E-2</v>
      </c>
      <c r="Z80" s="52">
        <v>4.0800575958715002E-2</v>
      </c>
      <c r="AA80" s="52">
        <v>8.7846141512534767E-2</v>
      </c>
      <c r="AB80" s="52">
        <v>0.39274564661628725</v>
      </c>
      <c r="AC80" s="52">
        <v>2.127637475057119</v>
      </c>
      <c r="AD80" s="52">
        <v>0.95754847885834249</v>
      </c>
      <c r="AE80" s="52">
        <v>1.1700889961987766</v>
      </c>
      <c r="AF80" s="76">
        <v>0.37326180412645538</v>
      </c>
      <c r="AG80" s="47">
        <v>2.0241451065421407</v>
      </c>
      <c r="AH80" s="48">
        <v>1.2042368188698744</v>
      </c>
      <c r="AI80" s="76">
        <v>0.81990828767226631</v>
      </c>
      <c r="AJ80" s="47">
        <v>12.654877668267012</v>
      </c>
      <c r="AK80" s="48">
        <v>12.415116878814136</v>
      </c>
      <c r="AL80" s="52">
        <v>0.23813109844099462</v>
      </c>
      <c r="AM80" s="76">
        <v>1.6296910118797181E-3</v>
      </c>
      <c r="AN80" s="47">
        <v>0.38837838155003762</v>
      </c>
      <c r="AO80" s="47">
        <v>0.73831685253179014</v>
      </c>
      <c r="AP80" s="48">
        <v>0.16305314278513253</v>
      </c>
      <c r="AQ80" s="52">
        <v>7.0015685332767932E-2</v>
      </c>
      <c r="AR80" s="52">
        <v>0.46190438040964943</v>
      </c>
      <c r="AS80" s="76">
        <v>4.3343644004240282E-2</v>
      </c>
      <c r="AT80" s="47">
        <v>0.24244705210613801</v>
      </c>
      <c r="AU80" s="48">
        <v>0.23493103989758396</v>
      </c>
      <c r="AV80" s="76">
        <v>7.516012208554055E-3</v>
      </c>
      <c r="AW80" s="47">
        <v>1.0097265482809564E-2</v>
      </c>
      <c r="AX80" s="106">
        <v>8.5006675971270447</v>
      </c>
      <c r="AY80" s="79">
        <v>100.00000000000001</v>
      </c>
      <c r="AZ80" s="79"/>
    </row>
    <row r="81" spans="1:52" ht="12.75">
      <c r="A81" s="1"/>
      <c r="B81" s="147" t="s">
        <v>8</v>
      </c>
      <c r="C81" s="147"/>
      <c r="D81" s="147"/>
      <c r="E81" s="147"/>
      <c r="F81" s="147" t="s">
        <v>31</v>
      </c>
      <c r="G81" s="32"/>
      <c r="H81" s="33"/>
      <c r="I81" s="33"/>
      <c r="J81" s="33"/>
      <c r="K81" s="33"/>
      <c r="L81" s="33"/>
      <c r="M81" s="33"/>
      <c r="N81" s="33"/>
      <c r="O81" s="32"/>
      <c r="P81" s="33"/>
      <c r="Q81" s="33"/>
      <c r="R81" s="32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2"/>
      <c r="AH81" s="33"/>
      <c r="AI81" s="33"/>
      <c r="AJ81" s="32"/>
      <c r="AK81" s="33"/>
      <c r="AL81" s="33"/>
      <c r="AM81" s="33"/>
      <c r="AN81" s="32"/>
      <c r="AO81" s="32"/>
      <c r="AP81" s="33"/>
      <c r="AQ81" s="33"/>
      <c r="AR81" s="33"/>
      <c r="AS81" s="33"/>
      <c r="AT81" s="32"/>
      <c r="AU81" s="33"/>
      <c r="AV81" s="33"/>
      <c r="AW81" s="32"/>
      <c r="AX81" s="98"/>
      <c r="AY81" s="57" t="s">
        <v>31</v>
      </c>
      <c r="AZ81" s="57"/>
    </row>
    <row r="82" spans="1:52" ht="12.75">
      <c r="A82" s="1"/>
      <c r="B82" s="37"/>
      <c r="C82" s="146" t="s">
        <v>320</v>
      </c>
      <c r="D82" s="146"/>
      <c r="E82" s="146"/>
      <c r="F82" s="146" t="s">
        <v>31</v>
      </c>
      <c r="G82" s="40"/>
      <c r="H82" s="41"/>
      <c r="I82" s="41"/>
      <c r="J82" s="41"/>
      <c r="K82" s="41"/>
      <c r="L82" s="41"/>
      <c r="M82" s="41"/>
      <c r="N82" s="41"/>
      <c r="O82" s="40"/>
      <c r="P82" s="41"/>
      <c r="Q82" s="41"/>
      <c r="R82" s="40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0"/>
      <c r="AH82" s="41"/>
      <c r="AI82" s="41"/>
      <c r="AJ82" s="40"/>
      <c r="AK82" s="41"/>
      <c r="AL82" s="41"/>
      <c r="AM82" s="41"/>
      <c r="AN82" s="40"/>
      <c r="AO82" s="40"/>
      <c r="AP82" s="41"/>
      <c r="AQ82" s="41"/>
      <c r="AR82" s="41"/>
      <c r="AS82" s="41"/>
      <c r="AT82" s="40">
        <v>1.60571</v>
      </c>
      <c r="AU82" s="41"/>
      <c r="AV82" s="41">
        <v>1.60571</v>
      </c>
      <c r="AW82" s="40"/>
      <c r="AX82" s="100"/>
      <c r="AY82" s="42">
        <v>1.60571</v>
      </c>
      <c r="AZ82" s="42"/>
    </row>
    <row r="83" spans="1:52" ht="12.75">
      <c r="A83" s="1"/>
      <c r="B83" s="37"/>
      <c r="C83" s="38"/>
      <c r="D83" s="38" t="s">
        <v>321</v>
      </c>
      <c r="E83" s="38"/>
      <c r="F83" s="39" t="s">
        <v>322</v>
      </c>
      <c r="G83" s="40"/>
      <c r="H83" s="41"/>
      <c r="I83" s="41"/>
      <c r="J83" s="41"/>
      <c r="K83" s="41"/>
      <c r="L83" s="41"/>
      <c r="M83" s="41"/>
      <c r="N83" s="41"/>
      <c r="O83" s="40"/>
      <c r="P83" s="41"/>
      <c r="Q83" s="41"/>
      <c r="R83" s="40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0"/>
      <c r="AH83" s="41"/>
      <c r="AI83" s="41"/>
      <c r="AJ83" s="40"/>
      <c r="AK83" s="41"/>
      <c r="AL83" s="41"/>
      <c r="AM83" s="41"/>
      <c r="AN83" s="40"/>
      <c r="AO83" s="40"/>
      <c r="AP83" s="41"/>
      <c r="AQ83" s="41"/>
      <c r="AR83" s="41"/>
      <c r="AS83" s="41"/>
      <c r="AT83" s="40">
        <v>1.60571</v>
      </c>
      <c r="AU83" s="41"/>
      <c r="AV83" s="41">
        <v>1.60571</v>
      </c>
      <c r="AW83" s="40"/>
      <c r="AX83" s="100"/>
      <c r="AY83" s="42">
        <v>1.60571</v>
      </c>
      <c r="AZ83" s="42"/>
    </row>
    <row r="84" spans="1:52" ht="12.75">
      <c r="A84" s="1"/>
      <c r="B84" s="58"/>
      <c r="C84" s="59"/>
      <c r="D84" s="59"/>
      <c r="E84" s="59" t="s">
        <v>323</v>
      </c>
      <c r="F84" s="60" t="s">
        <v>324</v>
      </c>
      <c r="G84" s="61"/>
      <c r="H84" s="62"/>
      <c r="I84" s="62"/>
      <c r="J84" s="62"/>
      <c r="K84" s="62"/>
      <c r="L84" s="62"/>
      <c r="M84" s="62"/>
      <c r="N84" s="62"/>
      <c r="O84" s="61"/>
      <c r="P84" s="62"/>
      <c r="Q84" s="62"/>
      <c r="R84" s="61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1"/>
      <c r="AH84" s="62"/>
      <c r="AI84" s="62"/>
      <c r="AJ84" s="61"/>
      <c r="AK84" s="62"/>
      <c r="AL84" s="62"/>
      <c r="AM84" s="62"/>
      <c r="AN84" s="61"/>
      <c r="AO84" s="61"/>
      <c r="AP84" s="62"/>
      <c r="AQ84" s="62"/>
      <c r="AR84" s="62"/>
      <c r="AS84" s="62"/>
      <c r="AT84" s="61">
        <v>1.60571</v>
      </c>
      <c r="AU84" s="62"/>
      <c r="AV84" s="62">
        <v>1.60571</v>
      </c>
      <c r="AW84" s="61"/>
      <c r="AX84" s="107"/>
      <c r="AY84" s="46">
        <v>1.60571</v>
      </c>
      <c r="AZ84" s="46"/>
    </row>
    <row r="85" spans="1:52" ht="6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</row>
    <row r="86" spans="1:52" ht="7.15" customHeight="1">
      <c r="A86" s="1"/>
      <c r="B86" s="1" t="s">
        <v>325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</row>
    <row r="87" spans="1:52" ht="6.75" customHeight="1">
      <c r="A87" s="1"/>
      <c r="B87" s="149"/>
      <c r="C87" s="149"/>
      <c r="D87" s="149"/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49"/>
      <c r="Y87" s="149"/>
      <c r="Z87" s="149"/>
      <c r="AA87" s="149"/>
      <c r="AB87" s="149"/>
      <c r="AC87" s="149"/>
      <c r="AD87" s="149"/>
      <c r="AE87" s="149"/>
      <c r="AF87" s="149"/>
      <c r="AG87" s="149"/>
      <c r="AH87" s="149"/>
      <c r="AI87" s="149"/>
      <c r="AJ87" s="149"/>
      <c r="AK87" s="149"/>
      <c r="AL87" s="149"/>
      <c r="AM87" s="149"/>
      <c r="AN87" s="149"/>
      <c r="AO87" s="149"/>
      <c r="AP87" s="149"/>
      <c r="AQ87" s="149"/>
      <c r="AR87" s="149"/>
      <c r="AS87" s="149"/>
      <c r="AT87" s="149"/>
      <c r="AU87" s="149"/>
      <c r="AV87" s="149"/>
      <c r="AW87" s="149"/>
      <c r="AX87" s="149"/>
      <c r="AY87" s="149"/>
      <c r="AZ87" s="149"/>
    </row>
    <row r="88" spans="1:52" ht="7.15" hidden="1" customHeight="1">
      <c r="A88" s="1"/>
      <c r="B88" s="30" t="s">
        <v>326</v>
      </c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4"/>
      <c r="Q88" s="144"/>
      <c r="R88" s="144"/>
      <c r="S88" s="144"/>
      <c r="T88" s="144"/>
      <c r="U88" s="144"/>
      <c r="V88" s="144"/>
      <c r="W88" s="144"/>
      <c r="X88" s="144"/>
      <c r="Y88" s="144"/>
      <c r="Z88" s="144"/>
      <c r="AA88" s="144"/>
      <c r="AB88" s="144"/>
      <c r="AC88" s="144"/>
      <c r="AD88" s="144"/>
      <c r="AE88" s="144"/>
      <c r="AF88" s="144"/>
      <c r="AG88" s="144"/>
      <c r="AH88" s="144"/>
      <c r="AI88" s="144"/>
      <c r="AJ88" s="144"/>
      <c r="AK88" s="144"/>
      <c r="AL88" s="144"/>
      <c r="AM88" s="144"/>
      <c r="AN88" s="144"/>
      <c r="AO88" s="144"/>
      <c r="AP88" s="144"/>
      <c r="AQ88" s="144"/>
      <c r="AR88" s="144"/>
      <c r="AS88" s="144"/>
      <c r="AT88" s="144"/>
      <c r="AU88" s="144"/>
      <c r="AV88" s="144"/>
      <c r="AW88" s="144"/>
      <c r="AX88" s="144"/>
      <c r="AY88" s="144"/>
      <c r="AZ88" s="144"/>
    </row>
    <row r="89" spans="1:52" ht="7.15" hidden="1" customHeight="1">
      <c r="A89" s="1"/>
      <c r="B89" s="30" t="s">
        <v>327</v>
      </c>
      <c r="C89" s="144"/>
      <c r="D89" s="144"/>
      <c r="E89" s="144"/>
      <c r="F89" s="144"/>
      <c r="G89" s="144"/>
      <c r="H89" s="144"/>
      <c r="I89" s="144"/>
      <c r="J89" s="144"/>
      <c r="K89" s="144"/>
      <c r="L89" s="144"/>
      <c r="M89" s="144"/>
      <c r="N89" s="144"/>
      <c r="O89" s="144"/>
      <c r="P89" s="144"/>
      <c r="Q89" s="144"/>
      <c r="R89" s="144"/>
      <c r="S89" s="144"/>
      <c r="T89" s="144"/>
      <c r="U89" s="144"/>
      <c r="V89" s="144"/>
      <c r="W89" s="144"/>
      <c r="X89" s="144"/>
      <c r="Y89" s="144"/>
      <c r="Z89" s="144"/>
      <c r="AA89" s="144"/>
      <c r="AB89" s="144"/>
      <c r="AC89" s="144"/>
      <c r="AD89" s="144"/>
      <c r="AE89" s="144"/>
      <c r="AF89" s="144"/>
      <c r="AG89" s="144"/>
      <c r="AH89" s="144"/>
      <c r="AI89" s="144"/>
      <c r="AJ89" s="144"/>
      <c r="AK89" s="144"/>
      <c r="AL89" s="144"/>
      <c r="AM89" s="144"/>
      <c r="AN89" s="144"/>
      <c r="AO89" s="144"/>
      <c r="AP89" s="144"/>
      <c r="AQ89" s="144"/>
      <c r="AR89" s="144"/>
      <c r="AS89" s="144"/>
      <c r="AT89" s="144"/>
      <c r="AU89" s="144"/>
      <c r="AV89" s="144"/>
      <c r="AW89" s="144"/>
      <c r="AX89" s="144"/>
      <c r="AY89" s="144"/>
      <c r="AZ89" s="144"/>
    </row>
    <row r="90" spans="1:52" ht="7.15" hidden="1" customHeight="1">
      <c r="A90" s="1"/>
      <c r="B90" s="30" t="s">
        <v>328</v>
      </c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144"/>
      <c r="Q90" s="144"/>
      <c r="R90" s="144"/>
      <c r="S90" s="144"/>
      <c r="T90" s="144"/>
      <c r="U90" s="144"/>
      <c r="V90" s="144"/>
      <c r="W90" s="144"/>
      <c r="X90" s="144"/>
      <c r="Y90" s="144"/>
      <c r="Z90" s="144"/>
      <c r="AA90" s="144"/>
      <c r="AB90" s="144"/>
      <c r="AC90" s="144"/>
      <c r="AD90" s="144"/>
      <c r="AE90" s="144"/>
      <c r="AF90" s="144"/>
      <c r="AG90" s="144"/>
      <c r="AH90" s="144"/>
      <c r="AI90" s="144"/>
      <c r="AJ90" s="144"/>
      <c r="AK90" s="144"/>
      <c r="AL90" s="144"/>
      <c r="AM90" s="144"/>
      <c r="AN90" s="144"/>
      <c r="AO90" s="144"/>
      <c r="AP90" s="144"/>
      <c r="AQ90" s="144"/>
      <c r="AR90" s="144"/>
      <c r="AS90" s="144"/>
      <c r="AT90" s="144"/>
      <c r="AU90" s="144"/>
      <c r="AV90" s="144"/>
      <c r="AW90" s="144"/>
      <c r="AX90" s="144"/>
      <c r="AY90" s="144"/>
      <c r="AZ90" s="144"/>
    </row>
    <row r="91" spans="1:52" ht="7.15" customHeight="1">
      <c r="A91" s="1"/>
      <c r="B91" s="30" t="s">
        <v>329</v>
      </c>
      <c r="C91" s="144" t="s">
        <v>330</v>
      </c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4"/>
      <c r="Q91" s="144"/>
      <c r="R91" s="144"/>
      <c r="S91" s="144"/>
      <c r="T91" s="144"/>
      <c r="U91" s="144"/>
      <c r="V91" s="144"/>
      <c r="W91" s="144"/>
      <c r="X91" s="144"/>
      <c r="Y91" s="144"/>
      <c r="Z91" s="144"/>
      <c r="AA91" s="144"/>
      <c r="AB91" s="144"/>
      <c r="AC91" s="144"/>
      <c r="AD91" s="144"/>
      <c r="AE91" s="144"/>
      <c r="AF91" s="144"/>
      <c r="AG91" s="144"/>
      <c r="AH91" s="144"/>
      <c r="AI91" s="144"/>
      <c r="AJ91" s="144"/>
      <c r="AK91" s="144"/>
      <c r="AL91" s="144"/>
      <c r="AM91" s="144"/>
      <c r="AN91" s="144"/>
      <c r="AO91" s="144"/>
      <c r="AP91" s="144"/>
      <c r="AQ91" s="144"/>
      <c r="AR91" s="144"/>
      <c r="AS91" s="144"/>
      <c r="AT91" s="144"/>
      <c r="AU91" s="144"/>
      <c r="AV91" s="144"/>
      <c r="AW91" s="144"/>
      <c r="AX91" s="144"/>
      <c r="AY91" s="144"/>
      <c r="AZ91" s="144"/>
    </row>
    <row r="92" spans="1:52" ht="11.65" customHeight="1">
      <c r="A92" s="1"/>
      <c r="B92" s="30" t="s">
        <v>331</v>
      </c>
      <c r="C92" s="144" t="s">
        <v>332</v>
      </c>
      <c r="D92" s="144"/>
      <c r="E92" s="144"/>
      <c r="F92" s="144"/>
      <c r="G92" s="144"/>
      <c r="H92" s="144"/>
      <c r="I92" s="144"/>
      <c r="J92" s="144"/>
      <c r="K92" s="144"/>
      <c r="L92" s="144"/>
      <c r="M92" s="144"/>
      <c r="N92" s="144"/>
      <c r="O92" s="144"/>
      <c r="P92" s="144"/>
      <c r="Q92" s="144"/>
      <c r="R92" s="144"/>
      <c r="S92" s="144"/>
      <c r="T92" s="144"/>
      <c r="U92" s="144"/>
      <c r="V92" s="144"/>
      <c r="W92" s="144"/>
      <c r="X92" s="144"/>
      <c r="Y92" s="144"/>
      <c r="Z92" s="144"/>
      <c r="AA92" s="144"/>
      <c r="AB92" s="144"/>
      <c r="AC92" s="144"/>
      <c r="AD92" s="144"/>
      <c r="AE92" s="144"/>
      <c r="AF92" s="144"/>
      <c r="AG92" s="144"/>
      <c r="AH92" s="144"/>
      <c r="AI92" s="144"/>
      <c r="AJ92" s="144"/>
      <c r="AK92" s="144"/>
      <c r="AL92" s="144"/>
      <c r="AM92" s="144"/>
      <c r="AN92" s="144"/>
      <c r="AO92" s="144"/>
      <c r="AP92" s="144"/>
      <c r="AQ92" s="144"/>
      <c r="AR92" s="144"/>
      <c r="AS92" s="144"/>
      <c r="AT92" s="144"/>
      <c r="AU92" s="144"/>
      <c r="AV92" s="144"/>
      <c r="AW92" s="144"/>
      <c r="AX92" s="144"/>
      <c r="AY92" s="144"/>
      <c r="AZ92" s="144"/>
    </row>
    <row r="93" spans="1:52" ht="7.15" hidden="1" customHeight="1">
      <c r="A93" s="1"/>
      <c r="B93" s="30" t="s">
        <v>333</v>
      </c>
      <c r="C93" s="149"/>
      <c r="D93" s="149"/>
      <c r="E93" s="149"/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49"/>
      <c r="X93" s="149"/>
      <c r="Y93" s="149"/>
      <c r="Z93" s="149"/>
      <c r="AA93" s="149"/>
      <c r="AB93" s="149"/>
      <c r="AC93" s="149"/>
      <c r="AD93" s="149"/>
      <c r="AE93" s="149"/>
      <c r="AF93" s="149"/>
      <c r="AG93" s="149"/>
      <c r="AH93" s="149"/>
      <c r="AI93" s="149"/>
      <c r="AJ93" s="149"/>
      <c r="AK93" s="149"/>
      <c r="AL93" s="149"/>
      <c r="AM93" s="149"/>
      <c r="AN93" s="149"/>
      <c r="AO93" s="149"/>
      <c r="AP93" s="149"/>
      <c r="AQ93" s="149"/>
      <c r="AR93" s="149"/>
      <c r="AS93" s="149"/>
      <c r="AT93" s="149"/>
      <c r="AU93" s="149"/>
      <c r="AV93" s="149"/>
      <c r="AW93" s="149"/>
      <c r="AX93" s="149"/>
      <c r="AY93" s="149"/>
      <c r="AZ93" s="149"/>
    </row>
    <row r="94" spans="1:52" ht="6.75" hidden="1" customHeight="1">
      <c r="A94" s="108"/>
      <c r="B94" s="109"/>
      <c r="C94" s="148"/>
      <c r="D94" s="148"/>
      <c r="E94" s="148"/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48"/>
      <c r="Y94" s="148"/>
      <c r="Z94" s="148"/>
      <c r="AA94" s="148"/>
      <c r="AB94" s="148"/>
      <c r="AC94" s="148"/>
      <c r="AD94" s="148"/>
      <c r="AE94" s="148"/>
      <c r="AF94" s="148"/>
      <c r="AG94" s="148"/>
      <c r="AH94" s="148"/>
      <c r="AI94" s="148"/>
      <c r="AJ94" s="148"/>
      <c r="AK94" s="148"/>
      <c r="AL94" s="148"/>
      <c r="AM94" s="148"/>
      <c r="AN94" s="148"/>
      <c r="AO94" s="148"/>
      <c r="AP94" s="148"/>
      <c r="AQ94" s="148"/>
      <c r="AR94" s="148"/>
      <c r="AS94" s="148"/>
      <c r="AT94" s="148"/>
      <c r="AU94" s="148"/>
      <c r="AV94" s="148"/>
      <c r="AW94" s="148"/>
      <c r="AX94" s="148"/>
      <c r="AY94" s="148"/>
      <c r="AZ94" s="148"/>
    </row>
  </sheetData>
  <mergeCells count="17">
    <mergeCell ref="C82:F82"/>
    <mergeCell ref="B1:G1"/>
    <mergeCell ref="C89:AZ89"/>
    <mergeCell ref="B79:F79"/>
    <mergeCell ref="C94:AZ94"/>
    <mergeCell ref="C90:AZ90"/>
    <mergeCell ref="B2:G2"/>
    <mergeCell ref="B87:AZ87"/>
    <mergeCell ref="B80:F80"/>
    <mergeCell ref="C91:AZ91"/>
    <mergeCell ref="B81:F81"/>
    <mergeCell ref="B7:E7"/>
    <mergeCell ref="C92:AZ92"/>
    <mergeCell ref="C88:AZ88"/>
    <mergeCell ref="F3:F6"/>
    <mergeCell ref="C93:AZ93"/>
    <mergeCell ref="AZ3:AZ7"/>
  </mergeCells>
  <pageMargins left="0.7" right="0.7" top="0.75" bottom="0.75" header="0.39" footer="0.39"/>
  <pageSetup paperSize="9" fitToWidth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34"/>
  <sheetViews>
    <sheetView showGridLines="0" showRowColHeaders="0" workbookViewId="0"/>
  </sheetViews>
  <sheetFormatPr defaultColWidth="10.1328125" defaultRowHeight="14.45" customHeight="1"/>
  <cols>
    <col min="1" max="1" width="1.1328125" customWidth="1"/>
    <col min="2" max="2" width="4.86328125" customWidth="1"/>
    <col min="3" max="3" width="6" customWidth="1"/>
    <col min="4" max="4" width="8" customWidth="1"/>
    <col min="5" max="5" width="8.59765625" customWidth="1"/>
    <col min="6" max="6" width="23.1328125" customWidth="1"/>
    <col min="7" max="8" width="7.59765625" customWidth="1"/>
    <col min="9" max="9" width="7.1328125" customWidth="1"/>
    <col min="10" max="11" width="8.59765625" customWidth="1"/>
    <col min="12" max="12" width="10.1328125" customWidth="1"/>
    <col min="13" max="14" width="7.1328125" customWidth="1"/>
    <col min="15" max="15" width="5.86328125" customWidth="1"/>
    <col min="16" max="18" width="6.265625" customWidth="1"/>
    <col min="19" max="20" width="7.59765625" customWidth="1"/>
    <col min="21" max="21" width="6.265625" customWidth="1"/>
  </cols>
  <sheetData>
    <row r="1" spans="1:21" ht="6.75" customHeight="1">
      <c r="A1" s="1"/>
      <c r="B1" s="139" t="s">
        <v>0</v>
      </c>
      <c r="C1" s="139"/>
      <c r="D1" s="139"/>
      <c r="E1" s="139"/>
      <c r="F1" s="139"/>
      <c r="G1" s="13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4.25" customHeight="1">
      <c r="A2" s="1"/>
      <c r="B2" s="144" t="str">
        <f>CONCATENATE("Currency: ","Lari (GEL)")</f>
        <v>Currency: Lari (GEL)</v>
      </c>
      <c r="C2" s="144"/>
      <c r="D2" s="144"/>
      <c r="E2" s="144"/>
      <c r="F2" s="144"/>
      <c r="G2" s="14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7.15" customHeight="1">
      <c r="A3" s="1"/>
      <c r="B3" s="3"/>
      <c r="C3" s="4"/>
      <c r="D3" s="4"/>
      <c r="E3" s="4"/>
      <c r="F3" s="138" t="s">
        <v>334</v>
      </c>
      <c r="G3" s="6" t="s">
        <v>335</v>
      </c>
      <c r="H3" s="7"/>
      <c r="I3" s="7"/>
      <c r="J3" s="7"/>
      <c r="K3" s="7"/>
      <c r="L3" s="7"/>
      <c r="M3" s="7"/>
      <c r="N3" s="7"/>
      <c r="O3" s="7"/>
      <c r="P3" s="6" t="s">
        <v>336</v>
      </c>
      <c r="Q3" s="7"/>
      <c r="R3" s="6" t="s">
        <v>337</v>
      </c>
      <c r="S3" s="92" t="s">
        <v>338</v>
      </c>
      <c r="T3" s="93" t="s">
        <v>339</v>
      </c>
      <c r="U3" s="150" t="s">
        <v>7</v>
      </c>
    </row>
    <row r="4" spans="1:21" ht="7.15" customHeight="1">
      <c r="A4" s="1"/>
      <c r="B4" s="10"/>
      <c r="C4" s="11"/>
      <c r="D4" s="11"/>
      <c r="E4" s="11"/>
      <c r="F4" s="138"/>
      <c r="G4" s="12"/>
      <c r="H4" s="13" t="s">
        <v>340</v>
      </c>
      <c r="I4" s="13"/>
      <c r="J4" s="13"/>
      <c r="K4" s="13"/>
      <c r="L4" s="13"/>
      <c r="M4" s="13"/>
      <c r="N4" s="13"/>
      <c r="O4" s="13" t="s">
        <v>341</v>
      </c>
      <c r="P4" s="12"/>
      <c r="Q4" s="13" t="s">
        <v>342</v>
      </c>
      <c r="R4" s="12"/>
      <c r="S4" s="94"/>
      <c r="T4" s="95"/>
      <c r="U4" s="151"/>
    </row>
    <row r="5" spans="1:21" ht="7.15" customHeight="1">
      <c r="A5" s="1"/>
      <c r="B5" s="10"/>
      <c r="C5" s="11"/>
      <c r="D5" s="11"/>
      <c r="E5" s="11"/>
      <c r="F5" s="138"/>
      <c r="G5" s="12"/>
      <c r="H5" s="13"/>
      <c r="I5" s="13" t="s">
        <v>343</v>
      </c>
      <c r="J5" s="13"/>
      <c r="K5" s="13"/>
      <c r="L5" s="13"/>
      <c r="M5" s="13" t="s">
        <v>344</v>
      </c>
      <c r="N5" s="13" t="s">
        <v>345</v>
      </c>
      <c r="O5" s="13"/>
      <c r="P5" s="12"/>
      <c r="Q5" s="13"/>
      <c r="R5" s="12"/>
      <c r="S5" s="94"/>
      <c r="T5" s="95"/>
      <c r="U5" s="151"/>
    </row>
    <row r="6" spans="1:21" ht="7.15" customHeight="1">
      <c r="A6" s="1"/>
      <c r="B6" s="10"/>
      <c r="C6" s="11"/>
      <c r="D6" s="11"/>
      <c r="E6" s="11"/>
      <c r="F6" s="138"/>
      <c r="G6" s="12"/>
      <c r="H6" s="13"/>
      <c r="I6" s="13"/>
      <c r="J6" s="13" t="s">
        <v>346</v>
      </c>
      <c r="K6" s="13" t="s">
        <v>347</v>
      </c>
      <c r="L6" s="13" t="s">
        <v>348</v>
      </c>
      <c r="M6" s="13"/>
      <c r="N6" s="13"/>
      <c r="O6" s="13"/>
      <c r="P6" s="12"/>
      <c r="Q6" s="13"/>
      <c r="R6" s="12"/>
      <c r="S6" s="94"/>
      <c r="T6" s="95"/>
      <c r="U6" s="151"/>
    </row>
    <row r="7" spans="1:21" ht="44.65" customHeight="1">
      <c r="A7" s="1"/>
      <c r="B7" s="140" t="s">
        <v>21</v>
      </c>
      <c r="C7" s="140"/>
      <c r="D7" s="140"/>
      <c r="E7" s="140"/>
      <c r="F7" s="16" t="s">
        <v>22</v>
      </c>
      <c r="G7" s="17" t="s">
        <v>349</v>
      </c>
      <c r="H7" s="18" t="s">
        <v>350</v>
      </c>
      <c r="I7" s="18" t="s">
        <v>351</v>
      </c>
      <c r="J7" s="18" t="s">
        <v>352</v>
      </c>
      <c r="K7" s="18" t="s">
        <v>353</v>
      </c>
      <c r="L7" s="18" t="s">
        <v>354</v>
      </c>
      <c r="M7" s="18" t="s">
        <v>355</v>
      </c>
      <c r="N7" s="18" t="s">
        <v>356</v>
      </c>
      <c r="O7" s="18" t="s">
        <v>357</v>
      </c>
      <c r="P7" s="17" t="s">
        <v>358</v>
      </c>
      <c r="Q7" s="18" t="s">
        <v>359</v>
      </c>
      <c r="R7" s="17" t="s">
        <v>360</v>
      </c>
      <c r="S7" s="96" t="s">
        <v>361</v>
      </c>
      <c r="T7" s="95"/>
      <c r="U7" s="151"/>
    </row>
    <row r="8" spans="1:21" ht="20.65" customHeight="1">
      <c r="A8" s="1"/>
      <c r="B8" s="21" t="s">
        <v>39</v>
      </c>
      <c r="C8" s="22"/>
      <c r="D8" s="22"/>
      <c r="E8" s="22"/>
      <c r="F8" s="23" t="s">
        <v>40</v>
      </c>
      <c r="G8" s="24">
        <v>1160.7509200000002</v>
      </c>
      <c r="H8" s="25">
        <v>1084.4176400000001</v>
      </c>
      <c r="I8" s="25">
        <v>106.69152</v>
      </c>
      <c r="J8" s="25">
        <v>58.61356</v>
      </c>
      <c r="K8" s="25">
        <v>41.028509999999997</v>
      </c>
      <c r="L8" s="25">
        <v>7.0494500000000002</v>
      </c>
      <c r="M8" s="25">
        <v>60.707990000000002</v>
      </c>
      <c r="N8" s="25">
        <v>917.01813000000004</v>
      </c>
      <c r="O8" s="25">
        <v>76.333280000000002</v>
      </c>
      <c r="P8" s="24"/>
      <c r="Q8" s="25"/>
      <c r="R8" s="24"/>
      <c r="S8" s="97"/>
      <c r="T8" s="26">
        <v>1160.7509200000002</v>
      </c>
      <c r="U8" s="26">
        <v>19.787294466833334</v>
      </c>
    </row>
    <row r="9" spans="1:21" ht="7.15" customHeight="1">
      <c r="A9" s="1"/>
      <c r="B9" s="29"/>
      <c r="C9" s="30" t="s">
        <v>41</v>
      </c>
      <c r="D9" s="30"/>
      <c r="E9" s="30"/>
      <c r="F9" s="31" t="s">
        <v>42</v>
      </c>
      <c r="G9" s="32">
        <v>1160.7509200000002</v>
      </c>
      <c r="H9" s="33">
        <v>1084.4176400000001</v>
      </c>
      <c r="I9" s="33">
        <v>106.69152</v>
      </c>
      <c r="J9" s="33">
        <v>58.61356</v>
      </c>
      <c r="K9" s="33">
        <v>41.028509999999997</v>
      </c>
      <c r="L9" s="33">
        <v>7.0494500000000002</v>
      </c>
      <c r="M9" s="33">
        <v>60.707990000000002</v>
      </c>
      <c r="N9" s="33">
        <v>917.01813000000004</v>
      </c>
      <c r="O9" s="33">
        <v>76.333280000000002</v>
      </c>
      <c r="P9" s="32"/>
      <c r="Q9" s="33"/>
      <c r="R9" s="32"/>
      <c r="S9" s="98"/>
      <c r="T9" s="99">
        <v>1160.7509200000002</v>
      </c>
      <c r="U9" s="99">
        <v>19.787294466833334</v>
      </c>
    </row>
    <row r="10" spans="1:21" ht="7.15" customHeight="1">
      <c r="A10" s="1"/>
      <c r="B10" s="37"/>
      <c r="C10" s="38"/>
      <c r="D10" s="38" t="s">
        <v>43</v>
      </c>
      <c r="E10" s="38"/>
      <c r="F10" s="39" t="s">
        <v>44</v>
      </c>
      <c r="G10" s="40">
        <v>1084.4176400000001</v>
      </c>
      <c r="H10" s="41">
        <v>1084.4176400000001</v>
      </c>
      <c r="I10" s="41">
        <v>106.69152</v>
      </c>
      <c r="J10" s="41">
        <v>58.61356</v>
      </c>
      <c r="K10" s="41">
        <v>41.028509999999997</v>
      </c>
      <c r="L10" s="41">
        <v>7.0494500000000002</v>
      </c>
      <c r="M10" s="41">
        <v>60.707990000000002</v>
      </c>
      <c r="N10" s="41">
        <v>917.01813000000004</v>
      </c>
      <c r="O10" s="41"/>
      <c r="P10" s="40"/>
      <c r="Q10" s="41"/>
      <c r="R10" s="40"/>
      <c r="S10" s="100"/>
      <c r="T10" s="42">
        <v>1084.4176400000001</v>
      </c>
      <c r="U10" s="42">
        <v>18.486042783156662</v>
      </c>
    </row>
    <row r="11" spans="1:21" ht="11.65" customHeight="1">
      <c r="A11" s="1"/>
      <c r="B11" s="37"/>
      <c r="C11" s="38"/>
      <c r="D11" s="38" t="s">
        <v>45</v>
      </c>
      <c r="E11" s="38"/>
      <c r="F11" s="39" t="s">
        <v>46</v>
      </c>
      <c r="G11" s="40">
        <v>76.333280000000002</v>
      </c>
      <c r="H11" s="41"/>
      <c r="I11" s="41"/>
      <c r="J11" s="41"/>
      <c r="K11" s="41"/>
      <c r="L11" s="41"/>
      <c r="M11" s="41"/>
      <c r="N11" s="41"/>
      <c r="O11" s="41">
        <v>76.333280000000002</v>
      </c>
      <c r="P11" s="40"/>
      <c r="Q11" s="41"/>
      <c r="R11" s="40"/>
      <c r="S11" s="100"/>
      <c r="T11" s="45">
        <v>76.333280000000002</v>
      </c>
      <c r="U11" s="45">
        <v>1.3012516836766663</v>
      </c>
    </row>
    <row r="12" spans="1:21" ht="11.65" customHeight="1">
      <c r="A12" s="1"/>
      <c r="B12" s="21" t="s">
        <v>47</v>
      </c>
      <c r="C12" s="22"/>
      <c r="D12" s="22"/>
      <c r="E12" s="22"/>
      <c r="F12" s="23" t="s">
        <v>48</v>
      </c>
      <c r="G12" s="24"/>
      <c r="H12" s="25"/>
      <c r="I12" s="25"/>
      <c r="J12" s="25"/>
      <c r="K12" s="25"/>
      <c r="L12" s="25"/>
      <c r="M12" s="25"/>
      <c r="N12" s="25"/>
      <c r="O12" s="25"/>
      <c r="P12" s="24">
        <v>200.13381000000001</v>
      </c>
      <c r="Q12" s="25">
        <v>200.13381000000001</v>
      </c>
      <c r="R12" s="24">
        <v>255.63915</v>
      </c>
      <c r="S12" s="97"/>
      <c r="T12" s="102">
        <v>455.77296000000001</v>
      </c>
      <c r="U12" s="102">
        <v>7.7695512569916803</v>
      </c>
    </row>
    <row r="13" spans="1:21" ht="11.65" customHeight="1">
      <c r="A13" s="1"/>
      <c r="B13" s="29"/>
      <c r="C13" s="30" t="s">
        <v>49</v>
      </c>
      <c r="D13" s="30"/>
      <c r="E13" s="30"/>
      <c r="F13" s="31" t="s">
        <v>50</v>
      </c>
      <c r="G13" s="32"/>
      <c r="H13" s="33"/>
      <c r="I13" s="33"/>
      <c r="J13" s="33"/>
      <c r="K13" s="33"/>
      <c r="L13" s="33"/>
      <c r="M13" s="33"/>
      <c r="N13" s="33"/>
      <c r="O13" s="33"/>
      <c r="P13" s="32">
        <v>200.13381000000001</v>
      </c>
      <c r="Q13" s="33">
        <v>200.13381000000001</v>
      </c>
      <c r="R13" s="32"/>
      <c r="S13" s="98"/>
      <c r="T13" s="99">
        <v>200.13381000000001</v>
      </c>
      <c r="U13" s="99">
        <v>3.4116764957974564</v>
      </c>
    </row>
    <row r="14" spans="1:21" ht="11.65" customHeight="1">
      <c r="A14" s="1"/>
      <c r="B14" s="37"/>
      <c r="C14" s="38"/>
      <c r="D14" s="38" t="s">
        <v>51</v>
      </c>
      <c r="E14" s="38"/>
      <c r="F14" s="39" t="s">
        <v>52</v>
      </c>
      <c r="G14" s="40"/>
      <c r="H14" s="41"/>
      <c r="I14" s="41"/>
      <c r="J14" s="41"/>
      <c r="K14" s="41"/>
      <c r="L14" s="41"/>
      <c r="M14" s="41"/>
      <c r="N14" s="41"/>
      <c r="O14" s="41"/>
      <c r="P14" s="40">
        <v>64.453789999999998</v>
      </c>
      <c r="Q14" s="41">
        <v>64.453789999999998</v>
      </c>
      <c r="R14" s="40"/>
      <c r="S14" s="100"/>
      <c r="T14" s="42">
        <v>64.453789999999998</v>
      </c>
      <c r="U14" s="42">
        <v>1.0987422885121965</v>
      </c>
    </row>
    <row r="15" spans="1:21" ht="11.65" customHeight="1">
      <c r="A15" s="1"/>
      <c r="B15" s="37"/>
      <c r="C15" s="38"/>
      <c r="D15" s="38"/>
      <c r="E15" s="38" t="s">
        <v>53</v>
      </c>
      <c r="F15" s="39" t="s">
        <v>54</v>
      </c>
      <c r="G15" s="40"/>
      <c r="H15" s="41"/>
      <c r="I15" s="41"/>
      <c r="J15" s="41"/>
      <c r="K15" s="41"/>
      <c r="L15" s="41"/>
      <c r="M15" s="41"/>
      <c r="N15" s="41"/>
      <c r="O15" s="41"/>
      <c r="P15" s="40">
        <v>64.453789999999998</v>
      </c>
      <c r="Q15" s="41">
        <v>64.453789999999998</v>
      </c>
      <c r="R15" s="40"/>
      <c r="S15" s="100"/>
      <c r="T15" s="42">
        <v>64.453789999999998</v>
      </c>
      <c r="U15" s="42">
        <v>1.0987422885121965</v>
      </c>
    </row>
    <row r="16" spans="1:21" ht="11.65" customHeight="1">
      <c r="A16" s="1"/>
      <c r="B16" s="37"/>
      <c r="C16" s="38"/>
      <c r="D16" s="38" t="s">
        <v>55</v>
      </c>
      <c r="E16" s="38"/>
      <c r="F16" s="39" t="s">
        <v>56</v>
      </c>
      <c r="G16" s="40"/>
      <c r="H16" s="41"/>
      <c r="I16" s="41"/>
      <c r="J16" s="41"/>
      <c r="K16" s="41"/>
      <c r="L16" s="41"/>
      <c r="M16" s="41"/>
      <c r="N16" s="41"/>
      <c r="O16" s="41"/>
      <c r="P16" s="40">
        <v>135.68002000000001</v>
      </c>
      <c r="Q16" s="41">
        <v>135.68002000000001</v>
      </c>
      <c r="R16" s="40"/>
      <c r="S16" s="100"/>
      <c r="T16" s="42">
        <v>135.68002000000001</v>
      </c>
      <c r="U16" s="42">
        <v>2.3129342072852594</v>
      </c>
    </row>
    <row r="17" spans="1:21" ht="16.149999999999999" customHeight="1">
      <c r="A17" s="1"/>
      <c r="B17" s="37"/>
      <c r="C17" s="38"/>
      <c r="D17" s="38"/>
      <c r="E17" s="38" t="s">
        <v>57</v>
      </c>
      <c r="F17" s="39" t="s">
        <v>58</v>
      </c>
      <c r="G17" s="40"/>
      <c r="H17" s="41"/>
      <c r="I17" s="41"/>
      <c r="J17" s="41"/>
      <c r="K17" s="41"/>
      <c r="L17" s="41"/>
      <c r="M17" s="41"/>
      <c r="N17" s="41"/>
      <c r="O17" s="41"/>
      <c r="P17" s="40">
        <v>135.68002000000001</v>
      </c>
      <c r="Q17" s="41">
        <v>135.68002000000001</v>
      </c>
      <c r="R17" s="40"/>
      <c r="S17" s="100"/>
      <c r="T17" s="42">
        <v>135.68002000000001</v>
      </c>
      <c r="U17" s="42">
        <v>2.3129342072852594</v>
      </c>
    </row>
    <row r="18" spans="1:21" ht="16.149999999999999" customHeight="1">
      <c r="A18" s="1"/>
      <c r="B18" s="37"/>
      <c r="C18" s="38" t="s">
        <v>59</v>
      </c>
      <c r="D18" s="38"/>
      <c r="E18" s="38"/>
      <c r="F18" s="39" t="s">
        <v>60</v>
      </c>
      <c r="G18" s="40"/>
      <c r="H18" s="41"/>
      <c r="I18" s="41"/>
      <c r="J18" s="41"/>
      <c r="K18" s="41"/>
      <c r="L18" s="41"/>
      <c r="M18" s="41"/>
      <c r="N18" s="41"/>
      <c r="O18" s="41"/>
      <c r="P18" s="40"/>
      <c r="Q18" s="41"/>
      <c r="R18" s="40">
        <v>255.63915</v>
      </c>
      <c r="S18" s="100"/>
      <c r="T18" s="42">
        <v>255.63915</v>
      </c>
      <c r="U18" s="42">
        <v>4.3578747611942239</v>
      </c>
    </row>
    <row r="19" spans="1:21" ht="11.65" customHeight="1">
      <c r="A19" s="1"/>
      <c r="B19" s="37"/>
      <c r="C19" s="38"/>
      <c r="D19" s="38" t="s">
        <v>61</v>
      </c>
      <c r="E19" s="38"/>
      <c r="F19" s="39" t="s">
        <v>62</v>
      </c>
      <c r="G19" s="40"/>
      <c r="H19" s="41"/>
      <c r="I19" s="41"/>
      <c r="J19" s="41"/>
      <c r="K19" s="41"/>
      <c r="L19" s="41"/>
      <c r="M19" s="41"/>
      <c r="N19" s="41"/>
      <c r="O19" s="41"/>
      <c r="P19" s="40"/>
      <c r="Q19" s="41"/>
      <c r="R19" s="40">
        <v>255.63915</v>
      </c>
      <c r="S19" s="100"/>
      <c r="T19" s="45">
        <v>255.63915</v>
      </c>
      <c r="U19" s="45">
        <v>4.3578747611942239</v>
      </c>
    </row>
    <row r="20" spans="1:21" ht="11.65" customHeight="1">
      <c r="A20" s="1"/>
      <c r="B20" s="21" t="s">
        <v>63</v>
      </c>
      <c r="C20" s="22"/>
      <c r="D20" s="22"/>
      <c r="E20" s="22"/>
      <c r="F20" s="23" t="s">
        <v>64</v>
      </c>
      <c r="G20" s="24"/>
      <c r="H20" s="25"/>
      <c r="I20" s="25"/>
      <c r="J20" s="25"/>
      <c r="K20" s="25"/>
      <c r="L20" s="25"/>
      <c r="M20" s="25"/>
      <c r="N20" s="25"/>
      <c r="O20" s="25"/>
      <c r="P20" s="24"/>
      <c r="Q20" s="25"/>
      <c r="R20" s="24"/>
      <c r="S20" s="97">
        <v>4249.61877</v>
      </c>
      <c r="T20" s="102">
        <v>4249.61877</v>
      </c>
      <c r="U20" s="102">
        <v>72.443154276174994</v>
      </c>
    </row>
    <row r="21" spans="1:21" ht="11.65" customHeight="1">
      <c r="A21" s="1"/>
      <c r="B21" s="29"/>
      <c r="C21" s="30" t="s">
        <v>65</v>
      </c>
      <c r="D21" s="30"/>
      <c r="E21" s="30"/>
      <c r="F21" s="31" t="s">
        <v>66</v>
      </c>
      <c r="G21" s="32"/>
      <c r="H21" s="33"/>
      <c r="I21" s="33"/>
      <c r="J21" s="33"/>
      <c r="K21" s="33"/>
      <c r="L21" s="33"/>
      <c r="M21" s="33"/>
      <c r="N21" s="33"/>
      <c r="O21" s="33"/>
      <c r="P21" s="32"/>
      <c r="Q21" s="33"/>
      <c r="R21" s="32"/>
      <c r="S21" s="98">
        <v>1167.8307299999999</v>
      </c>
      <c r="T21" s="99">
        <v>1167.8307299999999</v>
      </c>
      <c r="U21" s="99">
        <v>19.907983826475817</v>
      </c>
    </row>
    <row r="22" spans="1:21" ht="11.65" customHeight="1">
      <c r="A22" s="1"/>
      <c r="B22" s="37"/>
      <c r="C22" s="38" t="s">
        <v>67</v>
      </c>
      <c r="D22" s="38"/>
      <c r="E22" s="38"/>
      <c r="F22" s="39" t="s">
        <v>68</v>
      </c>
      <c r="G22" s="40"/>
      <c r="H22" s="41"/>
      <c r="I22" s="41"/>
      <c r="J22" s="41"/>
      <c r="K22" s="41"/>
      <c r="L22" s="41"/>
      <c r="M22" s="41"/>
      <c r="N22" s="41"/>
      <c r="O22" s="41"/>
      <c r="P22" s="40"/>
      <c r="Q22" s="41"/>
      <c r="R22" s="40"/>
      <c r="S22" s="100">
        <v>3081.7880399999999</v>
      </c>
      <c r="T22" s="42">
        <v>3081.7880399999999</v>
      </c>
      <c r="U22" s="42">
        <v>52.535170449699173</v>
      </c>
    </row>
    <row r="23" spans="1:21" ht="20.65" customHeight="1">
      <c r="A23" s="1"/>
      <c r="B23" s="37"/>
      <c r="C23" s="38"/>
      <c r="D23" s="38" t="s">
        <v>69</v>
      </c>
      <c r="E23" s="38"/>
      <c r="F23" s="39" t="s">
        <v>70</v>
      </c>
      <c r="G23" s="40"/>
      <c r="H23" s="41"/>
      <c r="I23" s="41"/>
      <c r="J23" s="41"/>
      <c r="K23" s="41"/>
      <c r="L23" s="41"/>
      <c r="M23" s="41"/>
      <c r="N23" s="41"/>
      <c r="O23" s="41"/>
      <c r="P23" s="40"/>
      <c r="Q23" s="41"/>
      <c r="R23" s="40"/>
      <c r="S23" s="100">
        <v>3081.7880399999999</v>
      </c>
      <c r="T23" s="46">
        <v>3081.7880399999999</v>
      </c>
      <c r="U23" s="46">
        <v>52.535170449699173</v>
      </c>
    </row>
    <row r="24" spans="1:21" ht="7.15" customHeight="1">
      <c r="A24" s="1"/>
      <c r="B24" s="143" t="s">
        <v>71</v>
      </c>
      <c r="C24" s="143"/>
      <c r="D24" s="143"/>
      <c r="E24" s="143"/>
      <c r="F24" s="143"/>
      <c r="G24" s="47">
        <v>1160.7509200000002</v>
      </c>
      <c r="H24" s="48">
        <v>1084.4176400000001</v>
      </c>
      <c r="I24" s="52">
        <v>106.69152</v>
      </c>
      <c r="J24" s="52">
        <v>58.61356</v>
      </c>
      <c r="K24" s="52">
        <v>41.028509999999997</v>
      </c>
      <c r="L24" s="52">
        <v>7.0494500000000002</v>
      </c>
      <c r="M24" s="52">
        <v>60.707990000000002</v>
      </c>
      <c r="N24" s="52">
        <v>917.01813000000004</v>
      </c>
      <c r="O24" s="76">
        <v>76.333280000000002</v>
      </c>
      <c r="P24" s="47">
        <v>200.13381000000001</v>
      </c>
      <c r="Q24" s="47">
        <v>200.13381000000001</v>
      </c>
      <c r="R24" s="47">
        <v>255.63915</v>
      </c>
      <c r="S24" s="106">
        <v>4249.61877</v>
      </c>
      <c r="T24" s="50">
        <v>5866.1426499999998</v>
      </c>
      <c r="U24" s="50">
        <v>100</v>
      </c>
    </row>
    <row r="25" spans="1:21" ht="7.15" customHeight="1">
      <c r="A25" s="1"/>
      <c r="B25" s="134" t="s">
        <v>362</v>
      </c>
      <c r="C25" s="134"/>
      <c r="D25" s="134"/>
      <c r="E25" s="134"/>
      <c r="F25" s="134"/>
      <c r="G25" s="53">
        <v>19.787294466833334</v>
      </c>
      <c r="H25" s="54">
        <v>18.486042783156662</v>
      </c>
      <c r="I25" s="56">
        <v>1.8187679087551682</v>
      </c>
      <c r="J25" s="56">
        <v>0.99918402086590918</v>
      </c>
      <c r="K25" s="56">
        <v>0.69941207447452713</v>
      </c>
      <c r="L25" s="56">
        <v>0.12017181341473174</v>
      </c>
      <c r="M25" s="56">
        <v>1.0348877213205854</v>
      </c>
      <c r="N25" s="56">
        <v>15.632387153080909</v>
      </c>
      <c r="O25" s="78">
        <v>1.3012516836766663</v>
      </c>
      <c r="P25" s="53">
        <v>3.4116764957974564</v>
      </c>
      <c r="Q25" s="53">
        <v>3.4116764957974564</v>
      </c>
      <c r="R25" s="53">
        <v>4.3578747611942239</v>
      </c>
      <c r="S25" s="105">
        <v>72.443154276174994</v>
      </c>
      <c r="T25" s="50">
        <v>100</v>
      </c>
      <c r="U25" s="50"/>
    </row>
    <row r="26" spans="1:21" ht="7.15" customHeight="1">
      <c r="A26" s="1"/>
      <c r="B26" s="137" t="s">
        <v>8</v>
      </c>
      <c r="C26" s="137"/>
      <c r="D26" s="137"/>
      <c r="E26" s="137"/>
      <c r="F26" s="137" t="s">
        <v>31</v>
      </c>
      <c r="G26" s="40"/>
      <c r="H26" s="41"/>
      <c r="I26" s="41"/>
      <c r="J26" s="41"/>
      <c r="K26" s="41"/>
      <c r="L26" s="41"/>
      <c r="M26" s="41"/>
      <c r="N26" s="41"/>
      <c r="O26" s="41"/>
      <c r="P26" s="40"/>
      <c r="Q26" s="41"/>
      <c r="R26" s="40"/>
      <c r="S26" s="100"/>
      <c r="T26" s="42" t="s">
        <v>31</v>
      </c>
      <c r="U26" s="42"/>
    </row>
    <row r="27" spans="1:21" ht="7.15" customHeight="1">
      <c r="A27" s="1"/>
      <c r="B27" s="37"/>
      <c r="C27" s="133" t="s">
        <v>73</v>
      </c>
      <c r="D27" s="133"/>
      <c r="E27" s="133"/>
      <c r="F27" s="133" t="s">
        <v>31</v>
      </c>
      <c r="G27" s="40">
        <v>1160.7509200000002</v>
      </c>
      <c r="H27" s="41">
        <v>1084.4176400000001</v>
      </c>
      <c r="I27" s="41">
        <v>106.69152</v>
      </c>
      <c r="J27" s="41">
        <v>58.61356</v>
      </c>
      <c r="K27" s="41">
        <v>41.028509999999997</v>
      </c>
      <c r="L27" s="41">
        <v>7.0494500000000002</v>
      </c>
      <c r="M27" s="41">
        <v>60.707990000000002</v>
      </c>
      <c r="N27" s="41">
        <v>917.01813000000004</v>
      </c>
      <c r="O27" s="41">
        <v>76.333280000000002</v>
      </c>
      <c r="P27" s="40">
        <v>200.13381000000001</v>
      </c>
      <c r="Q27" s="41">
        <v>200.13381000000001</v>
      </c>
      <c r="R27" s="40">
        <v>255.63915</v>
      </c>
      <c r="S27" s="100">
        <v>4249.61877</v>
      </c>
      <c r="T27" s="57">
        <v>5866.1426499999998</v>
      </c>
      <c r="U27" s="42"/>
    </row>
    <row r="28" spans="1:21" ht="11.65" customHeight="1">
      <c r="A28" s="1"/>
      <c r="B28" s="37"/>
      <c r="C28" s="38"/>
      <c r="D28" s="38" t="s">
        <v>74</v>
      </c>
      <c r="E28" s="38"/>
      <c r="F28" s="39" t="s">
        <v>75</v>
      </c>
      <c r="G28" s="40">
        <v>1160.7509200000002</v>
      </c>
      <c r="H28" s="41">
        <v>1084.4176400000001</v>
      </c>
      <c r="I28" s="41">
        <v>106.69152</v>
      </c>
      <c r="J28" s="41">
        <v>58.61356</v>
      </c>
      <c r="K28" s="41">
        <v>41.028509999999997</v>
      </c>
      <c r="L28" s="41">
        <v>7.0494500000000002</v>
      </c>
      <c r="M28" s="41">
        <v>60.707990000000002</v>
      </c>
      <c r="N28" s="41">
        <v>917.01813000000004</v>
      </c>
      <c r="O28" s="41">
        <v>76.333280000000002</v>
      </c>
      <c r="P28" s="40"/>
      <c r="Q28" s="41"/>
      <c r="R28" s="40"/>
      <c r="S28" s="100"/>
      <c r="T28" s="57">
        <v>1160.7509200000002</v>
      </c>
      <c r="U28" s="42"/>
    </row>
    <row r="29" spans="1:21" ht="11.65" customHeight="1">
      <c r="A29" s="1"/>
      <c r="B29" s="37"/>
      <c r="C29" s="38"/>
      <c r="D29" s="38" t="s">
        <v>76</v>
      </c>
      <c r="E29" s="38"/>
      <c r="F29" s="39" t="s">
        <v>77</v>
      </c>
      <c r="G29" s="40"/>
      <c r="H29" s="41"/>
      <c r="I29" s="41"/>
      <c r="J29" s="41"/>
      <c r="K29" s="41"/>
      <c r="L29" s="41"/>
      <c r="M29" s="41"/>
      <c r="N29" s="41"/>
      <c r="O29" s="41"/>
      <c r="P29" s="40">
        <v>200.13381000000001</v>
      </c>
      <c r="Q29" s="41">
        <v>200.13381000000001</v>
      </c>
      <c r="R29" s="40"/>
      <c r="S29" s="100"/>
      <c r="T29" s="57">
        <v>200.13381000000001</v>
      </c>
      <c r="U29" s="42"/>
    </row>
    <row r="30" spans="1:21" ht="7.15" customHeight="1">
      <c r="A30" s="1"/>
      <c r="B30" s="37"/>
      <c r="C30" s="38"/>
      <c r="D30" s="38" t="s">
        <v>78</v>
      </c>
      <c r="E30" s="38"/>
      <c r="F30" s="39" t="s">
        <v>79</v>
      </c>
      <c r="G30" s="40"/>
      <c r="H30" s="41"/>
      <c r="I30" s="41"/>
      <c r="J30" s="41"/>
      <c r="K30" s="41"/>
      <c r="L30" s="41"/>
      <c r="M30" s="41"/>
      <c r="N30" s="41"/>
      <c r="O30" s="41"/>
      <c r="P30" s="40"/>
      <c r="Q30" s="41"/>
      <c r="R30" s="40"/>
      <c r="S30" s="100">
        <v>4249.61877</v>
      </c>
      <c r="T30" s="57">
        <v>4249.61877</v>
      </c>
      <c r="U30" s="42"/>
    </row>
    <row r="31" spans="1:21" ht="16.149999999999999" customHeight="1">
      <c r="A31" s="1"/>
      <c r="B31" s="37"/>
      <c r="C31" s="38"/>
      <c r="D31" s="38" t="s">
        <v>80</v>
      </c>
      <c r="E31" s="38"/>
      <c r="F31" s="39" t="s">
        <v>81</v>
      </c>
      <c r="G31" s="40"/>
      <c r="H31" s="41"/>
      <c r="I31" s="41"/>
      <c r="J31" s="41"/>
      <c r="K31" s="41"/>
      <c r="L31" s="41"/>
      <c r="M31" s="41"/>
      <c r="N31" s="41"/>
      <c r="O31" s="41"/>
      <c r="P31" s="40"/>
      <c r="Q31" s="41"/>
      <c r="R31" s="40">
        <v>255.63915</v>
      </c>
      <c r="S31" s="100"/>
      <c r="T31" s="57">
        <v>255.63915</v>
      </c>
      <c r="U31" s="42"/>
    </row>
    <row r="32" spans="1:21" ht="7.15" customHeight="1">
      <c r="A32" s="1"/>
      <c r="B32" s="37"/>
      <c r="C32" s="133" t="s">
        <v>82</v>
      </c>
      <c r="D32" s="133"/>
      <c r="E32" s="133"/>
      <c r="F32" s="133" t="s">
        <v>31</v>
      </c>
      <c r="G32" s="40">
        <v>1160.7509200000002</v>
      </c>
      <c r="H32" s="41">
        <v>1084.4176400000001</v>
      </c>
      <c r="I32" s="41">
        <v>106.69152</v>
      </c>
      <c r="J32" s="41">
        <v>58.61356</v>
      </c>
      <c r="K32" s="41">
        <v>41.028509999999997</v>
      </c>
      <c r="L32" s="41">
        <v>7.0494500000000002</v>
      </c>
      <c r="M32" s="41">
        <v>60.707990000000002</v>
      </c>
      <c r="N32" s="41">
        <v>917.01813000000004</v>
      </c>
      <c r="O32" s="41">
        <v>76.333280000000002</v>
      </c>
      <c r="P32" s="40">
        <v>200.13381000000001</v>
      </c>
      <c r="Q32" s="41">
        <v>200.13381000000001</v>
      </c>
      <c r="R32" s="40"/>
      <c r="S32" s="100">
        <v>3081.7880399999999</v>
      </c>
      <c r="T32" s="57">
        <v>4442.6727700000001</v>
      </c>
      <c r="U32" s="42"/>
    </row>
    <row r="33" spans="1:21" ht="25.15" customHeight="1">
      <c r="A33" s="1"/>
      <c r="B33" s="37"/>
      <c r="C33" s="38"/>
      <c r="D33" s="38" t="s">
        <v>83</v>
      </c>
      <c r="E33" s="38"/>
      <c r="F33" s="39" t="s">
        <v>84</v>
      </c>
      <c r="G33" s="40">
        <v>1160.7509200000002</v>
      </c>
      <c r="H33" s="41">
        <v>1084.4176400000001</v>
      </c>
      <c r="I33" s="41">
        <v>106.69152</v>
      </c>
      <c r="J33" s="41">
        <v>58.61356</v>
      </c>
      <c r="K33" s="41">
        <v>41.028509999999997</v>
      </c>
      <c r="L33" s="41">
        <v>7.0494500000000002</v>
      </c>
      <c r="M33" s="41">
        <v>60.707990000000002</v>
      </c>
      <c r="N33" s="41">
        <v>917.01813000000004</v>
      </c>
      <c r="O33" s="41">
        <v>76.333280000000002</v>
      </c>
      <c r="P33" s="40"/>
      <c r="Q33" s="41"/>
      <c r="R33" s="40"/>
      <c r="S33" s="100">
        <v>3081.7880399999999</v>
      </c>
      <c r="T33" s="57">
        <v>4242.5389599999999</v>
      </c>
      <c r="U33" s="42"/>
    </row>
    <row r="34" spans="1:21" ht="16.149999999999999" customHeight="1">
      <c r="A34" s="1"/>
      <c r="B34" s="58"/>
      <c r="C34" s="59"/>
      <c r="D34" s="59" t="s">
        <v>85</v>
      </c>
      <c r="E34" s="59"/>
      <c r="F34" s="60" t="s">
        <v>86</v>
      </c>
      <c r="G34" s="61"/>
      <c r="H34" s="62"/>
      <c r="I34" s="62"/>
      <c r="J34" s="62"/>
      <c r="K34" s="62"/>
      <c r="L34" s="62"/>
      <c r="M34" s="62"/>
      <c r="N34" s="62"/>
      <c r="O34" s="62"/>
      <c r="P34" s="61">
        <v>200.13381000000001</v>
      </c>
      <c r="Q34" s="62">
        <v>200.13381000000001</v>
      </c>
      <c r="R34" s="61"/>
      <c r="S34" s="107"/>
      <c r="T34" s="63">
        <v>200.13381000000001</v>
      </c>
      <c r="U34" s="46"/>
    </row>
  </sheetData>
  <mergeCells count="10">
    <mergeCell ref="B1:G1"/>
    <mergeCell ref="B26:F26"/>
    <mergeCell ref="B2:G2"/>
    <mergeCell ref="B7:E7"/>
    <mergeCell ref="U3:U7"/>
    <mergeCell ref="C27:F27"/>
    <mergeCell ref="C32:F32"/>
    <mergeCell ref="B24:F24"/>
    <mergeCell ref="F3:F6"/>
    <mergeCell ref="B25:F25"/>
  </mergeCells>
  <pageMargins left="0.7" right="0.7" top="0.75" bottom="0.75" header="0.39" footer="0.39"/>
  <pageSetup paperSize="9" fitToWidth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53"/>
  <sheetViews>
    <sheetView showGridLines="0" showRowColHeaders="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G8" sqref="G8"/>
    </sheetView>
  </sheetViews>
  <sheetFormatPr defaultColWidth="10.1328125" defaultRowHeight="14.45" customHeight="1"/>
  <cols>
    <col min="1" max="1" width="1.1328125" customWidth="1"/>
    <col min="2" max="2" width="6.59765625" customWidth="1"/>
    <col min="3" max="3" width="7.73046875" customWidth="1"/>
    <col min="4" max="4" width="9" customWidth="1"/>
    <col min="5" max="5" width="10.265625" customWidth="1"/>
    <col min="6" max="6" width="50.59765625" customWidth="1"/>
    <col min="7" max="7" width="5.265625" customWidth="1"/>
    <col min="8" max="10" width="5.86328125" customWidth="1"/>
    <col min="11" max="11" width="6.1328125" customWidth="1"/>
    <col min="12" max="12" width="6.265625" customWidth="1"/>
    <col min="13" max="13" width="5.86328125" customWidth="1"/>
    <col min="14" max="14" width="7.1328125" customWidth="1"/>
    <col min="15" max="15" width="8.86328125" customWidth="1"/>
    <col min="16" max="16" width="6.265625" customWidth="1"/>
    <col min="17" max="17" width="7.1328125" customWidth="1"/>
    <col min="18" max="20" width="8.59765625" customWidth="1"/>
    <col min="21" max="21" width="10.1328125" customWidth="1"/>
    <col min="22" max="22" width="7.1328125" customWidth="1"/>
    <col min="23" max="23" width="8.59765625" customWidth="1"/>
    <col min="24" max="24" width="10.1328125" customWidth="1"/>
    <col min="25" max="25" width="5.86328125" customWidth="1"/>
    <col min="26" max="28" width="7.1328125" customWidth="1"/>
    <col min="29" max="29" width="8.86328125" customWidth="1"/>
    <col min="30" max="30" width="5.86328125" customWidth="1"/>
    <col min="31" max="31" width="7.59765625" customWidth="1"/>
    <col min="32" max="32" width="4.73046875" customWidth="1"/>
    <col min="33" max="34" width="5.86328125" customWidth="1"/>
    <col min="35" max="36" width="7.59765625" customWidth="1"/>
    <col min="37" max="37" width="5.265625" customWidth="1"/>
  </cols>
  <sheetData>
    <row r="1" spans="1:37" ht="6.75" customHeight="1">
      <c r="A1" s="1"/>
      <c r="B1" s="139" t="s">
        <v>0</v>
      </c>
      <c r="C1" s="139"/>
      <c r="D1" s="139"/>
      <c r="E1" s="139"/>
      <c r="F1" s="139"/>
      <c r="G1" s="13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14.25" customHeight="1">
      <c r="A2" s="1"/>
      <c r="B2" s="144" t="str">
        <f>CONCATENATE("Currency: ","Lari (GEL)")</f>
        <v>Currency: Lari (GEL)</v>
      </c>
      <c r="C2" s="144"/>
      <c r="D2" s="144"/>
      <c r="E2" s="144"/>
      <c r="F2" s="144"/>
      <c r="G2" s="14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12.75">
      <c r="A3" s="1"/>
      <c r="B3" s="3"/>
      <c r="C3" s="4"/>
      <c r="D3" s="4"/>
      <c r="E3" s="4"/>
      <c r="F3" s="138" t="s">
        <v>363</v>
      </c>
      <c r="G3" s="6" t="s">
        <v>364</v>
      </c>
      <c r="H3" s="7"/>
      <c r="I3" s="7"/>
      <c r="J3" s="7"/>
      <c r="K3" s="6" t="s">
        <v>365</v>
      </c>
      <c r="L3" s="6" t="s">
        <v>366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6" t="s">
        <v>367</v>
      </c>
      <c r="AG3" s="7"/>
      <c r="AH3" s="7"/>
      <c r="AI3" s="92" t="s">
        <v>368</v>
      </c>
      <c r="AJ3" s="93" t="s">
        <v>369</v>
      </c>
      <c r="AK3" s="150" t="s">
        <v>87</v>
      </c>
    </row>
    <row r="4" spans="1:37" ht="12.75">
      <c r="A4" s="1"/>
      <c r="B4" s="10"/>
      <c r="C4" s="11"/>
      <c r="D4" s="11"/>
      <c r="E4" s="11"/>
      <c r="F4" s="138"/>
      <c r="G4" s="12"/>
      <c r="H4" s="13" t="s">
        <v>370</v>
      </c>
      <c r="I4" s="13" t="s">
        <v>371</v>
      </c>
      <c r="J4" s="13" t="s">
        <v>372</v>
      </c>
      <c r="K4" s="12"/>
      <c r="L4" s="12"/>
      <c r="M4" s="13" t="s">
        <v>373</v>
      </c>
      <c r="N4" s="13"/>
      <c r="O4" s="13"/>
      <c r="P4" s="13" t="s">
        <v>374</v>
      </c>
      <c r="Q4" s="13"/>
      <c r="R4" s="13"/>
      <c r="S4" s="13"/>
      <c r="T4" s="13"/>
      <c r="U4" s="13"/>
      <c r="V4" s="13"/>
      <c r="W4" s="13"/>
      <c r="X4" s="13"/>
      <c r="Y4" s="13" t="s">
        <v>375</v>
      </c>
      <c r="Z4" s="13"/>
      <c r="AA4" s="13"/>
      <c r="AB4" s="13"/>
      <c r="AC4" s="13"/>
      <c r="AD4" s="13" t="s">
        <v>376</v>
      </c>
      <c r="AE4" s="13" t="s">
        <v>377</v>
      </c>
      <c r="AF4" s="12"/>
      <c r="AG4" s="13" t="s">
        <v>378</v>
      </c>
      <c r="AH4" s="13" t="s">
        <v>379</v>
      </c>
      <c r="AI4" s="94"/>
      <c r="AJ4" s="95"/>
      <c r="AK4" s="151"/>
    </row>
    <row r="5" spans="1:37" ht="12.75">
      <c r="A5" s="1"/>
      <c r="B5" s="10"/>
      <c r="C5" s="11"/>
      <c r="D5" s="11"/>
      <c r="E5" s="11"/>
      <c r="F5" s="138"/>
      <c r="G5" s="12"/>
      <c r="H5" s="13"/>
      <c r="I5" s="13"/>
      <c r="J5" s="13"/>
      <c r="K5" s="12"/>
      <c r="L5" s="12"/>
      <c r="M5" s="13"/>
      <c r="N5" s="13" t="s">
        <v>380</v>
      </c>
      <c r="O5" s="13" t="s">
        <v>381</v>
      </c>
      <c r="P5" s="13"/>
      <c r="Q5" s="13" t="s">
        <v>382</v>
      </c>
      <c r="R5" s="13"/>
      <c r="S5" s="13"/>
      <c r="T5" s="13"/>
      <c r="U5" s="13"/>
      <c r="V5" s="13" t="s">
        <v>383</v>
      </c>
      <c r="W5" s="13"/>
      <c r="X5" s="13"/>
      <c r="Y5" s="13"/>
      <c r="Z5" s="13" t="s">
        <v>384</v>
      </c>
      <c r="AA5" s="13" t="s">
        <v>385</v>
      </c>
      <c r="AB5" s="13" t="s">
        <v>386</v>
      </c>
      <c r="AC5" s="13" t="s">
        <v>387</v>
      </c>
      <c r="AD5" s="13"/>
      <c r="AE5" s="13"/>
      <c r="AF5" s="12"/>
      <c r="AG5" s="13"/>
      <c r="AH5" s="13"/>
      <c r="AI5" s="94"/>
      <c r="AJ5" s="95"/>
      <c r="AK5" s="151"/>
    </row>
    <row r="6" spans="1:37" ht="12.75">
      <c r="A6" s="1"/>
      <c r="B6" s="10"/>
      <c r="C6" s="11"/>
      <c r="D6" s="11"/>
      <c r="E6" s="11"/>
      <c r="F6" s="138"/>
      <c r="G6" s="12"/>
      <c r="H6" s="13"/>
      <c r="I6" s="13"/>
      <c r="J6" s="13"/>
      <c r="K6" s="12"/>
      <c r="L6" s="12"/>
      <c r="M6" s="13"/>
      <c r="N6" s="13"/>
      <c r="O6" s="13"/>
      <c r="P6" s="13"/>
      <c r="Q6" s="13"/>
      <c r="R6" s="13" t="s">
        <v>388</v>
      </c>
      <c r="S6" s="13" t="s">
        <v>389</v>
      </c>
      <c r="T6" s="13" t="s">
        <v>390</v>
      </c>
      <c r="U6" s="13" t="s">
        <v>391</v>
      </c>
      <c r="V6" s="13"/>
      <c r="W6" s="13" t="s">
        <v>392</v>
      </c>
      <c r="X6" s="13" t="s">
        <v>393</v>
      </c>
      <c r="Y6" s="13"/>
      <c r="Z6" s="13"/>
      <c r="AA6" s="13"/>
      <c r="AB6" s="13"/>
      <c r="AC6" s="13"/>
      <c r="AD6" s="13"/>
      <c r="AE6" s="13"/>
      <c r="AF6" s="12"/>
      <c r="AG6" s="13"/>
      <c r="AH6" s="13"/>
      <c r="AI6" s="94"/>
      <c r="AJ6" s="95"/>
      <c r="AK6" s="151"/>
    </row>
    <row r="7" spans="1:37" ht="77.25">
      <c r="A7" s="1"/>
      <c r="B7" s="140" t="s">
        <v>88</v>
      </c>
      <c r="C7" s="140"/>
      <c r="D7" s="140"/>
      <c r="E7" s="140"/>
      <c r="F7" s="16" t="s">
        <v>22</v>
      </c>
      <c r="G7" s="17" t="s">
        <v>394</v>
      </c>
      <c r="H7" s="18" t="s">
        <v>395</v>
      </c>
      <c r="I7" s="18" t="s">
        <v>396</v>
      </c>
      <c r="J7" s="18" t="s">
        <v>397</v>
      </c>
      <c r="K7" s="17" t="s">
        <v>398</v>
      </c>
      <c r="L7" s="17" t="s">
        <v>399</v>
      </c>
      <c r="M7" s="18" t="s">
        <v>400</v>
      </c>
      <c r="N7" s="18" t="s">
        <v>401</v>
      </c>
      <c r="O7" s="18" t="s">
        <v>402</v>
      </c>
      <c r="P7" s="18" t="s">
        <v>403</v>
      </c>
      <c r="Q7" s="18" t="s">
        <v>404</v>
      </c>
      <c r="R7" s="18" t="s">
        <v>405</v>
      </c>
      <c r="S7" s="18" t="s">
        <v>406</v>
      </c>
      <c r="T7" s="18" t="s">
        <v>407</v>
      </c>
      <c r="U7" s="18" t="s">
        <v>408</v>
      </c>
      <c r="V7" s="18" t="s">
        <v>409</v>
      </c>
      <c r="W7" s="18" t="s">
        <v>410</v>
      </c>
      <c r="X7" s="18" t="s">
        <v>411</v>
      </c>
      <c r="Y7" s="18" t="s">
        <v>412</v>
      </c>
      <c r="Z7" s="18" t="s">
        <v>413</v>
      </c>
      <c r="AA7" s="18" t="s">
        <v>414</v>
      </c>
      <c r="AB7" s="18" t="s">
        <v>415</v>
      </c>
      <c r="AC7" s="18" t="s">
        <v>416</v>
      </c>
      <c r="AD7" s="18" t="s">
        <v>417</v>
      </c>
      <c r="AE7" s="18" t="s">
        <v>418</v>
      </c>
      <c r="AF7" s="17" t="s">
        <v>419</v>
      </c>
      <c r="AG7" s="18" t="s">
        <v>420</v>
      </c>
      <c r="AH7" s="18" t="s">
        <v>421</v>
      </c>
      <c r="AI7" s="96" t="s">
        <v>422</v>
      </c>
      <c r="AJ7" s="95"/>
      <c r="AK7" s="151"/>
    </row>
    <row r="8" spans="1:37" ht="12.75">
      <c r="A8" s="1"/>
      <c r="B8" s="21" t="s">
        <v>89</v>
      </c>
      <c r="C8" s="22"/>
      <c r="D8" s="22"/>
      <c r="E8" s="22"/>
      <c r="F8" s="23" t="s">
        <v>90</v>
      </c>
      <c r="G8" s="24">
        <v>30.153210000000001</v>
      </c>
      <c r="H8" s="25">
        <v>30.153210000000001</v>
      </c>
      <c r="I8" s="25"/>
      <c r="J8" s="25"/>
      <c r="K8" s="24">
        <v>2.3449999999999999E-2</v>
      </c>
      <c r="L8" s="24">
        <v>21.053940000000001</v>
      </c>
      <c r="M8" s="25">
        <v>9.7099299999999999</v>
      </c>
      <c r="N8" s="25">
        <v>5.6528900000000002</v>
      </c>
      <c r="O8" s="25">
        <v>4.0570399999999998</v>
      </c>
      <c r="P8" s="25">
        <v>8.9696899999999999</v>
      </c>
      <c r="Q8" s="25">
        <v>7.9147600000000002</v>
      </c>
      <c r="R8" s="25">
        <v>1.6368199999999999</v>
      </c>
      <c r="S8" s="25">
        <v>1.1258300000000001</v>
      </c>
      <c r="T8" s="25"/>
      <c r="U8" s="25">
        <v>5.1521100000000004</v>
      </c>
      <c r="V8" s="25">
        <v>1.0549299999999999</v>
      </c>
      <c r="W8" s="25">
        <v>0.96435999999999999</v>
      </c>
      <c r="X8" s="25">
        <v>9.0569999999999998E-2</v>
      </c>
      <c r="Y8" s="25">
        <v>4.8660000000000002E-2</v>
      </c>
      <c r="Z8" s="25"/>
      <c r="AA8" s="25"/>
      <c r="AB8" s="25"/>
      <c r="AC8" s="25">
        <v>4.8660000000000002E-2</v>
      </c>
      <c r="AD8" s="25">
        <v>2.3256600000000001</v>
      </c>
      <c r="AE8" s="25"/>
      <c r="AF8" s="24">
        <v>1.3472300000000001</v>
      </c>
      <c r="AG8" s="25"/>
      <c r="AH8" s="25">
        <v>1.3472300000000001</v>
      </c>
      <c r="AI8" s="97">
        <v>3776.8714799999998</v>
      </c>
      <c r="AJ8" s="26">
        <v>3829.44931</v>
      </c>
      <c r="AK8" s="26">
        <v>65.28053540573481</v>
      </c>
    </row>
    <row r="9" spans="1:37" ht="12.75">
      <c r="A9" s="1"/>
      <c r="B9" s="29"/>
      <c r="C9" s="30" t="s">
        <v>91</v>
      </c>
      <c r="D9" s="30"/>
      <c r="E9" s="30"/>
      <c r="F9" s="31" t="s">
        <v>92</v>
      </c>
      <c r="G9" s="32">
        <v>3.0305599999999999</v>
      </c>
      <c r="H9" s="33">
        <v>3.0305599999999999</v>
      </c>
      <c r="I9" s="33"/>
      <c r="J9" s="33"/>
      <c r="K9" s="32"/>
      <c r="L9" s="32">
        <v>7.3744999999999994</v>
      </c>
      <c r="M9" s="33">
        <v>4.7687900000000001</v>
      </c>
      <c r="N9" s="33">
        <v>1.8920300000000001</v>
      </c>
      <c r="O9" s="33">
        <v>2.87676</v>
      </c>
      <c r="P9" s="33">
        <v>2.3496000000000001</v>
      </c>
      <c r="Q9" s="33">
        <v>2.3496000000000001</v>
      </c>
      <c r="R9" s="33"/>
      <c r="S9" s="33"/>
      <c r="T9" s="33"/>
      <c r="U9" s="33">
        <v>2.3496000000000001</v>
      </c>
      <c r="V9" s="33"/>
      <c r="W9" s="33"/>
      <c r="X9" s="33"/>
      <c r="Y9" s="33"/>
      <c r="Z9" s="33"/>
      <c r="AA9" s="33"/>
      <c r="AB9" s="33"/>
      <c r="AC9" s="33"/>
      <c r="AD9" s="33">
        <v>0.25611</v>
      </c>
      <c r="AE9" s="33"/>
      <c r="AF9" s="32"/>
      <c r="AG9" s="33"/>
      <c r="AH9" s="33"/>
      <c r="AI9" s="98">
        <v>3570.0056500000001</v>
      </c>
      <c r="AJ9" s="99">
        <v>3580.4107100000001</v>
      </c>
      <c r="AK9" s="99">
        <v>61.035180048179591</v>
      </c>
    </row>
    <row r="10" spans="1:37" ht="12.75">
      <c r="A10" s="1"/>
      <c r="B10" s="37"/>
      <c r="C10" s="38" t="s">
        <v>93</v>
      </c>
      <c r="D10" s="38"/>
      <c r="E10" s="38"/>
      <c r="F10" s="39" t="s">
        <v>94</v>
      </c>
      <c r="G10" s="40">
        <v>23.83541</v>
      </c>
      <c r="H10" s="41">
        <v>23.83541</v>
      </c>
      <c r="I10" s="41"/>
      <c r="J10" s="41"/>
      <c r="K10" s="40"/>
      <c r="L10" s="40">
        <v>4.7074700000000007</v>
      </c>
      <c r="M10" s="41">
        <v>1.3385600000000002</v>
      </c>
      <c r="N10" s="41">
        <v>1.3157000000000001</v>
      </c>
      <c r="O10" s="41">
        <v>2.2859999999999998E-2</v>
      </c>
      <c r="P10" s="41">
        <v>1.2993600000000001</v>
      </c>
      <c r="Q10" s="41">
        <v>1.2993600000000001</v>
      </c>
      <c r="R10" s="41"/>
      <c r="S10" s="41"/>
      <c r="T10" s="41"/>
      <c r="U10" s="41">
        <v>1.2993600000000001</v>
      </c>
      <c r="V10" s="41"/>
      <c r="W10" s="41"/>
      <c r="X10" s="41"/>
      <c r="Y10" s="41"/>
      <c r="Z10" s="41"/>
      <c r="AA10" s="41"/>
      <c r="AB10" s="41"/>
      <c r="AC10" s="41"/>
      <c r="AD10" s="41">
        <v>2.06955</v>
      </c>
      <c r="AE10" s="41"/>
      <c r="AF10" s="40"/>
      <c r="AG10" s="41"/>
      <c r="AH10" s="41"/>
      <c r="AI10" s="100">
        <v>25.38287</v>
      </c>
      <c r="AJ10" s="42">
        <v>53.925750000000001</v>
      </c>
      <c r="AK10" s="42">
        <v>0.91927103538440713</v>
      </c>
    </row>
    <row r="11" spans="1:37" ht="12.75">
      <c r="A11" s="1"/>
      <c r="B11" s="37"/>
      <c r="C11" s="38" t="s">
        <v>95</v>
      </c>
      <c r="D11" s="38"/>
      <c r="E11" s="38"/>
      <c r="F11" s="39" t="s">
        <v>96</v>
      </c>
      <c r="G11" s="40">
        <v>3.2872399999999997</v>
      </c>
      <c r="H11" s="41">
        <v>3.2872399999999997</v>
      </c>
      <c r="I11" s="41"/>
      <c r="J11" s="41"/>
      <c r="K11" s="40"/>
      <c r="L11" s="40">
        <v>7.3351499999999996</v>
      </c>
      <c r="M11" s="41">
        <v>3.6025799999999997</v>
      </c>
      <c r="N11" s="41">
        <v>2.44516</v>
      </c>
      <c r="O11" s="41">
        <v>1.1574199999999999</v>
      </c>
      <c r="P11" s="41">
        <v>3.68391</v>
      </c>
      <c r="Q11" s="41">
        <v>2.6289800000000003</v>
      </c>
      <c r="R11" s="41"/>
      <c r="S11" s="41">
        <v>1.1258300000000001</v>
      </c>
      <c r="T11" s="41"/>
      <c r="U11" s="41">
        <v>1.5031500000000002</v>
      </c>
      <c r="V11" s="41">
        <v>1.0549299999999999</v>
      </c>
      <c r="W11" s="41">
        <v>0.96435999999999999</v>
      </c>
      <c r="X11" s="41">
        <v>9.0569999999999998E-2</v>
      </c>
      <c r="Y11" s="41">
        <v>4.8660000000000002E-2</v>
      </c>
      <c r="Z11" s="41"/>
      <c r="AA11" s="41"/>
      <c r="AB11" s="41"/>
      <c r="AC11" s="41">
        <v>4.8660000000000002E-2</v>
      </c>
      <c r="AD11" s="41"/>
      <c r="AE11" s="41"/>
      <c r="AF11" s="40">
        <v>1.3472300000000001</v>
      </c>
      <c r="AG11" s="41"/>
      <c r="AH11" s="41">
        <v>1.3472300000000001</v>
      </c>
      <c r="AI11" s="100">
        <v>176.67651999999998</v>
      </c>
      <c r="AJ11" s="42">
        <v>188.64613999999997</v>
      </c>
      <c r="AK11" s="42">
        <v>3.2158464636851938</v>
      </c>
    </row>
    <row r="12" spans="1:37" ht="12.75">
      <c r="A12" s="1"/>
      <c r="B12" s="37"/>
      <c r="C12" s="38"/>
      <c r="D12" s="38" t="s">
        <v>97</v>
      </c>
      <c r="E12" s="38"/>
      <c r="F12" s="39" t="s">
        <v>98</v>
      </c>
      <c r="G12" s="40"/>
      <c r="H12" s="41"/>
      <c r="I12" s="41"/>
      <c r="J12" s="41"/>
      <c r="K12" s="40"/>
      <c r="L12" s="40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0"/>
      <c r="AG12" s="41"/>
      <c r="AH12" s="41"/>
      <c r="AI12" s="100">
        <v>28.727930000000001</v>
      </c>
      <c r="AJ12" s="42">
        <v>28.727930000000001</v>
      </c>
      <c r="AK12" s="42">
        <v>0.48972437018587178</v>
      </c>
    </row>
    <row r="13" spans="1:37" ht="12.75">
      <c r="A13" s="1"/>
      <c r="B13" s="37"/>
      <c r="C13" s="38"/>
      <c r="D13" s="38" t="s">
        <v>99</v>
      </c>
      <c r="E13" s="38"/>
      <c r="F13" s="39" t="s">
        <v>100</v>
      </c>
      <c r="G13" s="40">
        <v>2.25474</v>
      </c>
      <c r="H13" s="41">
        <v>2.25474</v>
      </c>
      <c r="I13" s="41"/>
      <c r="J13" s="41"/>
      <c r="K13" s="40"/>
      <c r="L13" s="40">
        <v>4.0146299999999995</v>
      </c>
      <c r="M13" s="41">
        <v>1.2909900000000001</v>
      </c>
      <c r="N13" s="41">
        <v>1.2909900000000001</v>
      </c>
      <c r="O13" s="41"/>
      <c r="P13" s="41">
        <v>2.6749799999999997</v>
      </c>
      <c r="Q13" s="41">
        <v>1.62005</v>
      </c>
      <c r="R13" s="41"/>
      <c r="S13" s="41">
        <v>1.1258300000000001</v>
      </c>
      <c r="T13" s="41"/>
      <c r="U13" s="41">
        <v>0.49421999999999999</v>
      </c>
      <c r="V13" s="41">
        <v>1.0549299999999999</v>
      </c>
      <c r="W13" s="41">
        <v>0.96435999999999999</v>
      </c>
      <c r="X13" s="41">
        <v>9.0569999999999998E-2</v>
      </c>
      <c r="Y13" s="41">
        <v>4.8660000000000002E-2</v>
      </c>
      <c r="Z13" s="41"/>
      <c r="AA13" s="41"/>
      <c r="AB13" s="41"/>
      <c r="AC13" s="41">
        <v>4.8660000000000002E-2</v>
      </c>
      <c r="AD13" s="41"/>
      <c r="AE13" s="41"/>
      <c r="AF13" s="40">
        <v>0.27537</v>
      </c>
      <c r="AG13" s="41"/>
      <c r="AH13" s="41">
        <v>0.27537</v>
      </c>
      <c r="AI13" s="100">
        <v>9.7742900000000006</v>
      </c>
      <c r="AJ13" s="42">
        <v>16.319029999999998</v>
      </c>
      <c r="AK13" s="42">
        <v>0.27819013374073059</v>
      </c>
    </row>
    <row r="14" spans="1:37" ht="12.75">
      <c r="A14" s="1"/>
      <c r="B14" s="37"/>
      <c r="C14" s="38"/>
      <c r="D14" s="38" t="s">
        <v>101</v>
      </c>
      <c r="E14" s="38"/>
      <c r="F14" s="39" t="s">
        <v>102</v>
      </c>
      <c r="G14" s="40">
        <v>1.0325</v>
      </c>
      <c r="H14" s="41">
        <v>1.0325</v>
      </c>
      <c r="I14" s="41"/>
      <c r="J14" s="41"/>
      <c r="K14" s="40"/>
      <c r="L14" s="40">
        <v>3.3205200000000001</v>
      </c>
      <c r="M14" s="41">
        <v>2.3115899999999998</v>
      </c>
      <c r="N14" s="41">
        <v>1.1541699999999999</v>
      </c>
      <c r="O14" s="41">
        <v>1.1574199999999999</v>
      </c>
      <c r="P14" s="41">
        <v>1.0089300000000001</v>
      </c>
      <c r="Q14" s="41">
        <v>1.0089300000000001</v>
      </c>
      <c r="R14" s="41"/>
      <c r="S14" s="41"/>
      <c r="T14" s="41"/>
      <c r="U14" s="41">
        <v>1.0089300000000001</v>
      </c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0">
        <v>1.07186</v>
      </c>
      <c r="AG14" s="41"/>
      <c r="AH14" s="41">
        <v>1.07186</v>
      </c>
      <c r="AI14" s="100">
        <v>138.17429999999999</v>
      </c>
      <c r="AJ14" s="42">
        <v>143.59917999999999</v>
      </c>
      <c r="AK14" s="42">
        <v>2.4479319597585913</v>
      </c>
    </row>
    <row r="15" spans="1:37" ht="12.75">
      <c r="A15" s="1"/>
      <c r="B15" s="37"/>
      <c r="C15" s="38" t="s">
        <v>103</v>
      </c>
      <c r="D15" s="38"/>
      <c r="E15" s="38"/>
      <c r="F15" s="39" t="s">
        <v>104</v>
      </c>
      <c r="G15" s="40"/>
      <c r="H15" s="41"/>
      <c r="I15" s="41"/>
      <c r="J15" s="41"/>
      <c r="K15" s="40">
        <v>2.3449999999999999E-2</v>
      </c>
      <c r="L15" s="40">
        <v>1.6368199999999999</v>
      </c>
      <c r="M15" s="41"/>
      <c r="N15" s="41"/>
      <c r="O15" s="41"/>
      <c r="P15" s="41">
        <v>1.6368199999999999</v>
      </c>
      <c r="Q15" s="41">
        <v>1.6368199999999999</v>
      </c>
      <c r="R15" s="41">
        <v>1.6368199999999999</v>
      </c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0"/>
      <c r="AG15" s="41"/>
      <c r="AH15" s="41"/>
      <c r="AI15" s="100">
        <v>4.8064400000000003</v>
      </c>
      <c r="AJ15" s="45">
        <v>6.46671</v>
      </c>
      <c r="AK15" s="45">
        <v>0.11023785848561587</v>
      </c>
    </row>
    <row r="16" spans="1:37" ht="12.75">
      <c r="A16" s="1"/>
      <c r="B16" s="21" t="s">
        <v>105</v>
      </c>
      <c r="C16" s="22"/>
      <c r="D16" s="22"/>
      <c r="E16" s="22"/>
      <c r="F16" s="23" t="s">
        <v>106</v>
      </c>
      <c r="G16" s="24"/>
      <c r="H16" s="25"/>
      <c r="I16" s="25"/>
      <c r="J16" s="25"/>
      <c r="K16" s="24"/>
      <c r="L16" s="24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4"/>
      <c r="AG16" s="25"/>
      <c r="AH16" s="25"/>
      <c r="AI16" s="97">
        <v>3.7299300000000004</v>
      </c>
      <c r="AJ16" s="102">
        <v>3.7299300000000004</v>
      </c>
      <c r="AK16" s="102">
        <v>6.3584031988639239E-2</v>
      </c>
    </row>
    <row r="17" spans="1:37" ht="12.75">
      <c r="A17" s="1"/>
      <c r="B17" s="29"/>
      <c r="C17" s="30" t="s">
        <v>107</v>
      </c>
      <c r="D17" s="30"/>
      <c r="E17" s="30"/>
      <c r="F17" s="31" t="s">
        <v>108</v>
      </c>
      <c r="G17" s="32"/>
      <c r="H17" s="33"/>
      <c r="I17" s="33"/>
      <c r="J17" s="33"/>
      <c r="K17" s="32"/>
      <c r="L17" s="32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2"/>
      <c r="AG17" s="33"/>
      <c r="AH17" s="33"/>
      <c r="AI17" s="98">
        <v>0.2863</v>
      </c>
      <c r="AJ17" s="99">
        <v>0.2863</v>
      </c>
      <c r="AK17" s="99">
        <v>4.8805495970024671E-3</v>
      </c>
    </row>
    <row r="18" spans="1:37" ht="12.75">
      <c r="A18" s="1"/>
      <c r="B18" s="37"/>
      <c r="C18" s="38" t="s">
        <v>109</v>
      </c>
      <c r="D18" s="38"/>
      <c r="E18" s="38"/>
      <c r="F18" s="39" t="s">
        <v>110</v>
      </c>
      <c r="G18" s="40"/>
      <c r="H18" s="41"/>
      <c r="I18" s="41"/>
      <c r="J18" s="41"/>
      <c r="K18" s="40"/>
      <c r="L18" s="40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0"/>
      <c r="AG18" s="41"/>
      <c r="AH18" s="41"/>
      <c r="AI18" s="100">
        <v>3.4436300000000002</v>
      </c>
      <c r="AJ18" s="45">
        <v>3.4436300000000002</v>
      </c>
      <c r="AK18" s="45">
        <v>5.8703482391636773E-2</v>
      </c>
    </row>
    <row r="19" spans="1:37" ht="12.75">
      <c r="A19" s="1"/>
      <c r="B19" s="21" t="s">
        <v>111</v>
      </c>
      <c r="C19" s="22"/>
      <c r="D19" s="22"/>
      <c r="E19" s="22"/>
      <c r="F19" s="23" t="s">
        <v>112</v>
      </c>
      <c r="G19" s="24">
        <v>1.2138599999999999</v>
      </c>
      <c r="H19" s="25">
        <v>1.18404</v>
      </c>
      <c r="I19" s="25">
        <v>1.7260000000000001E-2</v>
      </c>
      <c r="J19" s="25">
        <v>1.256E-2</v>
      </c>
      <c r="K19" s="24">
        <v>0.25030000000000002</v>
      </c>
      <c r="L19" s="24">
        <v>63.96656999999999</v>
      </c>
      <c r="M19" s="25">
        <v>5.4348299999999998</v>
      </c>
      <c r="N19" s="25">
        <v>1.35795</v>
      </c>
      <c r="O19" s="25">
        <v>4.0768800000000001</v>
      </c>
      <c r="P19" s="25">
        <v>58.167249999999996</v>
      </c>
      <c r="Q19" s="25">
        <v>52.766829999999999</v>
      </c>
      <c r="R19" s="25">
        <v>1.08707</v>
      </c>
      <c r="S19" s="25">
        <v>7.1300000000000001E-3</v>
      </c>
      <c r="T19" s="25">
        <v>20.998419999999999</v>
      </c>
      <c r="U19" s="25">
        <v>30.674210000000002</v>
      </c>
      <c r="V19" s="25">
        <v>5.4004200000000004</v>
      </c>
      <c r="W19" s="25"/>
      <c r="X19" s="25">
        <v>5.4004200000000004</v>
      </c>
      <c r="Y19" s="25">
        <v>0.22089</v>
      </c>
      <c r="Z19" s="25">
        <v>0.22089</v>
      </c>
      <c r="AA19" s="25"/>
      <c r="AB19" s="25"/>
      <c r="AC19" s="25"/>
      <c r="AD19" s="25">
        <v>0.14360000000000001</v>
      </c>
      <c r="AE19" s="25"/>
      <c r="AF19" s="24"/>
      <c r="AG19" s="25"/>
      <c r="AH19" s="25"/>
      <c r="AI19" s="97">
        <v>526.87079000000006</v>
      </c>
      <c r="AJ19" s="102">
        <v>592.3015200000001</v>
      </c>
      <c r="AK19" s="102">
        <v>10.096950557946032</v>
      </c>
    </row>
    <row r="20" spans="1:37" ht="12.75">
      <c r="A20" s="1"/>
      <c r="B20" s="29"/>
      <c r="C20" s="30" t="s">
        <v>113</v>
      </c>
      <c r="D20" s="30"/>
      <c r="E20" s="30"/>
      <c r="F20" s="31" t="s">
        <v>114</v>
      </c>
      <c r="G20" s="32">
        <v>0.42549999999999999</v>
      </c>
      <c r="H20" s="33">
        <v>0.42549999999999999</v>
      </c>
      <c r="I20" s="33"/>
      <c r="J20" s="33"/>
      <c r="K20" s="32"/>
      <c r="L20" s="32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2"/>
      <c r="AG20" s="33"/>
      <c r="AH20" s="33"/>
      <c r="AI20" s="98">
        <v>292.38230999999996</v>
      </c>
      <c r="AJ20" s="99">
        <v>292.80780999999996</v>
      </c>
      <c r="AK20" s="99">
        <v>4.9914880862545399</v>
      </c>
    </row>
    <row r="21" spans="1:37" ht="12.75">
      <c r="A21" s="1"/>
      <c r="B21" s="37"/>
      <c r="C21" s="38"/>
      <c r="D21" s="38" t="s">
        <v>115</v>
      </c>
      <c r="E21" s="38"/>
      <c r="F21" s="39" t="s">
        <v>116</v>
      </c>
      <c r="G21" s="40">
        <v>0.42549999999999999</v>
      </c>
      <c r="H21" s="41">
        <v>0.42549999999999999</v>
      </c>
      <c r="I21" s="41"/>
      <c r="J21" s="41"/>
      <c r="K21" s="40"/>
      <c r="L21" s="40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0"/>
      <c r="AG21" s="41"/>
      <c r="AH21" s="41"/>
      <c r="AI21" s="100">
        <v>292.35111999999998</v>
      </c>
      <c r="AJ21" s="42">
        <v>292.77661999999998</v>
      </c>
      <c r="AK21" s="42">
        <v>4.9909563910329879</v>
      </c>
    </row>
    <row r="22" spans="1:37" ht="12.75">
      <c r="A22" s="1"/>
      <c r="B22" s="37"/>
      <c r="C22" s="38"/>
      <c r="D22" s="38" t="s">
        <v>117</v>
      </c>
      <c r="E22" s="38"/>
      <c r="F22" s="39" t="s">
        <v>118</v>
      </c>
      <c r="G22" s="40"/>
      <c r="H22" s="41"/>
      <c r="I22" s="41"/>
      <c r="J22" s="41"/>
      <c r="K22" s="40"/>
      <c r="L22" s="40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0"/>
      <c r="AG22" s="41"/>
      <c r="AH22" s="41"/>
      <c r="AI22" s="100">
        <v>3.1189999999999999E-2</v>
      </c>
      <c r="AJ22" s="42">
        <v>3.1189999999999999E-2</v>
      </c>
      <c r="AK22" s="42">
        <v>5.3169522155259148E-4</v>
      </c>
    </row>
    <row r="23" spans="1:37" ht="12.75">
      <c r="A23" s="1"/>
      <c r="B23" s="37"/>
      <c r="C23" s="38" t="s">
        <v>119</v>
      </c>
      <c r="D23" s="38"/>
      <c r="E23" s="38"/>
      <c r="F23" s="39" t="s">
        <v>120</v>
      </c>
      <c r="G23" s="40"/>
      <c r="H23" s="41"/>
      <c r="I23" s="41"/>
      <c r="J23" s="41"/>
      <c r="K23" s="40"/>
      <c r="L23" s="40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0"/>
      <c r="AG23" s="41"/>
      <c r="AH23" s="41"/>
      <c r="AI23" s="100">
        <v>120.90807</v>
      </c>
      <c r="AJ23" s="42">
        <v>120.90807</v>
      </c>
      <c r="AK23" s="42">
        <v>2.061117122992826</v>
      </c>
    </row>
    <row r="24" spans="1:37" ht="12.75">
      <c r="A24" s="1"/>
      <c r="B24" s="37"/>
      <c r="C24" s="38" t="s">
        <v>121</v>
      </c>
      <c r="D24" s="38"/>
      <c r="E24" s="38"/>
      <c r="F24" s="39" t="s">
        <v>122</v>
      </c>
      <c r="G24" s="40">
        <v>4.7449999999999999E-2</v>
      </c>
      <c r="H24" s="41">
        <v>4.7449999999999999E-2</v>
      </c>
      <c r="I24" s="41"/>
      <c r="J24" s="41"/>
      <c r="K24" s="40"/>
      <c r="L24" s="40">
        <v>5.2100000000000002E-3</v>
      </c>
      <c r="M24" s="41">
        <v>3.1900000000000001E-3</v>
      </c>
      <c r="N24" s="41">
        <v>3.1900000000000001E-3</v>
      </c>
      <c r="O24" s="41"/>
      <c r="P24" s="41">
        <v>2.0200000000000001E-3</v>
      </c>
      <c r="Q24" s="41">
        <v>2.0200000000000001E-3</v>
      </c>
      <c r="R24" s="41"/>
      <c r="S24" s="41"/>
      <c r="T24" s="41"/>
      <c r="U24" s="41">
        <v>2.0200000000000001E-3</v>
      </c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0"/>
      <c r="AG24" s="41"/>
      <c r="AH24" s="41"/>
      <c r="AI24" s="100">
        <v>0.13164000000000001</v>
      </c>
      <c r="AJ24" s="42">
        <v>0.18430000000000002</v>
      </c>
      <c r="AK24" s="42">
        <v>3.1417579138231047E-3</v>
      </c>
    </row>
    <row r="25" spans="1:37" ht="12.75">
      <c r="A25" s="1"/>
      <c r="B25" s="37"/>
      <c r="C25" s="38" t="s">
        <v>123</v>
      </c>
      <c r="D25" s="38"/>
      <c r="E25" s="38"/>
      <c r="F25" s="39" t="s">
        <v>124</v>
      </c>
      <c r="G25" s="40">
        <v>0.72365000000000002</v>
      </c>
      <c r="H25" s="41">
        <v>0.71109</v>
      </c>
      <c r="I25" s="41"/>
      <c r="J25" s="41">
        <v>1.256E-2</v>
      </c>
      <c r="K25" s="40">
        <v>0.25030000000000002</v>
      </c>
      <c r="L25" s="40">
        <v>42.629539999999999</v>
      </c>
      <c r="M25" s="41">
        <v>5.4316399999999998</v>
      </c>
      <c r="N25" s="41">
        <v>1.35476</v>
      </c>
      <c r="O25" s="41">
        <v>4.0768800000000001</v>
      </c>
      <c r="P25" s="41">
        <v>37.166809999999998</v>
      </c>
      <c r="Q25" s="41">
        <v>31.766390000000001</v>
      </c>
      <c r="R25" s="41">
        <v>1.08707</v>
      </c>
      <c r="S25" s="41">
        <v>7.1300000000000001E-3</v>
      </c>
      <c r="T25" s="41"/>
      <c r="U25" s="41">
        <v>30.672190000000001</v>
      </c>
      <c r="V25" s="41">
        <v>5.4004200000000004</v>
      </c>
      <c r="W25" s="41"/>
      <c r="X25" s="41">
        <v>5.4004200000000004</v>
      </c>
      <c r="Y25" s="41"/>
      <c r="Z25" s="41"/>
      <c r="AA25" s="41"/>
      <c r="AB25" s="41"/>
      <c r="AC25" s="41"/>
      <c r="AD25" s="41">
        <v>3.109E-2</v>
      </c>
      <c r="AE25" s="41"/>
      <c r="AF25" s="40"/>
      <c r="AG25" s="41"/>
      <c r="AH25" s="41"/>
      <c r="AI25" s="100">
        <v>112.90178</v>
      </c>
      <c r="AJ25" s="42">
        <v>156.50527</v>
      </c>
      <c r="AK25" s="42">
        <v>2.6679417828405949</v>
      </c>
    </row>
    <row r="26" spans="1:37" ht="12.75">
      <c r="A26" s="1"/>
      <c r="B26" s="37"/>
      <c r="C26" s="38"/>
      <c r="D26" s="38" t="s">
        <v>125</v>
      </c>
      <c r="E26" s="38"/>
      <c r="F26" s="39" t="s">
        <v>126</v>
      </c>
      <c r="G26" s="40"/>
      <c r="H26" s="41"/>
      <c r="I26" s="41"/>
      <c r="J26" s="41"/>
      <c r="K26" s="40"/>
      <c r="L26" s="40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0"/>
      <c r="AG26" s="41"/>
      <c r="AH26" s="41"/>
      <c r="AI26" s="100">
        <v>1.1094200000000001</v>
      </c>
      <c r="AJ26" s="42">
        <v>1.1094200000000001</v>
      </c>
      <c r="AK26" s="42">
        <v>1.8912257540714208E-2</v>
      </c>
    </row>
    <row r="27" spans="1:37" ht="12.75">
      <c r="A27" s="1"/>
      <c r="B27" s="37"/>
      <c r="C27" s="38"/>
      <c r="D27" s="38" t="s">
        <v>127</v>
      </c>
      <c r="E27" s="38"/>
      <c r="F27" s="39" t="s">
        <v>128</v>
      </c>
      <c r="G27" s="40">
        <v>0.24537</v>
      </c>
      <c r="H27" s="41">
        <v>0.24537</v>
      </c>
      <c r="I27" s="41"/>
      <c r="J27" s="41"/>
      <c r="K27" s="40"/>
      <c r="L27" s="40">
        <v>0.87529000000000001</v>
      </c>
      <c r="M27" s="41">
        <v>8.2089999999999996E-2</v>
      </c>
      <c r="N27" s="41">
        <v>8.2089999999999996E-2</v>
      </c>
      <c r="O27" s="41"/>
      <c r="P27" s="41">
        <v>0.79320000000000002</v>
      </c>
      <c r="Q27" s="41">
        <v>0.79320000000000002</v>
      </c>
      <c r="R27" s="41"/>
      <c r="S27" s="41"/>
      <c r="T27" s="41"/>
      <c r="U27" s="41">
        <v>0.79320000000000002</v>
      </c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0"/>
      <c r="AG27" s="41"/>
      <c r="AH27" s="41"/>
      <c r="AI27" s="100">
        <v>1.27275</v>
      </c>
      <c r="AJ27" s="42">
        <v>2.3934100000000003</v>
      </c>
      <c r="AK27" s="42">
        <v>4.0800405906258039E-2</v>
      </c>
    </row>
    <row r="28" spans="1:37" ht="12.75">
      <c r="A28" s="1"/>
      <c r="B28" s="37"/>
      <c r="C28" s="38"/>
      <c r="D28" s="38" t="s">
        <v>129</v>
      </c>
      <c r="E28" s="38"/>
      <c r="F28" s="39" t="s">
        <v>130</v>
      </c>
      <c r="G28" s="40"/>
      <c r="H28" s="41"/>
      <c r="I28" s="41"/>
      <c r="J28" s="41"/>
      <c r="K28" s="40"/>
      <c r="L28" s="40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0"/>
      <c r="AG28" s="41"/>
      <c r="AH28" s="41"/>
      <c r="AI28" s="100">
        <v>5.1531799999999999</v>
      </c>
      <c r="AJ28" s="42">
        <v>5.1531799999999999</v>
      </c>
      <c r="AK28" s="42">
        <v>8.7846142411041467E-2</v>
      </c>
    </row>
    <row r="29" spans="1:37" ht="12.75">
      <c r="A29" s="1"/>
      <c r="B29" s="37"/>
      <c r="C29" s="38"/>
      <c r="D29" s="38" t="s">
        <v>131</v>
      </c>
      <c r="E29" s="38"/>
      <c r="F29" s="39" t="s">
        <v>132</v>
      </c>
      <c r="G29" s="40">
        <v>2.1700000000000001E-3</v>
      </c>
      <c r="H29" s="41">
        <v>2.1700000000000001E-3</v>
      </c>
      <c r="I29" s="41"/>
      <c r="J29" s="41"/>
      <c r="K29" s="40"/>
      <c r="L29" s="40">
        <v>23.036850000000001</v>
      </c>
      <c r="M29" s="41">
        <v>3.0472999999999999</v>
      </c>
      <c r="N29" s="41">
        <v>0.67537999999999998</v>
      </c>
      <c r="O29" s="41">
        <v>2.3719199999999998</v>
      </c>
      <c r="P29" s="41">
        <v>19.989550000000001</v>
      </c>
      <c r="Q29" s="41">
        <v>19.989550000000001</v>
      </c>
      <c r="R29" s="41"/>
      <c r="S29" s="41"/>
      <c r="T29" s="41"/>
      <c r="U29" s="41">
        <v>19.989550000000001</v>
      </c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0"/>
      <c r="AG29" s="41"/>
      <c r="AH29" s="41"/>
      <c r="AI29" s="100"/>
      <c r="AJ29" s="42">
        <v>23.039020000000001</v>
      </c>
      <c r="AK29" s="42">
        <v>0.39274565063336286</v>
      </c>
    </row>
    <row r="30" spans="1:37" ht="12.75">
      <c r="A30" s="1"/>
      <c r="B30" s="37"/>
      <c r="C30" s="38"/>
      <c r="D30" s="38" t="s">
        <v>133</v>
      </c>
      <c r="E30" s="38"/>
      <c r="F30" s="39" t="s">
        <v>134</v>
      </c>
      <c r="G30" s="40">
        <v>0.47611000000000003</v>
      </c>
      <c r="H30" s="41">
        <v>0.46355000000000002</v>
      </c>
      <c r="I30" s="41"/>
      <c r="J30" s="41">
        <v>1.256E-2</v>
      </c>
      <c r="K30" s="40">
        <v>0.25030000000000002</v>
      </c>
      <c r="L30" s="40">
        <v>18.717400000000001</v>
      </c>
      <c r="M30" s="41">
        <v>2.3022499999999999</v>
      </c>
      <c r="N30" s="41">
        <v>0.59728999999999999</v>
      </c>
      <c r="O30" s="41">
        <v>1.70496</v>
      </c>
      <c r="P30" s="41">
        <v>16.384060000000002</v>
      </c>
      <c r="Q30" s="41">
        <v>10.983640000000001</v>
      </c>
      <c r="R30" s="41">
        <v>1.08707</v>
      </c>
      <c r="S30" s="41">
        <v>7.1300000000000001E-3</v>
      </c>
      <c r="T30" s="41"/>
      <c r="U30" s="41">
        <v>9.8894400000000005</v>
      </c>
      <c r="V30" s="41">
        <v>5.4004200000000004</v>
      </c>
      <c r="W30" s="41"/>
      <c r="X30" s="41">
        <v>5.4004200000000004</v>
      </c>
      <c r="Y30" s="41"/>
      <c r="Z30" s="41"/>
      <c r="AA30" s="41"/>
      <c r="AB30" s="41"/>
      <c r="AC30" s="41"/>
      <c r="AD30" s="41">
        <v>3.109E-2</v>
      </c>
      <c r="AE30" s="41"/>
      <c r="AF30" s="40"/>
      <c r="AG30" s="41"/>
      <c r="AH30" s="41"/>
      <c r="AI30" s="100">
        <v>105.36643000000001</v>
      </c>
      <c r="AJ30" s="42">
        <v>124.81024000000001</v>
      </c>
      <c r="AK30" s="42">
        <v>2.1276373263492183</v>
      </c>
    </row>
    <row r="31" spans="1:37" ht="12.75">
      <c r="A31" s="1"/>
      <c r="B31" s="37"/>
      <c r="C31" s="38"/>
      <c r="D31" s="38"/>
      <c r="E31" s="38" t="s">
        <v>135</v>
      </c>
      <c r="F31" s="39" t="s">
        <v>136</v>
      </c>
      <c r="G31" s="40">
        <v>0.24549000000000001</v>
      </c>
      <c r="H31" s="41">
        <v>0.24549000000000001</v>
      </c>
      <c r="I31" s="41"/>
      <c r="J31" s="41"/>
      <c r="K31" s="40"/>
      <c r="L31" s="40">
        <v>0.78085000000000004</v>
      </c>
      <c r="M31" s="41">
        <v>0.17316999999999999</v>
      </c>
      <c r="N31" s="41">
        <v>9.078E-2</v>
      </c>
      <c r="O31" s="41">
        <v>8.2390000000000005E-2</v>
      </c>
      <c r="P31" s="41">
        <v>0.60768</v>
      </c>
      <c r="Q31" s="41">
        <v>0.60768</v>
      </c>
      <c r="R31" s="41"/>
      <c r="S31" s="41"/>
      <c r="T31" s="41"/>
      <c r="U31" s="41">
        <v>0.60768</v>
      </c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0"/>
      <c r="AG31" s="41"/>
      <c r="AH31" s="41"/>
      <c r="AI31" s="100">
        <v>55.144829999999999</v>
      </c>
      <c r="AJ31" s="42">
        <v>56.171169999999996</v>
      </c>
      <c r="AK31" s="42">
        <v>0.9575486591220993</v>
      </c>
    </row>
    <row r="32" spans="1:37" ht="12.75">
      <c r="A32" s="1"/>
      <c r="B32" s="37"/>
      <c r="C32" s="38"/>
      <c r="D32" s="38"/>
      <c r="E32" s="38" t="s">
        <v>137</v>
      </c>
      <c r="F32" s="39" t="s">
        <v>138</v>
      </c>
      <c r="G32" s="40">
        <v>0.23061999999999999</v>
      </c>
      <c r="H32" s="41">
        <v>0.21806</v>
      </c>
      <c r="I32" s="41"/>
      <c r="J32" s="41">
        <v>1.256E-2</v>
      </c>
      <c r="K32" s="40">
        <v>0.25030000000000002</v>
      </c>
      <c r="L32" s="40">
        <v>17.93655</v>
      </c>
      <c r="M32" s="41">
        <v>2.1290800000000001</v>
      </c>
      <c r="N32" s="41">
        <v>0.50651000000000002</v>
      </c>
      <c r="O32" s="41">
        <v>1.6225700000000001</v>
      </c>
      <c r="P32" s="41">
        <v>15.776380000000001</v>
      </c>
      <c r="Q32" s="41">
        <v>10.375960000000001</v>
      </c>
      <c r="R32" s="41">
        <v>1.08707</v>
      </c>
      <c r="S32" s="41">
        <v>7.1300000000000001E-3</v>
      </c>
      <c r="T32" s="41"/>
      <c r="U32" s="41">
        <v>9.2817600000000002</v>
      </c>
      <c r="V32" s="41">
        <v>5.4004200000000004</v>
      </c>
      <c r="W32" s="41"/>
      <c r="X32" s="41">
        <v>5.4004200000000004</v>
      </c>
      <c r="Y32" s="41"/>
      <c r="Z32" s="41"/>
      <c r="AA32" s="41"/>
      <c r="AB32" s="41"/>
      <c r="AC32" s="41"/>
      <c r="AD32" s="41">
        <v>3.109E-2</v>
      </c>
      <c r="AE32" s="41"/>
      <c r="AF32" s="40"/>
      <c r="AG32" s="41"/>
      <c r="AH32" s="41"/>
      <c r="AI32" s="100">
        <v>50.221600000000002</v>
      </c>
      <c r="AJ32" s="42">
        <v>68.639070000000004</v>
      </c>
      <c r="AK32" s="42">
        <v>1.1700886672271189</v>
      </c>
    </row>
    <row r="33" spans="1:37" ht="12.75">
      <c r="A33" s="1"/>
      <c r="B33" s="37"/>
      <c r="C33" s="38" t="s">
        <v>139</v>
      </c>
      <c r="D33" s="38"/>
      <c r="E33" s="38"/>
      <c r="F33" s="39" t="s">
        <v>140</v>
      </c>
      <c r="G33" s="40">
        <v>1.7260000000000001E-2</v>
      </c>
      <c r="H33" s="41"/>
      <c r="I33" s="41">
        <v>1.7260000000000001E-2</v>
      </c>
      <c r="J33" s="41"/>
      <c r="K33" s="40"/>
      <c r="L33" s="40">
        <v>21.33182</v>
      </c>
      <c r="M33" s="41"/>
      <c r="N33" s="41"/>
      <c r="O33" s="41"/>
      <c r="P33" s="41">
        <v>20.998419999999999</v>
      </c>
      <c r="Q33" s="41">
        <v>20.998419999999999</v>
      </c>
      <c r="R33" s="41"/>
      <c r="S33" s="41"/>
      <c r="T33" s="41">
        <v>20.998419999999999</v>
      </c>
      <c r="U33" s="41"/>
      <c r="V33" s="41"/>
      <c r="W33" s="41"/>
      <c r="X33" s="41"/>
      <c r="Y33" s="41">
        <v>0.22089</v>
      </c>
      <c r="Z33" s="41">
        <v>0.22089</v>
      </c>
      <c r="AA33" s="41"/>
      <c r="AB33" s="41"/>
      <c r="AC33" s="41"/>
      <c r="AD33" s="41">
        <v>0.11251</v>
      </c>
      <c r="AE33" s="41"/>
      <c r="AF33" s="40"/>
      <c r="AG33" s="41"/>
      <c r="AH33" s="41"/>
      <c r="AI33" s="100">
        <v>0.54698999999999998</v>
      </c>
      <c r="AJ33" s="45">
        <v>21.896070000000002</v>
      </c>
      <c r="AK33" s="45">
        <v>0.37326180794424668</v>
      </c>
    </row>
    <row r="34" spans="1:37" ht="12.75">
      <c r="A34" s="1"/>
      <c r="B34" s="21" t="s">
        <v>141</v>
      </c>
      <c r="C34" s="22"/>
      <c r="D34" s="22"/>
      <c r="E34" s="22"/>
      <c r="F34" s="23" t="s">
        <v>142</v>
      </c>
      <c r="G34" s="24">
        <v>28.117990000000002</v>
      </c>
      <c r="H34" s="25">
        <v>22.6751</v>
      </c>
      <c r="I34" s="25">
        <v>5.2139199999999999</v>
      </c>
      <c r="J34" s="25">
        <v>0.22897000000000001</v>
      </c>
      <c r="K34" s="24">
        <v>24.259530000000002</v>
      </c>
      <c r="L34" s="24">
        <v>15.099329999999998</v>
      </c>
      <c r="M34" s="25">
        <v>0.98872000000000004</v>
      </c>
      <c r="N34" s="25"/>
      <c r="O34" s="25">
        <v>0.98872000000000004</v>
      </c>
      <c r="P34" s="25"/>
      <c r="Q34" s="25"/>
      <c r="R34" s="25"/>
      <c r="S34" s="25"/>
      <c r="T34" s="25"/>
      <c r="U34" s="25"/>
      <c r="V34" s="25"/>
      <c r="W34" s="25"/>
      <c r="X34" s="25"/>
      <c r="Y34" s="25">
        <v>0.96892999999999996</v>
      </c>
      <c r="Z34" s="25">
        <v>1.81E-3</v>
      </c>
      <c r="AA34" s="25"/>
      <c r="AB34" s="25"/>
      <c r="AC34" s="25">
        <v>0.96711999999999998</v>
      </c>
      <c r="AD34" s="25">
        <v>6.8214699999999997</v>
      </c>
      <c r="AE34" s="25">
        <v>6.3202100000000003</v>
      </c>
      <c r="AF34" s="24">
        <v>1.4599999999999999E-3</v>
      </c>
      <c r="AG34" s="25">
        <v>1.4599999999999999E-3</v>
      </c>
      <c r="AH34" s="25"/>
      <c r="AI34" s="97">
        <v>51.260930000000002</v>
      </c>
      <c r="AJ34" s="102">
        <v>118.73924</v>
      </c>
      <c r="AK34" s="102">
        <v>2.024145127245474</v>
      </c>
    </row>
    <row r="35" spans="1:37" ht="12.75">
      <c r="A35" s="1"/>
      <c r="B35" s="29"/>
      <c r="C35" s="30" t="s">
        <v>143</v>
      </c>
      <c r="D35" s="30"/>
      <c r="E35" s="30"/>
      <c r="F35" s="31" t="s">
        <v>144</v>
      </c>
      <c r="G35" s="32">
        <v>28.117990000000002</v>
      </c>
      <c r="H35" s="33">
        <v>22.6751</v>
      </c>
      <c r="I35" s="33">
        <v>5.2139199999999999</v>
      </c>
      <c r="J35" s="33">
        <v>0.22897000000000001</v>
      </c>
      <c r="K35" s="32">
        <v>24.259530000000002</v>
      </c>
      <c r="L35" s="32">
        <v>15.099329999999998</v>
      </c>
      <c r="M35" s="33">
        <v>0.98872000000000004</v>
      </c>
      <c r="N35" s="33"/>
      <c r="O35" s="33">
        <v>0.98872000000000004</v>
      </c>
      <c r="P35" s="33"/>
      <c r="Q35" s="33"/>
      <c r="R35" s="33"/>
      <c r="S35" s="33"/>
      <c r="T35" s="33"/>
      <c r="U35" s="33"/>
      <c r="V35" s="33"/>
      <c r="W35" s="33"/>
      <c r="X35" s="33"/>
      <c r="Y35" s="33">
        <v>0.96892999999999996</v>
      </c>
      <c r="Z35" s="33">
        <v>1.81E-3</v>
      </c>
      <c r="AA35" s="33"/>
      <c r="AB35" s="33"/>
      <c r="AC35" s="33">
        <v>0.96711999999999998</v>
      </c>
      <c r="AD35" s="33">
        <v>6.8214699999999997</v>
      </c>
      <c r="AE35" s="33">
        <v>6.3202100000000003</v>
      </c>
      <c r="AF35" s="32">
        <v>1.4599999999999999E-3</v>
      </c>
      <c r="AG35" s="33">
        <v>1.4599999999999999E-3</v>
      </c>
      <c r="AH35" s="33"/>
      <c r="AI35" s="98">
        <v>3.1639499999999998</v>
      </c>
      <c r="AJ35" s="99">
        <v>70.642259999999993</v>
      </c>
      <c r="AK35" s="99">
        <v>1.2042370016568058</v>
      </c>
    </row>
    <row r="36" spans="1:37" ht="12.75">
      <c r="A36" s="1"/>
      <c r="B36" s="37"/>
      <c r="C36" s="38" t="s">
        <v>145</v>
      </c>
      <c r="D36" s="38"/>
      <c r="E36" s="38"/>
      <c r="F36" s="39" t="s">
        <v>146</v>
      </c>
      <c r="G36" s="40"/>
      <c r="H36" s="41"/>
      <c r="I36" s="41"/>
      <c r="J36" s="41"/>
      <c r="K36" s="40"/>
      <c r="L36" s="40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0"/>
      <c r="AG36" s="41"/>
      <c r="AH36" s="41"/>
      <c r="AI36" s="100">
        <v>48.096980000000002</v>
      </c>
      <c r="AJ36" s="45">
        <v>48.096980000000002</v>
      </c>
      <c r="AK36" s="45">
        <v>0.81990812558866843</v>
      </c>
    </row>
    <row r="37" spans="1:37" ht="12.75">
      <c r="A37" s="1"/>
      <c r="B37" s="21" t="s">
        <v>147</v>
      </c>
      <c r="C37" s="22"/>
      <c r="D37" s="22"/>
      <c r="E37" s="22"/>
      <c r="F37" s="23" t="s">
        <v>148</v>
      </c>
      <c r="G37" s="24"/>
      <c r="H37" s="25"/>
      <c r="I37" s="25"/>
      <c r="J37" s="25"/>
      <c r="K37" s="24"/>
      <c r="L37" s="24">
        <v>739.53859999999997</v>
      </c>
      <c r="M37" s="25"/>
      <c r="N37" s="25"/>
      <c r="O37" s="25"/>
      <c r="P37" s="25">
        <v>739.52179999999998</v>
      </c>
      <c r="Q37" s="25">
        <v>722.02928999999995</v>
      </c>
      <c r="R37" s="25"/>
      <c r="S37" s="25"/>
      <c r="T37" s="25"/>
      <c r="U37" s="25">
        <v>722.02928999999995</v>
      </c>
      <c r="V37" s="25">
        <v>17.492509999999999</v>
      </c>
      <c r="W37" s="25"/>
      <c r="X37" s="25">
        <v>17.492509999999999</v>
      </c>
      <c r="Y37" s="25"/>
      <c r="Z37" s="25"/>
      <c r="AA37" s="25"/>
      <c r="AB37" s="25"/>
      <c r="AC37" s="25"/>
      <c r="AD37" s="25"/>
      <c r="AE37" s="25">
        <v>1.6799999999999999E-2</v>
      </c>
      <c r="AF37" s="24"/>
      <c r="AG37" s="25"/>
      <c r="AH37" s="25"/>
      <c r="AI37" s="97">
        <v>2.8145800000000003</v>
      </c>
      <c r="AJ37" s="102">
        <v>742.35317999999995</v>
      </c>
      <c r="AK37" s="102">
        <v>12.654877797703456</v>
      </c>
    </row>
    <row r="38" spans="1:37" ht="12.75">
      <c r="A38" s="1"/>
      <c r="B38" s="29"/>
      <c r="C38" s="30" t="s">
        <v>149</v>
      </c>
      <c r="D38" s="30"/>
      <c r="E38" s="30"/>
      <c r="F38" s="31" t="s">
        <v>150</v>
      </c>
      <c r="G38" s="32"/>
      <c r="H38" s="33"/>
      <c r="I38" s="33"/>
      <c r="J38" s="33"/>
      <c r="K38" s="32"/>
      <c r="L38" s="32">
        <v>725.81218999999999</v>
      </c>
      <c r="M38" s="33"/>
      <c r="N38" s="33"/>
      <c r="O38" s="33"/>
      <c r="P38" s="33">
        <v>725.79539</v>
      </c>
      <c r="Q38" s="33">
        <v>722.02928999999995</v>
      </c>
      <c r="R38" s="33"/>
      <c r="S38" s="33"/>
      <c r="T38" s="33"/>
      <c r="U38" s="33">
        <v>722.02928999999995</v>
      </c>
      <c r="V38" s="33">
        <v>3.7660999999999998</v>
      </c>
      <c r="W38" s="33"/>
      <c r="X38" s="33">
        <v>3.7660999999999998</v>
      </c>
      <c r="Y38" s="33"/>
      <c r="Z38" s="33"/>
      <c r="AA38" s="33"/>
      <c r="AB38" s="33"/>
      <c r="AC38" s="33"/>
      <c r="AD38" s="33"/>
      <c r="AE38" s="33">
        <v>1.6799999999999999E-2</v>
      </c>
      <c r="AF38" s="32"/>
      <c r="AG38" s="33"/>
      <c r="AH38" s="33"/>
      <c r="AI38" s="98">
        <v>2.47628</v>
      </c>
      <c r="AJ38" s="99">
        <v>728.28846999999996</v>
      </c>
      <c r="AK38" s="99">
        <v>12.415117005798265</v>
      </c>
    </row>
    <row r="39" spans="1:37" ht="20.25">
      <c r="A39" s="1"/>
      <c r="B39" s="37"/>
      <c r="C39" s="38" t="s">
        <v>151</v>
      </c>
      <c r="D39" s="38"/>
      <c r="E39" s="38"/>
      <c r="F39" s="39" t="s">
        <v>152</v>
      </c>
      <c r="G39" s="40"/>
      <c r="H39" s="41"/>
      <c r="I39" s="41"/>
      <c r="J39" s="41"/>
      <c r="K39" s="40"/>
      <c r="L39" s="40">
        <v>13.72641</v>
      </c>
      <c r="M39" s="41"/>
      <c r="N39" s="41"/>
      <c r="O39" s="41"/>
      <c r="P39" s="41">
        <v>13.72641</v>
      </c>
      <c r="Q39" s="41"/>
      <c r="R39" s="41"/>
      <c r="S39" s="41"/>
      <c r="T39" s="41"/>
      <c r="U39" s="41"/>
      <c r="V39" s="41">
        <v>13.72641</v>
      </c>
      <c r="W39" s="41"/>
      <c r="X39" s="41">
        <v>13.72641</v>
      </c>
      <c r="Y39" s="41"/>
      <c r="Z39" s="41"/>
      <c r="AA39" s="41"/>
      <c r="AB39" s="41"/>
      <c r="AC39" s="41"/>
      <c r="AD39" s="41"/>
      <c r="AE39" s="41"/>
      <c r="AF39" s="40"/>
      <c r="AG39" s="41"/>
      <c r="AH39" s="41"/>
      <c r="AI39" s="100">
        <v>0.2427</v>
      </c>
      <c r="AJ39" s="42">
        <v>13.969109999999999</v>
      </c>
      <c r="AK39" s="42">
        <v>0.23813110087664383</v>
      </c>
    </row>
    <row r="40" spans="1:37" ht="20.25">
      <c r="A40" s="1"/>
      <c r="B40" s="37"/>
      <c r="C40" s="38" t="s">
        <v>153</v>
      </c>
      <c r="D40" s="38"/>
      <c r="E40" s="38"/>
      <c r="F40" s="39" t="s">
        <v>154</v>
      </c>
      <c r="G40" s="40"/>
      <c r="H40" s="41"/>
      <c r="I40" s="41"/>
      <c r="J40" s="41"/>
      <c r="K40" s="40"/>
      <c r="L40" s="40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0"/>
      <c r="AG40" s="41"/>
      <c r="AH40" s="41"/>
      <c r="AI40" s="100">
        <v>9.5600000000000004E-2</v>
      </c>
      <c r="AJ40" s="45">
        <v>9.5600000000000004E-2</v>
      </c>
      <c r="AK40" s="45">
        <v>1.6296910285485012E-3</v>
      </c>
    </row>
    <row r="41" spans="1:37" ht="12.75">
      <c r="A41" s="1"/>
      <c r="B41" s="21" t="s">
        <v>155</v>
      </c>
      <c r="C41" s="22"/>
      <c r="D41" s="22"/>
      <c r="E41" s="22"/>
      <c r="F41" s="23" t="s">
        <v>156</v>
      </c>
      <c r="G41" s="24">
        <v>3.32429</v>
      </c>
      <c r="H41" s="25">
        <v>3.20628</v>
      </c>
      <c r="I41" s="25"/>
      <c r="J41" s="25">
        <v>0.11801</v>
      </c>
      <c r="K41" s="24">
        <v>0.78951000000000005</v>
      </c>
      <c r="L41" s="24">
        <v>9.0696999999999992</v>
      </c>
      <c r="M41" s="25">
        <v>2.3577900000000001</v>
      </c>
      <c r="N41" s="25"/>
      <c r="O41" s="25">
        <v>2.3577900000000001</v>
      </c>
      <c r="P41" s="25">
        <v>1.3762799999999999</v>
      </c>
      <c r="Q41" s="25"/>
      <c r="R41" s="25"/>
      <c r="S41" s="25"/>
      <c r="T41" s="25"/>
      <c r="U41" s="25"/>
      <c r="V41" s="25">
        <v>1.3762799999999999</v>
      </c>
      <c r="W41" s="25">
        <v>1.3762799999999999</v>
      </c>
      <c r="X41" s="25"/>
      <c r="Y41" s="25">
        <v>1.94983</v>
      </c>
      <c r="Z41" s="25"/>
      <c r="AA41" s="25">
        <v>3.79E-3</v>
      </c>
      <c r="AB41" s="25"/>
      <c r="AC41" s="25">
        <v>1.94604</v>
      </c>
      <c r="AD41" s="25">
        <v>2.8416999999999999</v>
      </c>
      <c r="AE41" s="25">
        <v>0.54410000000000003</v>
      </c>
      <c r="AF41" s="24">
        <v>0.30593999999999999</v>
      </c>
      <c r="AG41" s="25">
        <v>1.0160000000000001E-2</v>
      </c>
      <c r="AH41" s="25">
        <v>0.29577999999999999</v>
      </c>
      <c r="AI41" s="97">
        <v>9.2933599999999998</v>
      </c>
      <c r="AJ41" s="102">
        <v>22.782799999999998</v>
      </c>
      <c r="AK41" s="102">
        <v>0.38837787411312541</v>
      </c>
    </row>
    <row r="42" spans="1:37" ht="12.75">
      <c r="A42" s="1"/>
      <c r="B42" s="21" t="s">
        <v>157</v>
      </c>
      <c r="C42" s="22"/>
      <c r="D42" s="22"/>
      <c r="E42" s="22"/>
      <c r="F42" s="23" t="s">
        <v>158</v>
      </c>
      <c r="G42" s="24">
        <v>9.8760200000000005</v>
      </c>
      <c r="H42" s="25">
        <v>9.389800000000001</v>
      </c>
      <c r="I42" s="25"/>
      <c r="J42" s="25">
        <v>0.48621999999999999</v>
      </c>
      <c r="K42" s="24">
        <v>1.8769300000000002</v>
      </c>
      <c r="L42" s="24">
        <v>2.5726899999999997</v>
      </c>
      <c r="M42" s="25">
        <v>9.0000000000000006E-5</v>
      </c>
      <c r="N42" s="25"/>
      <c r="O42" s="25">
        <v>9.0000000000000006E-5</v>
      </c>
      <c r="P42" s="25"/>
      <c r="Q42" s="25"/>
      <c r="R42" s="25"/>
      <c r="S42" s="25"/>
      <c r="T42" s="25"/>
      <c r="U42" s="25"/>
      <c r="V42" s="25"/>
      <c r="W42" s="25"/>
      <c r="X42" s="25"/>
      <c r="Y42" s="25">
        <v>1.75088</v>
      </c>
      <c r="Z42" s="25">
        <v>1.5400000000000001E-3</v>
      </c>
      <c r="AA42" s="25">
        <v>9.9600000000000008E-2</v>
      </c>
      <c r="AB42" s="25"/>
      <c r="AC42" s="25">
        <v>1.64974</v>
      </c>
      <c r="AD42" s="25">
        <v>0.62333000000000005</v>
      </c>
      <c r="AE42" s="25">
        <v>0.19839000000000001</v>
      </c>
      <c r="AF42" s="24">
        <v>1.231E-2</v>
      </c>
      <c r="AG42" s="25">
        <v>1.231E-2</v>
      </c>
      <c r="AH42" s="25"/>
      <c r="AI42" s="97">
        <v>28.972770000000001</v>
      </c>
      <c r="AJ42" s="102">
        <v>43.310720000000003</v>
      </c>
      <c r="AK42" s="102">
        <v>0.73831686008343245</v>
      </c>
    </row>
    <row r="43" spans="1:37" ht="12.75">
      <c r="A43" s="1"/>
      <c r="B43" s="29"/>
      <c r="C43" s="30" t="s">
        <v>159</v>
      </c>
      <c r="D43" s="30"/>
      <c r="E43" s="30"/>
      <c r="F43" s="31" t="s">
        <v>160</v>
      </c>
      <c r="G43" s="32">
        <v>5.0970599999999999</v>
      </c>
      <c r="H43" s="33">
        <v>4.7417199999999999</v>
      </c>
      <c r="I43" s="33"/>
      <c r="J43" s="33">
        <v>0.35533999999999999</v>
      </c>
      <c r="K43" s="32">
        <v>1.03251</v>
      </c>
      <c r="L43" s="32">
        <v>1.5519199999999997</v>
      </c>
      <c r="M43" s="33">
        <v>9.0000000000000006E-5</v>
      </c>
      <c r="N43" s="33"/>
      <c r="O43" s="33">
        <v>9.0000000000000006E-5</v>
      </c>
      <c r="P43" s="33"/>
      <c r="Q43" s="33"/>
      <c r="R43" s="33"/>
      <c r="S43" s="33"/>
      <c r="T43" s="33"/>
      <c r="U43" s="33"/>
      <c r="V43" s="33"/>
      <c r="W43" s="33"/>
      <c r="X43" s="33"/>
      <c r="Y43" s="33">
        <v>1.0282899999999999</v>
      </c>
      <c r="Z43" s="33"/>
      <c r="AA43" s="33">
        <v>9.6490000000000006E-2</v>
      </c>
      <c r="AB43" s="33"/>
      <c r="AC43" s="33">
        <v>0.93179999999999996</v>
      </c>
      <c r="AD43" s="33">
        <v>0.32699</v>
      </c>
      <c r="AE43" s="33">
        <v>0.19655</v>
      </c>
      <c r="AF43" s="32">
        <v>6.6499999999999997E-3</v>
      </c>
      <c r="AG43" s="33">
        <v>6.6499999999999997E-3</v>
      </c>
      <c r="AH43" s="33"/>
      <c r="AI43" s="98">
        <v>1.8768</v>
      </c>
      <c r="AJ43" s="99">
        <v>9.56494</v>
      </c>
      <c r="AK43" s="99">
        <v>0.1630533149226433</v>
      </c>
    </row>
    <row r="44" spans="1:37" ht="12.75">
      <c r="A44" s="1"/>
      <c r="B44" s="37"/>
      <c r="C44" s="38" t="s">
        <v>161</v>
      </c>
      <c r="D44" s="38"/>
      <c r="E44" s="38"/>
      <c r="F44" s="39" t="s">
        <v>162</v>
      </c>
      <c r="G44" s="40">
        <v>3.3435300000000003</v>
      </c>
      <c r="H44" s="41">
        <v>3.2322700000000002</v>
      </c>
      <c r="I44" s="41"/>
      <c r="J44" s="41">
        <v>0.11126</v>
      </c>
      <c r="K44" s="40">
        <v>0.21976999999999999</v>
      </c>
      <c r="L44" s="40">
        <v>0.53825999999999996</v>
      </c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>
        <v>0.37922</v>
      </c>
      <c r="Z44" s="41">
        <v>2.7E-4</v>
      </c>
      <c r="AA44" s="41">
        <v>1.5399999999999999E-3</v>
      </c>
      <c r="AB44" s="41"/>
      <c r="AC44" s="41">
        <v>0.37741000000000002</v>
      </c>
      <c r="AD44" s="41">
        <v>0.15720000000000001</v>
      </c>
      <c r="AE44" s="41">
        <v>1.8400000000000001E-3</v>
      </c>
      <c r="AF44" s="40">
        <v>5.6600000000000001E-3</v>
      </c>
      <c r="AG44" s="41">
        <v>5.6600000000000001E-3</v>
      </c>
      <c r="AH44" s="41"/>
      <c r="AI44" s="100"/>
      <c r="AJ44" s="42">
        <v>4.1072199999999999</v>
      </c>
      <c r="AK44" s="42">
        <v>7.0015686048901404E-2</v>
      </c>
    </row>
    <row r="45" spans="1:37" ht="12.75">
      <c r="A45" s="1"/>
      <c r="B45" s="37"/>
      <c r="C45" s="38" t="s">
        <v>163</v>
      </c>
      <c r="D45" s="38"/>
      <c r="E45" s="38"/>
      <c r="F45" s="39" t="s">
        <v>164</v>
      </c>
      <c r="G45" s="40"/>
      <c r="H45" s="41"/>
      <c r="I45" s="41"/>
      <c r="J45" s="41"/>
      <c r="K45" s="40"/>
      <c r="L45" s="40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0"/>
      <c r="AG45" s="41"/>
      <c r="AH45" s="41"/>
      <c r="AI45" s="100">
        <v>27.095970000000001</v>
      </c>
      <c r="AJ45" s="42">
        <v>27.095970000000001</v>
      </c>
      <c r="AK45" s="42">
        <v>0.46190438513409343</v>
      </c>
    </row>
    <row r="46" spans="1:37" ht="12.75">
      <c r="A46" s="1"/>
      <c r="B46" s="37"/>
      <c r="C46" s="38" t="s">
        <v>165</v>
      </c>
      <c r="D46" s="38"/>
      <c r="E46" s="38"/>
      <c r="F46" s="39" t="s">
        <v>166</v>
      </c>
      <c r="G46" s="40">
        <v>1.43543</v>
      </c>
      <c r="H46" s="41">
        <v>1.41581</v>
      </c>
      <c r="I46" s="41"/>
      <c r="J46" s="41">
        <v>1.9619999999999999E-2</v>
      </c>
      <c r="K46" s="40">
        <v>0.62465000000000004</v>
      </c>
      <c r="L46" s="40">
        <v>0.48250999999999999</v>
      </c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>
        <v>0.34337000000000001</v>
      </c>
      <c r="Z46" s="41">
        <v>1.2700000000000001E-3</v>
      </c>
      <c r="AA46" s="41">
        <v>1.57E-3</v>
      </c>
      <c r="AB46" s="41"/>
      <c r="AC46" s="41">
        <v>0.34053</v>
      </c>
      <c r="AD46" s="41">
        <v>0.13914000000000001</v>
      </c>
      <c r="AE46" s="41"/>
      <c r="AF46" s="40"/>
      <c r="AG46" s="41"/>
      <c r="AH46" s="41"/>
      <c r="AI46" s="100"/>
      <c r="AJ46" s="45">
        <v>2.5425900000000001</v>
      </c>
      <c r="AK46" s="45">
        <v>4.3343473977794283E-2</v>
      </c>
    </row>
    <row r="47" spans="1:37" ht="12.75">
      <c r="A47" s="1"/>
      <c r="B47" s="21" t="s">
        <v>167</v>
      </c>
      <c r="C47" s="22"/>
      <c r="D47" s="22"/>
      <c r="E47" s="22"/>
      <c r="F47" s="23" t="s">
        <v>168</v>
      </c>
      <c r="G47" s="24"/>
      <c r="H47" s="25"/>
      <c r="I47" s="25"/>
      <c r="J47" s="25"/>
      <c r="K47" s="24"/>
      <c r="L47" s="24">
        <v>2.4022899999999998</v>
      </c>
      <c r="M47" s="25"/>
      <c r="N47" s="25"/>
      <c r="O47" s="25"/>
      <c r="P47" s="25">
        <v>2.1046299999999998</v>
      </c>
      <c r="Q47" s="25"/>
      <c r="R47" s="25"/>
      <c r="S47" s="25"/>
      <c r="T47" s="25"/>
      <c r="U47" s="25"/>
      <c r="V47" s="25">
        <v>2.1046299999999998</v>
      </c>
      <c r="W47" s="25"/>
      <c r="X47" s="25">
        <v>2.1046299999999998</v>
      </c>
      <c r="Y47" s="25">
        <v>0.29766000000000004</v>
      </c>
      <c r="Z47" s="25"/>
      <c r="AA47" s="25">
        <v>6.5500000000000003E-2</v>
      </c>
      <c r="AB47" s="25">
        <v>0.22714000000000001</v>
      </c>
      <c r="AC47" s="25">
        <v>5.0200000000000002E-3</v>
      </c>
      <c r="AD47" s="25"/>
      <c r="AE47" s="25"/>
      <c r="AF47" s="24"/>
      <c r="AG47" s="25"/>
      <c r="AH47" s="25"/>
      <c r="AI47" s="97">
        <v>11.820029999999999</v>
      </c>
      <c r="AJ47" s="102">
        <v>14.22232</v>
      </c>
      <c r="AK47" s="102">
        <v>0.24244756599525022</v>
      </c>
    </row>
    <row r="48" spans="1:37" ht="12.75">
      <c r="A48" s="1"/>
      <c r="B48" s="29"/>
      <c r="C48" s="30" t="s">
        <v>169</v>
      </c>
      <c r="D48" s="30"/>
      <c r="E48" s="30"/>
      <c r="F48" s="31" t="s">
        <v>170</v>
      </c>
      <c r="G48" s="32"/>
      <c r="H48" s="33"/>
      <c r="I48" s="33"/>
      <c r="J48" s="33"/>
      <c r="K48" s="32"/>
      <c r="L48" s="32">
        <v>2.1046299999999998</v>
      </c>
      <c r="M48" s="33"/>
      <c r="N48" s="33"/>
      <c r="O48" s="33"/>
      <c r="P48" s="33">
        <v>2.1046299999999998</v>
      </c>
      <c r="Q48" s="33"/>
      <c r="R48" s="33"/>
      <c r="S48" s="33"/>
      <c r="T48" s="33"/>
      <c r="U48" s="33"/>
      <c r="V48" s="33">
        <v>2.1046299999999998</v>
      </c>
      <c r="W48" s="33"/>
      <c r="X48" s="33">
        <v>2.1046299999999998</v>
      </c>
      <c r="Y48" s="33"/>
      <c r="Z48" s="33"/>
      <c r="AA48" s="33"/>
      <c r="AB48" s="33"/>
      <c r="AC48" s="33"/>
      <c r="AD48" s="33"/>
      <c r="AE48" s="33"/>
      <c r="AF48" s="32"/>
      <c r="AG48" s="33"/>
      <c r="AH48" s="33"/>
      <c r="AI48" s="98">
        <v>11.676769999999999</v>
      </c>
      <c r="AJ48" s="99">
        <v>13.7814</v>
      </c>
      <c r="AK48" s="99">
        <v>0.23493121277027526</v>
      </c>
    </row>
    <row r="49" spans="1:37" ht="12.75">
      <c r="A49" s="1"/>
      <c r="B49" s="37"/>
      <c r="C49" s="38" t="s">
        <v>171</v>
      </c>
      <c r="D49" s="38"/>
      <c r="E49" s="38"/>
      <c r="F49" s="39" t="s">
        <v>172</v>
      </c>
      <c r="G49" s="40"/>
      <c r="H49" s="41"/>
      <c r="I49" s="41"/>
      <c r="J49" s="41"/>
      <c r="K49" s="40"/>
      <c r="L49" s="40">
        <v>0.29766000000000004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>
        <v>0.29766000000000004</v>
      </c>
      <c r="Z49" s="41"/>
      <c r="AA49" s="41">
        <v>6.5500000000000003E-2</v>
      </c>
      <c r="AB49" s="41">
        <v>0.22714000000000001</v>
      </c>
      <c r="AC49" s="41">
        <v>5.0200000000000002E-3</v>
      </c>
      <c r="AD49" s="41"/>
      <c r="AE49" s="41"/>
      <c r="AF49" s="40"/>
      <c r="AG49" s="41"/>
      <c r="AH49" s="41"/>
      <c r="AI49" s="100">
        <v>0.14326</v>
      </c>
      <c r="AJ49" s="45">
        <v>0.44092000000000003</v>
      </c>
      <c r="AK49" s="45">
        <v>7.5163532249749492E-3</v>
      </c>
    </row>
    <row r="50" spans="1:37" ht="12.75">
      <c r="A50" s="1"/>
      <c r="B50" s="21" t="s">
        <v>173</v>
      </c>
      <c r="C50" s="22"/>
      <c r="D50" s="22"/>
      <c r="E50" s="22"/>
      <c r="F50" s="23" t="s">
        <v>35</v>
      </c>
      <c r="G50" s="24"/>
      <c r="H50" s="25"/>
      <c r="I50" s="25"/>
      <c r="J50" s="25"/>
      <c r="K50" s="24"/>
      <c r="L50" s="24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4"/>
      <c r="AG50" s="25"/>
      <c r="AH50" s="25"/>
      <c r="AI50" s="97">
        <v>0.59231999999999996</v>
      </c>
      <c r="AJ50" s="102">
        <v>0.59231999999999996</v>
      </c>
      <c r="AK50" s="102">
        <v>1.0097265586086278E-2</v>
      </c>
    </row>
    <row r="51" spans="1:37" ht="12.75">
      <c r="A51" s="1"/>
      <c r="B51" s="66" t="s">
        <v>174</v>
      </c>
      <c r="C51" s="67"/>
      <c r="D51" s="67"/>
      <c r="E51" s="67"/>
      <c r="F51" s="68" t="s">
        <v>175</v>
      </c>
      <c r="G51" s="69"/>
      <c r="H51" s="70"/>
      <c r="I51" s="70"/>
      <c r="J51" s="70"/>
      <c r="K51" s="69"/>
      <c r="L51" s="69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69"/>
      <c r="AG51" s="70"/>
      <c r="AH51" s="70"/>
      <c r="AI51" s="110">
        <v>498.66127999999998</v>
      </c>
      <c r="AJ51" s="104">
        <v>498.66127999999998</v>
      </c>
      <c r="AK51" s="104">
        <v>8.5006675136036822</v>
      </c>
    </row>
    <row r="52" spans="1:37" ht="12.75">
      <c r="A52" s="1"/>
      <c r="B52" s="74" t="s">
        <v>176</v>
      </c>
      <c r="C52" s="75"/>
      <c r="D52" s="75"/>
      <c r="E52" s="75"/>
      <c r="F52" s="75"/>
      <c r="G52" s="47">
        <v>72.685370000000006</v>
      </c>
      <c r="H52" s="48">
        <v>66.608429999999998</v>
      </c>
      <c r="I52" s="52">
        <v>5.2311800000000002</v>
      </c>
      <c r="J52" s="76">
        <v>0.84575999999999996</v>
      </c>
      <c r="K52" s="47">
        <v>27.199720000000003</v>
      </c>
      <c r="L52" s="47">
        <v>853.7031199999999</v>
      </c>
      <c r="M52" s="48">
        <v>18.49136</v>
      </c>
      <c r="N52" s="52">
        <v>7.01084</v>
      </c>
      <c r="O52" s="52">
        <v>11.48052</v>
      </c>
      <c r="P52" s="52">
        <v>810.13964999999996</v>
      </c>
      <c r="Q52" s="52">
        <v>782.71087999999997</v>
      </c>
      <c r="R52" s="52">
        <v>2.7238899999999999</v>
      </c>
      <c r="S52" s="52">
        <v>1.1329600000000002</v>
      </c>
      <c r="T52" s="52">
        <v>20.998419999999999</v>
      </c>
      <c r="U52" s="52">
        <v>757.85560999999996</v>
      </c>
      <c r="V52" s="52">
        <v>27.42877</v>
      </c>
      <c r="W52" s="52">
        <v>2.3406400000000001</v>
      </c>
      <c r="X52" s="52">
        <v>25.08813</v>
      </c>
      <c r="Y52" s="52">
        <v>5.2368500000000004</v>
      </c>
      <c r="Z52" s="52">
        <v>0.22424000000000002</v>
      </c>
      <c r="AA52" s="52">
        <v>0.16889000000000001</v>
      </c>
      <c r="AB52" s="52">
        <v>0.22714000000000001</v>
      </c>
      <c r="AC52" s="52">
        <v>4.6165799999999999</v>
      </c>
      <c r="AD52" s="52">
        <v>12.755759999999999</v>
      </c>
      <c r="AE52" s="76">
        <v>7.0795000000000003</v>
      </c>
      <c r="AF52" s="47">
        <v>1.6669400000000001</v>
      </c>
      <c r="AG52" s="48">
        <v>2.393E-2</v>
      </c>
      <c r="AH52" s="76">
        <v>1.6430100000000001</v>
      </c>
      <c r="AI52" s="106">
        <v>4910.8874700000006</v>
      </c>
      <c r="AJ52" s="50">
        <v>5866.1426200000005</v>
      </c>
      <c r="AK52" s="46"/>
    </row>
    <row r="53" spans="1:37" ht="12.75">
      <c r="A53" s="1"/>
      <c r="B53" s="145" t="s">
        <v>423</v>
      </c>
      <c r="C53" s="145"/>
      <c r="D53" s="145"/>
      <c r="E53" s="145"/>
      <c r="F53" s="145"/>
      <c r="G53" s="53">
        <v>1.2390658514197528</v>
      </c>
      <c r="H53" s="54">
        <v>1.1354723932709292</v>
      </c>
      <c r="I53" s="56">
        <v>8.9175806639355107E-2</v>
      </c>
      <c r="J53" s="78">
        <v>1.4417651509468412E-2</v>
      </c>
      <c r="K53" s="53">
        <v>0.46367300902752345</v>
      </c>
      <c r="L53" s="53">
        <v>14.553057695688956</v>
      </c>
      <c r="M53" s="54">
        <v>0.31522179390858379</v>
      </c>
      <c r="N53" s="56">
        <v>0.11951363023628633</v>
      </c>
      <c r="O53" s="56">
        <v>0.19570816367229746</v>
      </c>
      <c r="P53" s="56">
        <v>13.810432212096471</v>
      </c>
      <c r="Q53" s="56">
        <v>13.342854592921574</v>
      </c>
      <c r="R53" s="56">
        <v>4.6434090959759165E-2</v>
      </c>
      <c r="S53" s="56">
        <v>1.9313543386028347E-2</v>
      </c>
      <c r="T53" s="56">
        <v>0.35795958878340395</v>
      </c>
      <c r="U53" s="56">
        <v>12.91914736979238</v>
      </c>
      <c r="V53" s="56">
        <v>0.46757761917489826</v>
      </c>
      <c r="W53" s="56">
        <v>3.9900836914872007E-2</v>
      </c>
      <c r="X53" s="56">
        <v>0.4276767822600262</v>
      </c>
      <c r="Y53" s="56">
        <v>8.927246300056714E-2</v>
      </c>
      <c r="Z53" s="56">
        <v>3.8226141866288276E-3</v>
      </c>
      <c r="AA53" s="56">
        <v>2.8790639938447321E-3</v>
      </c>
      <c r="AB53" s="56">
        <v>3.8720504207584369E-3</v>
      </c>
      <c r="AC53" s="56">
        <v>7.8698734399335127E-2</v>
      </c>
      <c r="AD53" s="56">
        <v>0.21744715098658815</v>
      </c>
      <c r="AE53" s="78">
        <v>0.12068407569674805</v>
      </c>
      <c r="AF53" s="53">
        <v>2.8416288317245176E-2</v>
      </c>
      <c r="AG53" s="54">
        <v>4.0793416645570744E-4</v>
      </c>
      <c r="AH53" s="78">
        <v>2.8008354150789467E-2</v>
      </c>
      <c r="AI53" s="105">
        <v>83.715787155546522</v>
      </c>
      <c r="AJ53" s="79"/>
      <c r="AK53" s="111"/>
    </row>
  </sheetData>
  <mergeCells count="6">
    <mergeCell ref="F3:F6"/>
    <mergeCell ref="B1:G1"/>
    <mergeCell ref="AK3:AK7"/>
    <mergeCell ref="B2:G2"/>
    <mergeCell ref="B53:F53"/>
    <mergeCell ref="B7:E7"/>
  </mergeCells>
  <pageMargins left="0.7" right="0.7" top="0.75" bottom="0.75" header="0.39" footer="0.39"/>
  <pageSetup paperSize="9" fitToWidth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59"/>
  <sheetViews>
    <sheetView showGridLines="0" showRowColHeaders="0" workbookViewId="0"/>
  </sheetViews>
  <sheetFormatPr defaultColWidth="10.1328125" defaultRowHeight="14.45" customHeight="1"/>
  <cols>
    <col min="1" max="1" width="1.1328125" customWidth="1"/>
    <col min="2" max="2" width="7" customWidth="1"/>
    <col min="3" max="3" width="8.1328125" customWidth="1"/>
    <col min="4" max="4" width="9.3984375" customWidth="1"/>
    <col min="5" max="5" width="10.73046875" customWidth="1"/>
    <col min="6" max="6" width="15.73046875" customWidth="1"/>
    <col min="7" max="7" width="7.86328125" customWidth="1"/>
    <col min="8" max="8" width="7.59765625" customWidth="1"/>
    <col min="9" max="9" width="6.1328125" customWidth="1"/>
    <col min="10" max="11" width="6.265625" customWidth="1"/>
    <col min="12" max="13" width="7.59765625" customWidth="1"/>
    <col min="14" max="14" width="6.265625" customWidth="1"/>
    <col min="15" max="15" width="7.59765625" customWidth="1"/>
    <col min="16" max="16" width="5.265625" customWidth="1"/>
    <col min="17" max="19" width="7.59765625" customWidth="1"/>
    <col min="20" max="22" width="7.86328125" customWidth="1"/>
    <col min="23" max="23" width="9.1328125" customWidth="1"/>
    <col min="24" max="24" width="10.59765625" customWidth="1"/>
    <col min="25" max="25" width="9.59765625" customWidth="1"/>
  </cols>
  <sheetData>
    <row r="1" spans="1:25" ht="6.75" customHeight="1">
      <c r="A1" s="1"/>
      <c r="B1" s="139" t="s">
        <v>0</v>
      </c>
      <c r="C1" s="139"/>
      <c r="D1" s="139"/>
      <c r="E1" s="139"/>
      <c r="F1" s="139"/>
      <c r="G1" s="13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4.25" customHeight="1">
      <c r="A2" s="1"/>
      <c r="B2" s="144" t="s">
        <v>424</v>
      </c>
      <c r="C2" s="144"/>
      <c r="D2" s="144"/>
      <c r="E2" s="144"/>
      <c r="F2" s="144"/>
      <c r="G2" s="14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7.15" customHeight="1">
      <c r="A3" s="1"/>
      <c r="B3" s="3"/>
      <c r="C3" s="4"/>
      <c r="D3" s="4"/>
      <c r="E3" s="4"/>
      <c r="F3" s="138" t="s">
        <v>1</v>
      </c>
      <c r="G3" s="6" t="s">
        <v>2</v>
      </c>
      <c r="H3" s="7"/>
      <c r="I3" s="6" t="s">
        <v>3</v>
      </c>
      <c r="J3" s="6" t="s">
        <v>4</v>
      </c>
      <c r="K3" s="7"/>
      <c r="L3" s="6" t="s">
        <v>5</v>
      </c>
      <c r="M3" s="7"/>
      <c r="N3" s="7"/>
      <c r="O3" s="8" t="s">
        <v>6</v>
      </c>
      <c r="P3" s="135" t="s">
        <v>425</v>
      </c>
      <c r="Q3" s="142" t="s">
        <v>8</v>
      </c>
      <c r="R3" s="7"/>
      <c r="S3" s="7"/>
      <c r="T3" s="7"/>
      <c r="U3" s="7"/>
      <c r="V3" s="7"/>
      <c r="W3" s="7"/>
      <c r="X3" s="7"/>
      <c r="Y3" s="9"/>
    </row>
    <row r="4" spans="1:25" ht="7.15" customHeight="1">
      <c r="A4" s="1"/>
      <c r="B4" s="10"/>
      <c r="C4" s="11"/>
      <c r="D4" s="11"/>
      <c r="E4" s="11"/>
      <c r="F4" s="138"/>
      <c r="G4" s="12"/>
      <c r="H4" s="13" t="s">
        <v>9</v>
      </c>
      <c r="I4" s="12"/>
      <c r="J4" s="12"/>
      <c r="K4" s="13" t="s">
        <v>10</v>
      </c>
      <c r="L4" s="12"/>
      <c r="M4" s="13" t="s">
        <v>11</v>
      </c>
      <c r="N4" s="13" t="s">
        <v>12</v>
      </c>
      <c r="O4" s="14"/>
      <c r="P4" s="136"/>
      <c r="Q4" s="142"/>
      <c r="R4" s="141" t="s">
        <v>13</v>
      </c>
      <c r="S4" s="13"/>
      <c r="T4" s="13"/>
      <c r="U4" s="13"/>
      <c r="V4" s="13"/>
      <c r="W4" s="13"/>
      <c r="X4" s="13"/>
      <c r="Y4" s="15"/>
    </row>
    <row r="5" spans="1:25" ht="7.15" customHeight="1">
      <c r="A5" s="1"/>
      <c r="B5" s="10"/>
      <c r="C5" s="11"/>
      <c r="D5" s="11"/>
      <c r="E5" s="11"/>
      <c r="F5" s="138"/>
      <c r="G5" s="12"/>
      <c r="H5" s="13"/>
      <c r="I5" s="12"/>
      <c r="J5" s="12"/>
      <c r="K5" s="13"/>
      <c r="L5" s="12"/>
      <c r="M5" s="13"/>
      <c r="N5" s="13"/>
      <c r="O5" s="14"/>
      <c r="P5" s="136"/>
      <c r="Q5" s="142"/>
      <c r="R5" s="141"/>
      <c r="S5" s="13" t="s">
        <v>14</v>
      </c>
      <c r="T5" s="13"/>
      <c r="U5" s="13"/>
      <c r="V5" s="13"/>
      <c r="W5" s="13"/>
      <c r="X5" s="13"/>
      <c r="Y5" s="15"/>
    </row>
    <row r="6" spans="1:25" ht="7.15" customHeight="1">
      <c r="A6" s="1"/>
      <c r="B6" s="10"/>
      <c r="C6" s="11"/>
      <c r="D6" s="11"/>
      <c r="E6" s="11"/>
      <c r="F6" s="138"/>
      <c r="G6" s="12"/>
      <c r="H6" s="13"/>
      <c r="I6" s="12"/>
      <c r="J6" s="12"/>
      <c r="K6" s="13"/>
      <c r="L6" s="12"/>
      <c r="M6" s="13"/>
      <c r="N6" s="13"/>
      <c r="O6" s="14"/>
      <c r="P6" s="136"/>
      <c r="Q6" s="142"/>
      <c r="R6" s="141"/>
      <c r="S6" s="13"/>
      <c r="T6" s="13" t="s">
        <v>15</v>
      </c>
      <c r="U6" s="13" t="s">
        <v>16</v>
      </c>
      <c r="V6" s="13" t="s">
        <v>17</v>
      </c>
      <c r="W6" s="13"/>
      <c r="X6" s="13"/>
      <c r="Y6" s="15" t="s">
        <v>18</v>
      </c>
    </row>
    <row r="7" spans="1:25" ht="7.15" customHeight="1">
      <c r="A7" s="1"/>
      <c r="B7" s="10"/>
      <c r="C7" s="11"/>
      <c r="D7" s="11"/>
      <c r="E7" s="11"/>
      <c r="F7" s="138"/>
      <c r="G7" s="12"/>
      <c r="H7" s="13"/>
      <c r="I7" s="12"/>
      <c r="J7" s="12"/>
      <c r="K7" s="13"/>
      <c r="L7" s="12"/>
      <c r="M7" s="13"/>
      <c r="N7" s="13"/>
      <c r="O7" s="14"/>
      <c r="P7" s="136"/>
      <c r="Q7" s="142"/>
      <c r="R7" s="141"/>
      <c r="S7" s="13"/>
      <c r="T7" s="13"/>
      <c r="U7" s="13"/>
      <c r="V7" s="13"/>
      <c r="W7" s="13" t="s">
        <v>19</v>
      </c>
      <c r="X7" s="13"/>
      <c r="Y7" s="15"/>
    </row>
    <row r="8" spans="1:25" ht="7.15" customHeight="1">
      <c r="A8" s="1"/>
      <c r="B8" s="10"/>
      <c r="C8" s="11"/>
      <c r="D8" s="11"/>
      <c r="E8" s="11"/>
      <c r="F8" s="138"/>
      <c r="G8" s="12"/>
      <c r="H8" s="13"/>
      <c r="I8" s="12"/>
      <c r="J8" s="12"/>
      <c r="K8" s="13"/>
      <c r="L8" s="12"/>
      <c r="M8" s="13"/>
      <c r="N8" s="13"/>
      <c r="O8" s="14"/>
      <c r="P8" s="136"/>
      <c r="Q8" s="142"/>
      <c r="R8" s="141"/>
      <c r="S8" s="13"/>
      <c r="T8" s="13"/>
      <c r="U8" s="13"/>
      <c r="V8" s="13"/>
      <c r="W8" s="13"/>
      <c r="X8" s="13" t="s">
        <v>20</v>
      </c>
      <c r="Y8" s="15"/>
    </row>
    <row r="9" spans="1:25" ht="56.65" customHeight="1">
      <c r="A9" s="1"/>
      <c r="B9" s="140" t="s">
        <v>426</v>
      </c>
      <c r="C9" s="140"/>
      <c r="D9" s="140"/>
      <c r="E9" s="140"/>
      <c r="F9" s="16" t="s">
        <v>22</v>
      </c>
      <c r="G9" s="17" t="s">
        <v>23</v>
      </c>
      <c r="H9" s="18" t="s">
        <v>24</v>
      </c>
      <c r="I9" s="17" t="s">
        <v>25</v>
      </c>
      <c r="J9" s="17" t="s">
        <v>26</v>
      </c>
      <c r="K9" s="18" t="s">
        <v>27</v>
      </c>
      <c r="L9" s="17" t="s">
        <v>28</v>
      </c>
      <c r="M9" s="18" t="s">
        <v>29</v>
      </c>
      <c r="N9" s="18" t="s">
        <v>30</v>
      </c>
      <c r="O9" s="19"/>
      <c r="P9" s="136"/>
      <c r="Q9" s="142" t="s">
        <v>31</v>
      </c>
      <c r="R9" s="141" t="s">
        <v>31</v>
      </c>
      <c r="S9" s="18" t="s">
        <v>32</v>
      </c>
      <c r="T9" s="18" t="s">
        <v>33</v>
      </c>
      <c r="U9" s="18" t="s">
        <v>34</v>
      </c>
      <c r="V9" s="18" t="s">
        <v>35</v>
      </c>
      <c r="W9" s="18" t="s">
        <v>36</v>
      </c>
      <c r="X9" s="18" t="s">
        <v>37</v>
      </c>
      <c r="Y9" s="20" t="s">
        <v>38</v>
      </c>
    </row>
    <row r="10" spans="1:25" ht="11.65" customHeight="1">
      <c r="A10" s="1"/>
      <c r="B10" s="21" t="s">
        <v>427</v>
      </c>
      <c r="C10" s="22"/>
      <c r="D10" s="22"/>
      <c r="E10" s="22"/>
      <c r="F10" s="23" t="s">
        <v>428</v>
      </c>
      <c r="G10" s="24">
        <v>156.31742</v>
      </c>
      <c r="H10" s="25">
        <v>156.31742</v>
      </c>
      <c r="I10" s="24">
        <v>16.608260000000001</v>
      </c>
      <c r="J10" s="24"/>
      <c r="K10" s="25"/>
      <c r="L10" s="24">
        <v>184.31190000000001</v>
      </c>
      <c r="M10" s="25">
        <v>184.31190000000001</v>
      </c>
      <c r="N10" s="25"/>
      <c r="O10" s="26">
        <v>357.23757999999998</v>
      </c>
      <c r="P10" s="26">
        <v>6.0898208704661814</v>
      </c>
      <c r="Q10" s="27">
        <v>357.23757999999998</v>
      </c>
      <c r="R10" s="25">
        <v>357.23757999999998</v>
      </c>
      <c r="S10" s="25">
        <v>357.23757999999998</v>
      </c>
      <c r="T10" s="25">
        <v>156.31742</v>
      </c>
      <c r="U10" s="25">
        <v>184.31190000000001</v>
      </c>
      <c r="V10" s="25">
        <v>16.608260000000001</v>
      </c>
      <c r="W10" s="25">
        <v>16.608260000000001</v>
      </c>
      <c r="X10" s="25">
        <v>16.608260000000001</v>
      </c>
      <c r="Y10" s="28"/>
    </row>
    <row r="11" spans="1:25" ht="20.65" customHeight="1">
      <c r="A11" s="1"/>
      <c r="B11" s="29"/>
      <c r="C11" s="30" t="s">
        <v>429</v>
      </c>
      <c r="D11" s="30"/>
      <c r="E11" s="30"/>
      <c r="F11" s="31" t="s">
        <v>430</v>
      </c>
      <c r="G11" s="32">
        <v>17.694420000000001</v>
      </c>
      <c r="H11" s="33">
        <v>17.694420000000001</v>
      </c>
      <c r="I11" s="32">
        <v>12.132289999999999</v>
      </c>
      <c r="J11" s="32"/>
      <c r="K11" s="33"/>
      <c r="L11" s="32">
        <v>0.29898999999999998</v>
      </c>
      <c r="M11" s="33">
        <v>0.29898999999999998</v>
      </c>
      <c r="N11" s="33"/>
      <c r="O11" s="34">
        <v>30.125699999999998</v>
      </c>
      <c r="P11" s="34">
        <v>0.51355212012522045</v>
      </c>
      <c r="Q11" s="35">
        <v>30.125700000000002</v>
      </c>
      <c r="R11" s="33">
        <v>30.125700000000002</v>
      </c>
      <c r="S11" s="33">
        <v>30.125700000000002</v>
      </c>
      <c r="T11" s="33">
        <v>17.694420000000001</v>
      </c>
      <c r="U11" s="33">
        <v>0.29898999999999998</v>
      </c>
      <c r="V11" s="33">
        <v>12.132289999999999</v>
      </c>
      <c r="W11" s="33">
        <v>12.132289999999999</v>
      </c>
      <c r="X11" s="33">
        <v>12.132289999999999</v>
      </c>
      <c r="Y11" s="36"/>
    </row>
    <row r="12" spans="1:25" ht="16.149999999999999" customHeight="1">
      <c r="A12" s="1"/>
      <c r="B12" s="37"/>
      <c r="C12" s="38"/>
      <c r="D12" s="38" t="s">
        <v>431</v>
      </c>
      <c r="E12" s="38"/>
      <c r="F12" s="39" t="s">
        <v>432</v>
      </c>
      <c r="G12" s="40">
        <v>13.49592</v>
      </c>
      <c r="H12" s="41">
        <v>13.49592</v>
      </c>
      <c r="I12" s="40">
        <v>11.927519999999999</v>
      </c>
      <c r="J12" s="40"/>
      <c r="K12" s="41"/>
      <c r="L12" s="40"/>
      <c r="M12" s="41"/>
      <c r="N12" s="41"/>
      <c r="O12" s="42">
        <v>25.423439999999999</v>
      </c>
      <c r="P12" s="42">
        <v>0.43339280125860424</v>
      </c>
      <c r="Q12" s="43">
        <v>25.423439999999999</v>
      </c>
      <c r="R12" s="41">
        <v>25.423439999999999</v>
      </c>
      <c r="S12" s="41">
        <v>25.423439999999999</v>
      </c>
      <c r="T12" s="41">
        <v>13.49592</v>
      </c>
      <c r="U12" s="41"/>
      <c r="V12" s="41">
        <v>11.927519999999999</v>
      </c>
      <c r="W12" s="41">
        <v>11.927519999999999</v>
      </c>
      <c r="X12" s="41">
        <v>11.927519999999999</v>
      </c>
      <c r="Y12" s="44"/>
    </row>
    <row r="13" spans="1:25" ht="7.15" customHeight="1">
      <c r="A13" s="1"/>
      <c r="B13" s="37"/>
      <c r="C13" s="38"/>
      <c r="D13" s="38"/>
      <c r="E13" s="38" t="s">
        <v>433</v>
      </c>
      <c r="F13" s="39" t="s">
        <v>434</v>
      </c>
      <c r="G13" s="40">
        <v>7.1447000000000003</v>
      </c>
      <c r="H13" s="41">
        <v>7.1447000000000003</v>
      </c>
      <c r="I13" s="40"/>
      <c r="J13" s="40"/>
      <c r="K13" s="41"/>
      <c r="L13" s="40"/>
      <c r="M13" s="41"/>
      <c r="N13" s="41"/>
      <c r="O13" s="42">
        <v>7.1447000000000003</v>
      </c>
      <c r="P13" s="42">
        <v>0.12179553778530168</v>
      </c>
      <c r="Q13" s="43">
        <v>7.1447000000000003</v>
      </c>
      <c r="R13" s="41">
        <v>7.1447000000000003</v>
      </c>
      <c r="S13" s="41">
        <v>7.1447000000000003</v>
      </c>
      <c r="T13" s="41">
        <v>7.1447000000000003</v>
      </c>
      <c r="U13" s="41"/>
      <c r="V13" s="41"/>
      <c r="W13" s="41"/>
      <c r="X13" s="41"/>
      <c r="Y13" s="44"/>
    </row>
    <row r="14" spans="1:25" ht="16.149999999999999" customHeight="1">
      <c r="A14" s="1"/>
      <c r="B14" s="37"/>
      <c r="C14" s="38"/>
      <c r="D14" s="38"/>
      <c r="E14" s="38" t="s">
        <v>435</v>
      </c>
      <c r="F14" s="39" t="s">
        <v>436</v>
      </c>
      <c r="G14" s="40">
        <v>6.3512199999999996</v>
      </c>
      <c r="H14" s="41">
        <v>6.3512199999999996</v>
      </c>
      <c r="I14" s="40">
        <v>11.927519999999999</v>
      </c>
      <c r="J14" s="40"/>
      <c r="K14" s="41"/>
      <c r="L14" s="40"/>
      <c r="M14" s="41"/>
      <c r="N14" s="41"/>
      <c r="O14" s="42">
        <v>18.278739999999999</v>
      </c>
      <c r="P14" s="42">
        <v>0.31159726347330258</v>
      </c>
      <c r="Q14" s="43">
        <v>18.278739999999999</v>
      </c>
      <c r="R14" s="41">
        <v>18.278739999999999</v>
      </c>
      <c r="S14" s="41">
        <v>18.278739999999999</v>
      </c>
      <c r="T14" s="41">
        <v>6.3512199999999996</v>
      </c>
      <c r="U14" s="41"/>
      <c r="V14" s="41">
        <v>11.927519999999999</v>
      </c>
      <c r="W14" s="41">
        <v>11.927519999999999</v>
      </c>
      <c r="X14" s="41">
        <v>11.927519999999999</v>
      </c>
      <c r="Y14" s="44"/>
    </row>
    <row r="15" spans="1:25" ht="11.65" customHeight="1">
      <c r="A15" s="1"/>
      <c r="B15" s="37"/>
      <c r="C15" s="38"/>
      <c r="D15" s="38" t="s">
        <v>437</v>
      </c>
      <c r="E15" s="38"/>
      <c r="F15" s="39" t="s">
        <v>438</v>
      </c>
      <c r="G15" s="40">
        <v>0.72345000000000004</v>
      </c>
      <c r="H15" s="41">
        <v>0.72345000000000004</v>
      </c>
      <c r="I15" s="40"/>
      <c r="J15" s="40"/>
      <c r="K15" s="41"/>
      <c r="L15" s="40">
        <v>0.29898999999999998</v>
      </c>
      <c r="M15" s="41">
        <v>0.29898999999999998</v>
      </c>
      <c r="N15" s="41"/>
      <c r="O15" s="42">
        <v>1.02244</v>
      </c>
      <c r="P15" s="42">
        <v>1.7429511337523455E-2</v>
      </c>
      <c r="Q15" s="43">
        <v>1.02244</v>
      </c>
      <c r="R15" s="41">
        <v>1.02244</v>
      </c>
      <c r="S15" s="41">
        <v>1.02244</v>
      </c>
      <c r="T15" s="41">
        <v>0.72345000000000004</v>
      </c>
      <c r="U15" s="41">
        <v>0.29898999999999998</v>
      </c>
      <c r="V15" s="41"/>
      <c r="W15" s="41"/>
      <c r="X15" s="41"/>
      <c r="Y15" s="44"/>
    </row>
    <row r="16" spans="1:25" ht="16.149999999999999" customHeight="1">
      <c r="A16" s="1"/>
      <c r="B16" s="37"/>
      <c r="C16" s="38"/>
      <c r="D16" s="38" t="s">
        <v>439</v>
      </c>
      <c r="E16" s="38"/>
      <c r="F16" s="39" t="s">
        <v>440</v>
      </c>
      <c r="G16" s="40">
        <v>3.47505</v>
      </c>
      <c r="H16" s="41">
        <v>3.47505</v>
      </c>
      <c r="I16" s="40">
        <v>0.20477000000000001</v>
      </c>
      <c r="J16" s="40"/>
      <c r="K16" s="41"/>
      <c r="L16" s="40"/>
      <c r="M16" s="41"/>
      <c r="N16" s="41"/>
      <c r="O16" s="42">
        <v>3.6798199999999999</v>
      </c>
      <c r="P16" s="42">
        <v>6.2729807529092727E-2</v>
      </c>
      <c r="Q16" s="43">
        <v>3.6798199999999999</v>
      </c>
      <c r="R16" s="41">
        <v>3.6798199999999999</v>
      </c>
      <c r="S16" s="41">
        <v>3.6798199999999999</v>
      </c>
      <c r="T16" s="41">
        <v>3.47505</v>
      </c>
      <c r="U16" s="41"/>
      <c r="V16" s="41">
        <v>0.20477000000000001</v>
      </c>
      <c r="W16" s="41">
        <v>0.20477000000000001</v>
      </c>
      <c r="X16" s="41">
        <v>0.20477000000000001</v>
      </c>
      <c r="Y16" s="44"/>
    </row>
    <row r="17" spans="1:25" ht="7.15" customHeight="1">
      <c r="A17" s="1"/>
      <c r="B17" s="37"/>
      <c r="C17" s="38" t="s">
        <v>441</v>
      </c>
      <c r="D17" s="38"/>
      <c r="E17" s="38"/>
      <c r="F17" s="39" t="s">
        <v>442</v>
      </c>
      <c r="G17" s="40">
        <v>13.123439999999999</v>
      </c>
      <c r="H17" s="41">
        <v>13.123439999999999</v>
      </c>
      <c r="I17" s="40">
        <v>4.4759700000000002</v>
      </c>
      <c r="J17" s="40"/>
      <c r="K17" s="41"/>
      <c r="L17" s="40">
        <v>5.3962599999999998</v>
      </c>
      <c r="M17" s="41">
        <v>5.3962599999999998</v>
      </c>
      <c r="N17" s="41"/>
      <c r="O17" s="42">
        <v>22.995669999999997</v>
      </c>
      <c r="P17" s="42">
        <v>0.39200666149500013</v>
      </c>
      <c r="Q17" s="43">
        <v>22.99567</v>
      </c>
      <c r="R17" s="41">
        <v>22.99567</v>
      </c>
      <c r="S17" s="41">
        <v>22.99567</v>
      </c>
      <c r="T17" s="41">
        <v>13.123439999999999</v>
      </c>
      <c r="U17" s="41">
        <v>5.3962599999999998</v>
      </c>
      <c r="V17" s="41">
        <v>4.4759700000000002</v>
      </c>
      <c r="W17" s="41">
        <v>4.4759700000000002</v>
      </c>
      <c r="X17" s="41">
        <v>4.4759700000000002</v>
      </c>
      <c r="Y17" s="44"/>
    </row>
    <row r="18" spans="1:25" ht="7.15" customHeight="1">
      <c r="A18" s="1"/>
      <c r="B18" s="37"/>
      <c r="C18" s="38"/>
      <c r="D18" s="38" t="s">
        <v>443</v>
      </c>
      <c r="E18" s="38"/>
      <c r="F18" s="39" t="s">
        <v>444</v>
      </c>
      <c r="G18" s="40">
        <v>1.6729999999999998E-2</v>
      </c>
      <c r="H18" s="41">
        <v>1.6729999999999998E-2</v>
      </c>
      <c r="I18" s="40">
        <v>0.34345999999999999</v>
      </c>
      <c r="J18" s="40"/>
      <c r="K18" s="41"/>
      <c r="L18" s="40">
        <v>1.58E-3</v>
      </c>
      <c r="M18" s="41">
        <v>1.58E-3</v>
      </c>
      <c r="N18" s="41"/>
      <c r="O18" s="42">
        <v>0.36177000000000004</v>
      </c>
      <c r="P18" s="42">
        <v>6.1670849307302747E-3</v>
      </c>
      <c r="Q18" s="43">
        <v>0.36176999999999998</v>
      </c>
      <c r="R18" s="41">
        <v>0.36176999999999998</v>
      </c>
      <c r="S18" s="41">
        <v>0.36176999999999998</v>
      </c>
      <c r="T18" s="41">
        <v>1.6729999999999998E-2</v>
      </c>
      <c r="U18" s="41">
        <v>1.58E-3</v>
      </c>
      <c r="V18" s="41">
        <v>0.34345999999999999</v>
      </c>
      <c r="W18" s="41">
        <v>0.34345999999999999</v>
      </c>
      <c r="X18" s="41">
        <v>0.34345999999999999</v>
      </c>
      <c r="Y18" s="44"/>
    </row>
    <row r="19" spans="1:25" ht="16.149999999999999" customHeight="1">
      <c r="A19" s="1"/>
      <c r="B19" s="37"/>
      <c r="C19" s="38"/>
      <c r="D19" s="38"/>
      <c r="E19" s="38" t="s">
        <v>445</v>
      </c>
      <c r="F19" s="39" t="s">
        <v>446</v>
      </c>
      <c r="G19" s="40"/>
      <c r="H19" s="41"/>
      <c r="I19" s="40">
        <v>0.34345999999999999</v>
      </c>
      <c r="J19" s="40"/>
      <c r="K19" s="41"/>
      <c r="L19" s="40"/>
      <c r="M19" s="41"/>
      <c r="N19" s="41"/>
      <c r="O19" s="42">
        <v>0.34345999999999999</v>
      </c>
      <c r="P19" s="42">
        <v>5.854954778750642E-3</v>
      </c>
      <c r="Q19" s="43">
        <v>0.34345999999999999</v>
      </c>
      <c r="R19" s="41">
        <v>0.34345999999999999</v>
      </c>
      <c r="S19" s="41">
        <v>0.34345999999999999</v>
      </c>
      <c r="T19" s="41"/>
      <c r="U19" s="41"/>
      <c r="V19" s="41">
        <v>0.34345999999999999</v>
      </c>
      <c r="W19" s="41">
        <v>0.34345999999999999</v>
      </c>
      <c r="X19" s="41">
        <v>0.34345999999999999</v>
      </c>
      <c r="Y19" s="44"/>
    </row>
    <row r="20" spans="1:25" ht="16.149999999999999" customHeight="1">
      <c r="A20" s="1"/>
      <c r="B20" s="37"/>
      <c r="C20" s="38"/>
      <c r="D20" s="38"/>
      <c r="E20" s="38" t="s">
        <v>447</v>
      </c>
      <c r="F20" s="39" t="s">
        <v>448</v>
      </c>
      <c r="G20" s="40">
        <v>1.6729999999999998E-2</v>
      </c>
      <c r="H20" s="41">
        <v>1.6729999999999998E-2</v>
      </c>
      <c r="I20" s="40"/>
      <c r="J20" s="40"/>
      <c r="K20" s="41"/>
      <c r="L20" s="40">
        <v>1.58E-3</v>
      </c>
      <c r="M20" s="41">
        <v>1.58E-3</v>
      </c>
      <c r="N20" s="41"/>
      <c r="O20" s="42">
        <v>1.831E-2</v>
      </c>
      <c r="P20" s="42">
        <v>3.1213015197963155E-4</v>
      </c>
      <c r="Q20" s="43">
        <v>1.831E-2</v>
      </c>
      <c r="R20" s="41">
        <v>1.831E-2</v>
      </c>
      <c r="S20" s="41">
        <v>1.831E-2</v>
      </c>
      <c r="T20" s="41">
        <v>1.6729999999999998E-2</v>
      </c>
      <c r="U20" s="41">
        <v>1.58E-3</v>
      </c>
      <c r="V20" s="41"/>
      <c r="W20" s="41"/>
      <c r="X20" s="41"/>
      <c r="Y20" s="44"/>
    </row>
    <row r="21" spans="1:25" ht="11.65" customHeight="1">
      <c r="A21" s="1"/>
      <c r="B21" s="37"/>
      <c r="C21" s="38"/>
      <c r="D21" s="38" t="s">
        <v>449</v>
      </c>
      <c r="E21" s="38"/>
      <c r="F21" s="39" t="s">
        <v>450</v>
      </c>
      <c r="G21" s="40">
        <v>8.4799999999999997E-3</v>
      </c>
      <c r="H21" s="41">
        <v>8.4799999999999997E-3</v>
      </c>
      <c r="I21" s="40"/>
      <c r="J21" s="40"/>
      <c r="K21" s="41"/>
      <c r="L21" s="40">
        <v>6.7000000000000002E-4</v>
      </c>
      <c r="M21" s="41">
        <v>6.7000000000000002E-4</v>
      </c>
      <c r="N21" s="41"/>
      <c r="O21" s="42">
        <v>9.1500000000000001E-3</v>
      </c>
      <c r="P21" s="42">
        <v>1.5597984110396663E-4</v>
      </c>
      <c r="Q21" s="43">
        <v>9.1500000000000001E-3</v>
      </c>
      <c r="R21" s="41">
        <v>9.1500000000000001E-3</v>
      </c>
      <c r="S21" s="41">
        <v>9.1500000000000001E-3</v>
      </c>
      <c r="T21" s="41">
        <v>8.4799999999999997E-3</v>
      </c>
      <c r="U21" s="41">
        <v>6.7000000000000002E-4</v>
      </c>
      <c r="V21" s="41"/>
      <c r="W21" s="41"/>
      <c r="X21" s="41"/>
      <c r="Y21" s="44"/>
    </row>
    <row r="22" spans="1:25" ht="11.65" customHeight="1">
      <c r="A22" s="1"/>
      <c r="B22" s="37"/>
      <c r="C22" s="38"/>
      <c r="D22" s="38" t="s">
        <v>451</v>
      </c>
      <c r="E22" s="38"/>
      <c r="F22" s="39" t="s">
        <v>452</v>
      </c>
      <c r="G22" s="40">
        <v>13.098229999999999</v>
      </c>
      <c r="H22" s="41">
        <v>13.098229999999999</v>
      </c>
      <c r="I22" s="40">
        <v>4.1325099999999999</v>
      </c>
      <c r="J22" s="40"/>
      <c r="K22" s="41"/>
      <c r="L22" s="40">
        <v>5.3940099999999997</v>
      </c>
      <c r="M22" s="41">
        <v>5.3940099999999997</v>
      </c>
      <c r="N22" s="41"/>
      <c r="O22" s="42">
        <v>22.624749999999999</v>
      </c>
      <c r="P22" s="42">
        <v>0.38568359672316599</v>
      </c>
      <c r="Q22" s="43">
        <v>22.624749999999999</v>
      </c>
      <c r="R22" s="41">
        <v>22.624749999999999</v>
      </c>
      <c r="S22" s="41">
        <v>22.624749999999999</v>
      </c>
      <c r="T22" s="41">
        <v>13.098229999999999</v>
      </c>
      <c r="U22" s="41">
        <v>5.3940099999999997</v>
      </c>
      <c r="V22" s="41">
        <v>4.1325099999999999</v>
      </c>
      <c r="W22" s="41">
        <v>4.1325099999999999</v>
      </c>
      <c r="X22" s="41">
        <v>4.1325099999999999</v>
      </c>
      <c r="Y22" s="44"/>
    </row>
    <row r="23" spans="1:25" ht="7.15" customHeight="1">
      <c r="A23" s="1"/>
      <c r="B23" s="37"/>
      <c r="C23" s="38" t="s">
        <v>453</v>
      </c>
      <c r="D23" s="38"/>
      <c r="E23" s="38"/>
      <c r="F23" s="39" t="s">
        <v>454</v>
      </c>
      <c r="G23" s="40">
        <v>8.3000000000000001E-3</v>
      </c>
      <c r="H23" s="41">
        <v>8.3000000000000001E-3</v>
      </c>
      <c r="I23" s="40"/>
      <c r="J23" s="40"/>
      <c r="K23" s="41"/>
      <c r="L23" s="40">
        <v>4.4799999999999996E-3</v>
      </c>
      <c r="M23" s="41">
        <v>4.4799999999999996E-3</v>
      </c>
      <c r="N23" s="41"/>
      <c r="O23" s="42">
        <v>1.278E-2</v>
      </c>
      <c r="P23" s="42">
        <v>2.1786036823045826E-4</v>
      </c>
      <c r="Q23" s="43">
        <v>1.278E-2</v>
      </c>
      <c r="R23" s="41">
        <v>1.278E-2</v>
      </c>
      <c r="S23" s="41">
        <v>1.278E-2</v>
      </c>
      <c r="T23" s="41">
        <v>8.3000000000000001E-3</v>
      </c>
      <c r="U23" s="41">
        <v>4.4799999999999996E-3</v>
      </c>
      <c r="V23" s="41"/>
      <c r="W23" s="41"/>
      <c r="X23" s="41"/>
      <c r="Y23" s="44"/>
    </row>
    <row r="24" spans="1:25" ht="11.65" customHeight="1">
      <c r="A24" s="1"/>
      <c r="B24" s="37"/>
      <c r="C24" s="38" t="s">
        <v>455</v>
      </c>
      <c r="D24" s="38"/>
      <c r="E24" s="38"/>
      <c r="F24" s="39" t="s">
        <v>456</v>
      </c>
      <c r="G24" s="40">
        <v>73.622100000000003</v>
      </c>
      <c r="H24" s="41">
        <v>73.622100000000003</v>
      </c>
      <c r="I24" s="40"/>
      <c r="J24" s="40"/>
      <c r="K24" s="41"/>
      <c r="L24" s="40">
        <v>43.484830000000002</v>
      </c>
      <c r="M24" s="41">
        <v>43.484830000000002</v>
      </c>
      <c r="N24" s="41"/>
      <c r="O24" s="42">
        <v>117.10693000000001</v>
      </c>
      <c r="P24" s="42">
        <v>1.9963191621391632</v>
      </c>
      <c r="Q24" s="43">
        <v>117.10693000000001</v>
      </c>
      <c r="R24" s="41">
        <v>117.10693000000001</v>
      </c>
      <c r="S24" s="41">
        <v>117.10693000000001</v>
      </c>
      <c r="T24" s="41">
        <v>73.622100000000003</v>
      </c>
      <c r="U24" s="41">
        <v>43.484830000000002</v>
      </c>
      <c r="V24" s="41"/>
      <c r="W24" s="41"/>
      <c r="X24" s="41"/>
      <c r="Y24" s="44"/>
    </row>
    <row r="25" spans="1:25" ht="7.15" customHeight="1">
      <c r="A25" s="1"/>
      <c r="B25" s="37"/>
      <c r="C25" s="38" t="s">
        <v>457</v>
      </c>
      <c r="D25" s="38"/>
      <c r="E25" s="38"/>
      <c r="F25" s="39" t="s">
        <v>458</v>
      </c>
      <c r="G25" s="40">
        <v>5.3272000000000004</v>
      </c>
      <c r="H25" s="41">
        <v>5.3272000000000004</v>
      </c>
      <c r="I25" s="40"/>
      <c r="J25" s="40"/>
      <c r="K25" s="41"/>
      <c r="L25" s="40">
        <v>2.6992500000000001</v>
      </c>
      <c r="M25" s="41">
        <v>2.6992500000000001</v>
      </c>
      <c r="N25" s="41"/>
      <c r="O25" s="42">
        <v>8.0264500000000005</v>
      </c>
      <c r="P25" s="42">
        <v>0.13682670990480142</v>
      </c>
      <c r="Q25" s="43">
        <v>8.0264500000000005</v>
      </c>
      <c r="R25" s="41">
        <v>8.0264500000000005</v>
      </c>
      <c r="S25" s="41">
        <v>8.0264500000000005</v>
      </c>
      <c r="T25" s="41">
        <v>5.3272000000000004</v>
      </c>
      <c r="U25" s="41">
        <v>2.6992500000000001</v>
      </c>
      <c r="V25" s="41"/>
      <c r="W25" s="41"/>
      <c r="X25" s="41"/>
      <c r="Y25" s="44"/>
    </row>
    <row r="26" spans="1:25" ht="11.65" customHeight="1">
      <c r="A26" s="1"/>
      <c r="B26" s="37"/>
      <c r="C26" s="38" t="s">
        <v>459</v>
      </c>
      <c r="D26" s="38"/>
      <c r="E26" s="38"/>
      <c r="F26" s="39" t="s">
        <v>460</v>
      </c>
      <c r="G26" s="40">
        <v>0.32140000000000002</v>
      </c>
      <c r="H26" s="41">
        <v>0.32140000000000002</v>
      </c>
      <c r="I26" s="40"/>
      <c r="J26" s="40"/>
      <c r="K26" s="41"/>
      <c r="L26" s="40">
        <v>4.1739999999999999E-2</v>
      </c>
      <c r="M26" s="41">
        <v>4.1739999999999999E-2</v>
      </c>
      <c r="N26" s="41"/>
      <c r="O26" s="42">
        <v>0.36314000000000002</v>
      </c>
      <c r="P26" s="42">
        <v>6.190439289452945E-3</v>
      </c>
      <c r="Q26" s="43">
        <v>0.36314000000000002</v>
      </c>
      <c r="R26" s="41">
        <v>0.36314000000000002</v>
      </c>
      <c r="S26" s="41">
        <v>0.36314000000000002</v>
      </c>
      <c r="T26" s="41">
        <v>0.32140000000000002</v>
      </c>
      <c r="U26" s="41">
        <v>4.1739999999999999E-2</v>
      </c>
      <c r="V26" s="41"/>
      <c r="W26" s="41"/>
      <c r="X26" s="41"/>
      <c r="Y26" s="44"/>
    </row>
    <row r="27" spans="1:25" ht="11.65" customHeight="1">
      <c r="A27" s="1"/>
      <c r="B27" s="37"/>
      <c r="C27" s="38" t="s">
        <v>461</v>
      </c>
      <c r="D27" s="38"/>
      <c r="E27" s="38"/>
      <c r="F27" s="39" t="s">
        <v>462</v>
      </c>
      <c r="G27" s="40">
        <v>21.995989999999999</v>
      </c>
      <c r="H27" s="41">
        <v>21.995989999999999</v>
      </c>
      <c r="I27" s="40"/>
      <c r="J27" s="40"/>
      <c r="K27" s="41"/>
      <c r="L27" s="40">
        <v>5.4730499999999997</v>
      </c>
      <c r="M27" s="41">
        <v>5.4730499999999997</v>
      </c>
      <c r="N27" s="41"/>
      <c r="O27" s="42">
        <v>27.46904</v>
      </c>
      <c r="P27" s="42">
        <v>0.46826409775721345</v>
      </c>
      <c r="Q27" s="43">
        <v>27.46904</v>
      </c>
      <c r="R27" s="41">
        <v>27.46904</v>
      </c>
      <c r="S27" s="41">
        <v>27.46904</v>
      </c>
      <c r="T27" s="41">
        <v>21.995989999999999</v>
      </c>
      <c r="U27" s="41">
        <v>5.4730499999999997</v>
      </c>
      <c r="V27" s="41"/>
      <c r="W27" s="41"/>
      <c r="X27" s="41"/>
      <c r="Y27" s="44"/>
    </row>
    <row r="28" spans="1:25" ht="7.15" customHeight="1">
      <c r="A28" s="1"/>
      <c r="B28" s="37"/>
      <c r="C28" s="38" t="s">
        <v>463</v>
      </c>
      <c r="D28" s="38"/>
      <c r="E28" s="38"/>
      <c r="F28" s="39" t="s">
        <v>464</v>
      </c>
      <c r="G28" s="40">
        <v>10.03546</v>
      </c>
      <c r="H28" s="41">
        <v>10.03546</v>
      </c>
      <c r="I28" s="40"/>
      <c r="J28" s="40"/>
      <c r="K28" s="41"/>
      <c r="L28" s="40">
        <v>93.604089999999999</v>
      </c>
      <c r="M28" s="41">
        <v>93.604089999999999</v>
      </c>
      <c r="N28" s="41"/>
      <c r="O28" s="42">
        <v>103.63955</v>
      </c>
      <c r="P28" s="42">
        <v>1.7667410427417054</v>
      </c>
      <c r="Q28" s="43">
        <v>103.63955</v>
      </c>
      <c r="R28" s="41">
        <v>103.63955</v>
      </c>
      <c r="S28" s="41">
        <v>103.63955</v>
      </c>
      <c r="T28" s="41">
        <v>10.03546</v>
      </c>
      <c r="U28" s="41">
        <v>93.604089999999999</v>
      </c>
      <c r="V28" s="41"/>
      <c r="W28" s="41"/>
      <c r="X28" s="41"/>
      <c r="Y28" s="44"/>
    </row>
    <row r="29" spans="1:25" ht="25.15" customHeight="1">
      <c r="A29" s="1"/>
      <c r="B29" s="37"/>
      <c r="C29" s="38" t="s">
        <v>465</v>
      </c>
      <c r="D29" s="38"/>
      <c r="E29" s="38"/>
      <c r="F29" s="39" t="s">
        <v>466</v>
      </c>
      <c r="G29" s="40">
        <v>14.189109999999999</v>
      </c>
      <c r="H29" s="41">
        <v>14.189109999999999</v>
      </c>
      <c r="I29" s="40"/>
      <c r="J29" s="40"/>
      <c r="K29" s="41"/>
      <c r="L29" s="40">
        <v>33.30921</v>
      </c>
      <c r="M29" s="41">
        <v>33.30921</v>
      </c>
      <c r="N29" s="41"/>
      <c r="O29" s="45">
        <v>47.49832</v>
      </c>
      <c r="P29" s="45">
        <v>0.80970277664539447</v>
      </c>
      <c r="Q29" s="43">
        <v>47.49832</v>
      </c>
      <c r="R29" s="41">
        <v>47.49832</v>
      </c>
      <c r="S29" s="41">
        <v>47.49832</v>
      </c>
      <c r="T29" s="41">
        <v>14.189109999999999</v>
      </c>
      <c r="U29" s="41">
        <v>33.30921</v>
      </c>
      <c r="V29" s="41"/>
      <c r="W29" s="41"/>
      <c r="X29" s="41"/>
      <c r="Y29" s="44"/>
    </row>
    <row r="30" spans="1:25" ht="7.15" customHeight="1">
      <c r="A30" s="1"/>
      <c r="B30" s="21" t="s">
        <v>467</v>
      </c>
      <c r="C30" s="22"/>
      <c r="D30" s="22"/>
      <c r="E30" s="22"/>
      <c r="F30" s="23" t="s">
        <v>468</v>
      </c>
      <c r="G30" s="24">
        <v>58.586030000000008</v>
      </c>
      <c r="H30" s="25">
        <v>58.586030000000008</v>
      </c>
      <c r="I30" s="24"/>
      <c r="J30" s="24"/>
      <c r="K30" s="25"/>
      <c r="L30" s="24">
        <v>121.75398</v>
      </c>
      <c r="M30" s="25">
        <v>121.75398</v>
      </c>
      <c r="N30" s="25"/>
      <c r="O30" s="26">
        <v>180.34001000000001</v>
      </c>
      <c r="P30" s="26">
        <v>3.0742520332773497</v>
      </c>
      <c r="Q30" s="27">
        <v>180.34001000000001</v>
      </c>
      <c r="R30" s="25">
        <v>180.34001000000001</v>
      </c>
      <c r="S30" s="25">
        <v>180.34001000000001</v>
      </c>
      <c r="T30" s="25">
        <v>58.586030000000008</v>
      </c>
      <c r="U30" s="25">
        <v>121.75398</v>
      </c>
      <c r="V30" s="25"/>
      <c r="W30" s="25"/>
      <c r="X30" s="25"/>
      <c r="Y30" s="28"/>
    </row>
    <row r="31" spans="1:25" ht="7.15" customHeight="1">
      <c r="A31" s="1"/>
      <c r="B31" s="29"/>
      <c r="C31" s="30" t="s">
        <v>469</v>
      </c>
      <c r="D31" s="30"/>
      <c r="E31" s="30"/>
      <c r="F31" s="31" t="s">
        <v>470</v>
      </c>
      <c r="G31" s="32">
        <v>17.325880000000002</v>
      </c>
      <c r="H31" s="33">
        <v>17.325880000000002</v>
      </c>
      <c r="I31" s="32"/>
      <c r="J31" s="32"/>
      <c r="K31" s="33"/>
      <c r="L31" s="32">
        <v>69.716329999999999</v>
      </c>
      <c r="M31" s="33">
        <v>69.716329999999999</v>
      </c>
      <c r="N31" s="33"/>
      <c r="O31" s="34">
        <v>87.042209999999997</v>
      </c>
      <c r="P31" s="34">
        <v>1.4838065666817588</v>
      </c>
      <c r="Q31" s="35">
        <v>87.042209999999997</v>
      </c>
      <c r="R31" s="33">
        <v>87.042209999999997</v>
      </c>
      <c r="S31" s="33">
        <v>87.042209999999997</v>
      </c>
      <c r="T31" s="33">
        <v>17.325880000000002</v>
      </c>
      <c r="U31" s="33">
        <v>69.716329999999999</v>
      </c>
      <c r="V31" s="33"/>
      <c r="W31" s="33"/>
      <c r="X31" s="33"/>
      <c r="Y31" s="36"/>
    </row>
    <row r="32" spans="1:25" ht="7.15" customHeight="1">
      <c r="A32" s="1"/>
      <c r="B32" s="37"/>
      <c r="C32" s="38" t="s">
        <v>471</v>
      </c>
      <c r="D32" s="38"/>
      <c r="E32" s="38"/>
      <c r="F32" s="39" t="s">
        <v>472</v>
      </c>
      <c r="G32" s="40">
        <v>41.260150000000003</v>
      </c>
      <c r="H32" s="41">
        <v>41.260150000000003</v>
      </c>
      <c r="I32" s="40"/>
      <c r="J32" s="40"/>
      <c r="K32" s="41"/>
      <c r="L32" s="40">
        <v>52.037649999999999</v>
      </c>
      <c r="M32" s="41">
        <v>52.037649999999999</v>
      </c>
      <c r="N32" s="41"/>
      <c r="O32" s="45">
        <v>93.297799999999995</v>
      </c>
      <c r="P32" s="45">
        <v>1.5904454665955907</v>
      </c>
      <c r="Q32" s="43">
        <v>93.297799999999995</v>
      </c>
      <c r="R32" s="41">
        <v>93.297799999999995</v>
      </c>
      <c r="S32" s="41">
        <v>93.297799999999995</v>
      </c>
      <c r="T32" s="41">
        <v>41.260150000000003</v>
      </c>
      <c r="U32" s="41">
        <v>52.037649999999999</v>
      </c>
      <c r="V32" s="41"/>
      <c r="W32" s="41"/>
      <c r="X32" s="41"/>
      <c r="Y32" s="44"/>
    </row>
    <row r="33" spans="1:25" ht="11.65" customHeight="1">
      <c r="A33" s="1"/>
      <c r="B33" s="21" t="s">
        <v>473</v>
      </c>
      <c r="C33" s="22"/>
      <c r="D33" s="22"/>
      <c r="E33" s="22"/>
      <c r="F33" s="23" t="s">
        <v>474</v>
      </c>
      <c r="G33" s="24">
        <v>1.8045199999999999</v>
      </c>
      <c r="H33" s="25">
        <v>1.8045199999999999</v>
      </c>
      <c r="I33" s="24"/>
      <c r="J33" s="24"/>
      <c r="K33" s="25"/>
      <c r="L33" s="24">
        <v>0.29496</v>
      </c>
      <c r="M33" s="25">
        <v>0.29496</v>
      </c>
      <c r="N33" s="25"/>
      <c r="O33" s="26">
        <v>2.0994799999999998</v>
      </c>
      <c r="P33" s="26">
        <v>3.5789787628519761E-2</v>
      </c>
      <c r="Q33" s="27">
        <v>2.0994799999999998</v>
      </c>
      <c r="R33" s="25">
        <v>2.0994799999999998</v>
      </c>
      <c r="S33" s="25">
        <v>2.0994799999999998</v>
      </c>
      <c r="T33" s="25">
        <v>1.8045199999999999</v>
      </c>
      <c r="U33" s="25">
        <v>0.29496</v>
      </c>
      <c r="V33" s="25"/>
      <c r="W33" s="25"/>
      <c r="X33" s="25"/>
      <c r="Y33" s="28"/>
    </row>
    <row r="34" spans="1:25" ht="11.65" customHeight="1">
      <c r="A34" s="1"/>
      <c r="B34" s="21" t="s">
        <v>475</v>
      </c>
      <c r="C34" s="22"/>
      <c r="D34" s="22"/>
      <c r="E34" s="22"/>
      <c r="F34" s="23" t="s">
        <v>476</v>
      </c>
      <c r="G34" s="24">
        <v>555.12277999999992</v>
      </c>
      <c r="H34" s="25">
        <v>555.12277999999992</v>
      </c>
      <c r="I34" s="24"/>
      <c r="J34" s="24"/>
      <c r="K34" s="25"/>
      <c r="L34" s="24">
        <v>1033.5763300000001</v>
      </c>
      <c r="M34" s="25">
        <v>1033.5763300000001</v>
      </c>
      <c r="N34" s="25"/>
      <c r="O34" s="26">
        <v>1588.69911</v>
      </c>
      <c r="P34" s="26">
        <v>27.082517457903084</v>
      </c>
      <c r="Q34" s="27">
        <v>1588.69911</v>
      </c>
      <c r="R34" s="25">
        <v>1588.69911</v>
      </c>
      <c r="S34" s="25">
        <v>1588.69911</v>
      </c>
      <c r="T34" s="25">
        <v>555.12277999999992</v>
      </c>
      <c r="U34" s="25">
        <v>1033.5763300000001</v>
      </c>
      <c r="V34" s="25"/>
      <c r="W34" s="25"/>
      <c r="X34" s="25"/>
      <c r="Y34" s="28"/>
    </row>
    <row r="35" spans="1:25" ht="7.15" customHeight="1">
      <c r="A35" s="1"/>
      <c r="B35" s="29"/>
      <c r="C35" s="30" t="s">
        <v>477</v>
      </c>
      <c r="D35" s="30"/>
      <c r="E35" s="30"/>
      <c r="F35" s="31" t="s">
        <v>478</v>
      </c>
      <c r="G35" s="32">
        <v>56.024999999999999</v>
      </c>
      <c r="H35" s="33">
        <v>56.024999999999999</v>
      </c>
      <c r="I35" s="32"/>
      <c r="J35" s="32"/>
      <c r="K35" s="33"/>
      <c r="L35" s="32">
        <v>115.65387</v>
      </c>
      <c r="M35" s="33">
        <v>115.65387</v>
      </c>
      <c r="N35" s="33"/>
      <c r="O35" s="34">
        <v>171.67886999999999</v>
      </c>
      <c r="P35" s="34">
        <v>2.9266057774326271</v>
      </c>
      <c r="Q35" s="35">
        <v>171.67886999999999</v>
      </c>
      <c r="R35" s="33">
        <v>171.67886999999999</v>
      </c>
      <c r="S35" s="33">
        <v>171.67886999999999</v>
      </c>
      <c r="T35" s="33">
        <v>56.024999999999999</v>
      </c>
      <c r="U35" s="33">
        <v>115.65387</v>
      </c>
      <c r="V35" s="33"/>
      <c r="W35" s="33"/>
      <c r="X35" s="33"/>
      <c r="Y35" s="36"/>
    </row>
    <row r="36" spans="1:25" ht="11.65" customHeight="1">
      <c r="A36" s="1"/>
      <c r="B36" s="37"/>
      <c r="C36" s="38" t="s">
        <v>479</v>
      </c>
      <c r="D36" s="38"/>
      <c r="E36" s="38"/>
      <c r="F36" s="39" t="s">
        <v>480</v>
      </c>
      <c r="G36" s="40">
        <v>42.409860000000002</v>
      </c>
      <c r="H36" s="41">
        <v>42.409860000000002</v>
      </c>
      <c r="I36" s="40"/>
      <c r="J36" s="40"/>
      <c r="K36" s="41"/>
      <c r="L36" s="40">
        <v>102.91206</v>
      </c>
      <c r="M36" s="41">
        <v>102.91206</v>
      </c>
      <c r="N36" s="41"/>
      <c r="O36" s="42">
        <v>145.32192000000001</v>
      </c>
      <c r="P36" s="42">
        <v>2.4772994525162133</v>
      </c>
      <c r="Q36" s="43">
        <v>145.32192000000001</v>
      </c>
      <c r="R36" s="41">
        <v>145.32192000000001</v>
      </c>
      <c r="S36" s="41">
        <v>145.32192000000001</v>
      </c>
      <c r="T36" s="41">
        <v>42.409860000000002</v>
      </c>
      <c r="U36" s="41">
        <v>102.91206</v>
      </c>
      <c r="V36" s="41"/>
      <c r="W36" s="41"/>
      <c r="X36" s="41"/>
      <c r="Y36" s="44"/>
    </row>
    <row r="37" spans="1:25" ht="7.15" customHeight="1">
      <c r="A37" s="1"/>
      <c r="B37" s="37"/>
      <c r="C37" s="38"/>
      <c r="D37" s="38" t="s">
        <v>481</v>
      </c>
      <c r="E37" s="38"/>
      <c r="F37" s="39" t="s">
        <v>482</v>
      </c>
      <c r="G37" s="40">
        <v>14.68135</v>
      </c>
      <c r="H37" s="41">
        <v>14.68135</v>
      </c>
      <c r="I37" s="40"/>
      <c r="J37" s="40"/>
      <c r="K37" s="41"/>
      <c r="L37" s="40">
        <v>24.405760000000001</v>
      </c>
      <c r="M37" s="41">
        <v>24.405760000000001</v>
      </c>
      <c r="N37" s="41"/>
      <c r="O37" s="42">
        <v>39.087110000000003</v>
      </c>
      <c r="P37" s="42">
        <v>0.66631707180472843</v>
      </c>
      <c r="Q37" s="43">
        <v>39.087110000000003</v>
      </c>
      <c r="R37" s="41">
        <v>39.087110000000003</v>
      </c>
      <c r="S37" s="41">
        <v>39.087110000000003</v>
      </c>
      <c r="T37" s="41">
        <v>14.68135</v>
      </c>
      <c r="U37" s="41">
        <v>24.405760000000001</v>
      </c>
      <c r="V37" s="41"/>
      <c r="W37" s="41"/>
      <c r="X37" s="41"/>
      <c r="Y37" s="44"/>
    </row>
    <row r="38" spans="1:25" ht="25.15" customHeight="1">
      <c r="A38" s="1"/>
      <c r="B38" s="37"/>
      <c r="C38" s="38"/>
      <c r="D38" s="38" t="s">
        <v>483</v>
      </c>
      <c r="E38" s="38"/>
      <c r="F38" s="39" t="s">
        <v>484</v>
      </c>
      <c r="G38" s="40">
        <v>27.72851</v>
      </c>
      <c r="H38" s="41">
        <v>27.72851</v>
      </c>
      <c r="I38" s="40"/>
      <c r="J38" s="40"/>
      <c r="K38" s="41"/>
      <c r="L38" s="40">
        <v>78.506299999999996</v>
      </c>
      <c r="M38" s="41">
        <v>78.506299999999996</v>
      </c>
      <c r="N38" s="41"/>
      <c r="O38" s="42">
        <v>106.23481</v>
      </c>
      <c r="P38" s="42">
        <v>1.8109823807114844</v>
      </c>
      <c r="Q38" s="43">
        <v>106.23481</v>
      </c>
      <c r="R38" s="41">
        <v>106.23481</v>
      </c>
      <c r="S38" s="41">
        <v>106.23481</v>
      </c>
      <c r="T38" s="41">
        <v>27.72851</v>
      </c>
      <c r="U38" s="41">
        <v>78.506299999999996</v>
      </c>
      <c r="V38" s="41"/>
      <c r="W38" s="41"/>
      <c r="X38" s="41"/>
      <c r="Y38" s="44"/>
    </row>
    <row r="39" spans="1:25" ht="11.65" customHeight="1">
      <c r="A39" s="1"/>
      <c r="B39" s="37"/>
      <c r="C39" s="38" t="s">
        <v>485</v>
      </c>
      <c r="D39" s="38"/>
      <c r="E39" s="38"/>
      <c r="F39" s="39" t="s">
        <v>486</v>
      </c>
      <c r="G39" s="40">
        <v>153.696</v>
      </c>
      <c r="H39" s="41">
        <v>153.696</v>
      </c>
      <c r="I39" s="40"/>
      <c r="J39" s="40"/>
      <c r="K39" s="41"/>
      <c r="L39" s="40">
        <v>165.26</v>
      </c>
      <c r="M39" s="41">
        <v>165.26</v>
      </c>
      <c r="N39" s="41"/>
      <c r="O39" s="42">
        <v>318.95600000000002</v>
      </c>
      <c r="P39" s="42">
        <v>5.4372356501810684</v>
      </c>
      <c r="Q39" s="43">
        <v>318.95600000000002</v>
      </c>
      <c r="R39" s="41">
        <v>318.95600000000002</v>
      </c>
      <c r="S39" s="41">
        <v>318.95600000000002</v>
      </c>
      <c r="T39" s="41">
        <v>153.696</v>
      </c>
      <c r="U39" s="41">
        <v>165.26</v>
      </c>
      <c r="V39" s="41"/>
      <c r="W39" s="41"/>
      <c r="X39" s="41"/>
      <c r="Y39" s="44"/>
    </row>
    <row r="40" spans="1:25" ht="11.65" customHeight="1">
      <c r="A40" s="1"/>
      <c r="B40" s="37"/>
      <c r="C40" s="38"/>
      <c r="D40" s="38" t="s">
        <v>487</v>
      </c>
      <c r="E40" s="38"/>
      <c r="F40" s="39" t="s">
        <v>488</v>
      </c>
      <c r="G40" s="40">
        <v>3.1097999999999999</v>
      </c>
      <c r="H40" s="41">
        <v>3.1097999999999999</v>
      </c>
      <c r="I40" s="40"/>
      <c r="J40" s="40"/>
      <c r="K40" s="41"/>
      <c r="L40" s="40">
        <v>19.834710000000001</v>
      </c>
      <c r="M40" s="41">
        <v>19.834710000000001</v>
      </c>
      <c r="N40" s="41"/>
      <c r="O40" s="42">
        <v>22.944510000000001</v>
      </c>
      <c r="P40" s="42">
        <v>0.39113453814299165</v>
      </c>
      <c r="Q40" s="43">
        <v>22.944510000000001</v>
      </c>
      <c r="R40" s="41">
        <v>22.944510000000001</v>
      </c>
      <c r="S40" s="41">
        <v>22.944510000000001</v>
      </c>
      <c r="T40" s="41">
        <v>3.1097999999999999</v>
      </c>
      <c r="U40" s="41">
        <v>19.834710000000001</v>
      </c>
      <c r="V40" s="41"/>
      <c r="W40" s="41"/>
      <c r="X40" s="41"/>
      <c r="Y40" s="44"/>
    </row>
    <row r="41" spans="1:25" ht="20.65" customHeight="1">
      <c r="A41" s="1"/>
      <c r="B41" s="37"/>
      <c r="C41" s="38"/>
      <c r="D41" s="38" t="s">
        <v>489</v>
      </c>
      <c r="E41" s="38"/>
      <c r="F41" s="39" t="s">
        <v>490</v>
      </c>
      <c r="G41" s="40">
        <v>150.58619999999999</v>
      </c>
      <c r="H41" s="41">
        <v>150.58619999999999</v>
      </c>
      <c r="I41" s="40"/>
      <c r="J41" s="40"/>
      <c r="K41" s="41"/>
      <c r="L41" s="40">
        <v>145.42528999999999</v>
      </c>
      <c r="M41" s="41">
        <v>145.42528999999999</v>
      </c>
      <c r="N41" s="41"/>
      <c r="O41" s="42">
        <v>296.01148999999998</v>
      </c>
      <c r="P41" s="42">
        <v>5.0461011120380768</v>
      </c>
      <c r="Q41" s="43">
        <v>296.01148999999998</v>
      </c>
      <c r="R41" s="41">
        <v>296.01148999999998</v>
      </c>
      <c r="S41" s="41">
        <v>296.01148999999998</v>
      </c>
      <c r="T41" s="41">
        <v>150.58619999999999</v>
      </c>
      <c r="U41" s="41">
        <v>145.42528999999999</v>
      </c>
      <c r="V41" s="41"/>
      <c r="W41" s="41"/>
      <c r="X41" s="41"/>
      <c r="Y41" s="44"/>
    </row>
    <row r="42" spans="1:25" ht="25.15" customHeight="1">
      <c r="A42" s="1"/>
      <c r="B42" s="37"/>
      <c r="C42" s="38" t="s">
        <v>491</v>
      </c>
      <c r="D42" s="38"/>
      <c r="E42" s="38"/>
      <c r="F42" s="39" t="s">
        <v>492</v>
      </c>
      <c r="G42" s="40">
        <v>97.212019999999995</v>
      </c>
      <c r="H42" s="41">
        <v>97.212019999999995</v>
      </c>
      <c r="I42" s="40"/>
      <c r="J42" s="40"/>
      <c r="K42" s="41"/>
      <c r="L42" s="40">
        <v>101.92878999999999</v>
      </c>
      <c r="M42" s="41">
        <v>101.92878999999999</v>
      </c>
      <c r="N42" s="41"/>
      <c r="O42" s="42">
        <v>199.14080999999999</v>
      </c>
      <c r="P42" s="42">
        <v>3.3947488416519351</v>
      </c>
      <c r="Q42" s="43">
        <v>199.14080999999999</v>
      </c>
      <c r="R42" s="41">
        <v>199.14080999999999</v>
      </c>
      <c r="S42" s="41">
        <v>199.14080999999999</v>
      </c>
      <c r="T42" s="41">
        <v>97.212019999999995</v>
      </c>
      <c r="U42" s="41">
        <v>101.92878999999999</v>
      </c>
      <c r="V42" s="41"/>
      <c r="W42" s="41"/>
      <c r="X42" s="41"/>
      <c r="Y42" s="44"/>
    </row>
    <row r="43" spans="1:25" ht="11.65" customHeight="1">
      <c r="A43" s="1"/>
      <c r="B43" s="37"/>
      <c r="C43" s="38"/>
      <c r="D43" s="38" t="s">
        <v>493</v>
      </c>
      <c r="E43" s="38"/>
      <c r="F43" s="39" t="s">
        <v>494</v>
      </c>
      <c r="G43" s="40">
        <v>21.220739999999999</v>
      </c>
      <c r="H43" s="41">
        <v>21.220739999999999</v>
      </c>
      <c r="I43" s="40"/>
      <c r="J43" s="40"/>
      <c r="K43" s="41"/>
      <c r="L43" s="40">
        <v>25.65222</v>
      </c>
      <c r="M43" s="41">
        <v>25.65222</v>
      </c>
      <c r="N43" s="41"/>
      <c r="O43" s="42">
        <v>46.872959999999999</v>
      </c>
      <c r="P43" s="42">
        <v>0.79904227900246816</v>
      </c>
      <c r="Q43" s="43">
        <v>46.872959999999999</v>
      </c>
      <c r="R43" s="41">
        <v>46.872959999999999</v>
      </c>
      <c r="S43" s="41">
        <v>46.872959999999999</v>
      </c>
      <c r="T43" s="41">
        <v>21.220739999999999</v>
      </c>
      <c r="U43" s="41">
        <v>25.65222</v>
      </c>
      <c r="V43" s="41"/>
      <c r="W43" s="41"/>
      <c r="X43" s="41"/>
      <c r="Y43" s="44"/>
    </row>
    <row r="44" spans="1:25" ht="11.65" customHeight="1">
      <c r="A44" s="1"/>
      <c r="B44" s="37"/>
      <c r="C44" s="38"/>
      <c r="D44" s="38" t="s">
        <v>495</v>
      </c>
      <c r="E44" s="38"/>
      <c r="F44" s="39" t="s">
        <v>496</v>
      </c>
      <c r="G44" s="40">
        <v>36.901479999999999</v>
      </c>
      <c r="H44" s="41">
        <v>36.901479999999999</v>
      </c>
      <c r="I44" s="40"/>
      <c r="J44" s="40"/>
      <c r="K44" s="41"/>
      <c r="L44" s="40">
        <v>4.1599999999999996E-3</v>
      </c>
      <c r="M44" s="41">
        <v>4.1599999999999996E-3</v>
      </c>
      <c r="N44" s="41"/>
      <c r="O44" s="42">
        <v>36.905639999999998</v>
      </c>
      <c r="P44" s="42">
        <v>0.62912960251805394</v>
      </c>
      <c r="Q44" s="43">
        <v>36.905639999999998</v>
      </c>
      <c r="R44" s="41">
        <v>36.905639999999998</v>
      </c>
      <c r="S44" s="41">
        <v>36.905639999999998</v>
      </c>
      <c r="T44" s="41">
        <v>36.901479999999999</v>
      </c>
      <c r="U44" s="41">
        <v>4.1599999999999996E-3</v>
      </c>
      <c r="V44" s="41"/>
      <c r="W44" s="41"/>
      <c r="X44" s="41"/>
      <c r="Y44" s="44"/>
    </row>
    <row r="45" spans="1:25" ht="11.65" customHeight="1">
      <c r="A45" s="1"/>
      <c r="B45" s="37"/>
      <c r="C45" s="38"/>
      <c r="D45" s="38" t="s">
        <v>497</v>
      </c>
      <c r="E45" s="38"/>
      <c r="F45" s="39" t="s">
        <v>498</v>
      </c>
      <c r="G45" s="40">
        <v>2.6069499999999999</v>
      </c>
      <c r="H45" s="41">
        <v>2.6069499999999999</v>
      </c>
      <c r="I45" s="40"/>
      <c r="J45" s="40"/>
      <c r="K45" s="41"/>
      <c r="L45" s="40">
        <v>64.367099999999994</v>
      </c>
      <c r="M45" s="41">
        <v>64.367099999999994</v>
      </c>
      <c r="N45" s="41"/>
      <c r="O45" s="42">
        <v>66.974049999999991</v>
      </c>
      <c r="P45" s="42">
        <v>1.1417051013212145</v>
      </c>
      <c r="Q45" s="43">
        <v>66.974049999999991</v>
      </c>
      <c r="R45" s="41">
        <v>66.974049999999991</v>
      </c>
      <c r="S45" s="41">
        <v>66.974049999999991</v>
      </c>
      <c r="T45" s="41">
        <v>2.6069499999999999</v>
      </c>
      <c r="U45" s="41">
        <v>64.367099999999994</v>
      </c>
      <c r="V45" s="41"/>
      <c r="W45" s="41"/>
      <c r="X45" s="41"/>
      <c r="Y45" s="44"/>
    </row>
    <row r="46" spans="1:25" ht="25.15" customHeight="1">
      <c r="A46" s="1"/>
      <c r="B46" s="37"/>
      <c r="C46" s="38"/>
      <c r="D46" s="38" t="s">
        <v>499</v>
      </c>
      <c r="E46" s="38"/>
      <c r="F46" s="39" t="s">
        <v>500</v>
      </c>
      <c r="G46" s="40">
        <v>36.482849999999999</v>
      </c>
      <c r="H46" s="41">
        <v>36.482849999999999</v>
      </c>
      <c r="I46" s="40"/>
      <c r="J46" s="40"/>
      <c r="K46" s="41"/>
      <c r="L46" s="40">
        <v>11.90531</v>
      </c>
      <c r="M46" s="41">
        <v>11.90531</v>
      </c>
      <c r="N46" s="41"/>
      <c r="O46" s="42">
        <v>48.388159999999999</v>
      </c>
      <c r="P46" s="42">
        <v>0.8248718588101982</v>
      </c>
      <c r="Q46" s="43">
        <v>48.388159999999999</v>
      </c>
      <c r="R46" s="41">
        <v>48.388159999999999</v>
      </c>
      <c r="S46" s="41">
        <v>48.388159999999999</v>
      </c>
      <c r="T46" s="41">
        <v>36.482849999999999</v>
      </c>
      <c r="U46" s="41">
        <v>11.90531</v>
      </c>
      <c r="V46" s="41"/>
      <c r="W46" s="41"/>
      <c r="X46" s="41"/>
      <c r="Y46" s="44"/>
    </row>
    <row r="47" spans="1:25" ht="11.65" customHeight="1">
      <c r="A47" s="1"/>
      <c r="B47" s="37"/>
      <c r="C47" s="38" t="s">
        <v>501</v>
      </c>
      <c r="D47" s="38"/>
      <c r="E47" s="38"/>
      <c r="F47" s="39" t="s">
        <v>502</v>
      </c>
      <c r="G47" s="40">
        <v>66.468299999999999</v>
      </c>
      <c r="H47" s="41">
        <v>66.468299999999999</v>
      </c>
      <c r="I47" s="40"/>
      <c r="J47" s="40"/>
      <c r="K47" s="41"/>
      <c r="L47" s="40">
        <v>64.525090000000006</v>
      </c>
      <c r="M47" s="41">
        <v>64.525090000000006</v>
      </c>
      <c r="N47" s="41"/>
      <c r="O47" s="42">
        <v>130.99339000000001</v>
      </c>
      <c r="P47" s="42">
        <v>2.2330413287289543</v>
      </c>
      <c r="Q47" s="43">
        <v>130.99339000000001</v>
      </c>
      <c r="R47" s="41">
        <v>130.99339000000001</v>
      </c>
      <c r="S47" s="41">
        <v>130.99339000000001</v>
      </c>
      <c r="T47" s="41">
        <v>66.468299999999999</v>
      </c>
      <c r="U47" s="41">
        <v>64.525090000000006</v>
      </c>
      <c r="V47" s="41"/>
      <c r="W47" s="41"/>
      <c r="X47" s="41"/>
      <c r="Y47" s="44"/>
    </row>
    <row r="48" spans="1:25" ht="11.65" customHeight="1">
      <c r="A48" s="1"/>
      <c r="B48" s="37"/>
      <c r="C48" s="38" t="s">
        <v>503</v>
      </c>
      <c r="D48" s="38"/>
      <c r="E48" s="38"/>
      <c r="F48" s="39" t="s">
        <v>504</v>
      </c>
      <c r="G48" s="40">
        <v>55.306199999999997</v>
      </c>
      <c r="H48" s="41">
        <v>55.306199999999997</v>
      </c>
      <c r="I48" s="40"/>
      <c r="J48" s="40"/>
      <c r="K48" s="41"/>
      <c r="L48" s="40">
        <v>122.134</v>
      </c>
      <c r="M48" s="41">
        <v>122.134</v>
      </c>
      <c r="N48" s="41"/>
      <c r="O48" s="42">
        <v>177.4402</v>
      </c>
      <c r="P48" s="42">
        <v>3.0248190384104983</v>
      </c>
      <c r="Q48" s="43">
        <v>177.4402</v>
      </c>
      <c r="R48" s="41">
        <v>177.4402</v>
      </c>
      <c r="S48" s="41">
        <v>177.4402</v>
      </c>
      <c r="T48" s="41">
        <v>55.306199999999997</v>
      </c>
      <c r="U48" s="41">
        <v>122.134</v>
      </c>
      <c r="V48" s="41"/>
      <c r="W48" s="41"/>
      <c r="X48" s="41"/>
      <c r="Y48" s="44"/>
    </row>
    <row r="49" spans="1:25" ht="16.149999999999999" customHeight="1">
      <c r="A49" s="1"/>
      <c r="B49" s="37"/>
      <c r="C49" s="38" t="s">
        <v>505</v>
      </c>
      <c r="D49" s="38"/>
      <c r="E49" s="38"/>
      <c r="F49" s="39" t="s">
        <v>506</v>
      </c>
      <c r="G49" s="40">
        <v>40.020699999999998</v>
      </c>
      <c r="H49" s="41">
        <v>40.020699999999998</v>
      </c>
      <c r="I49" s="40"/>
      <c r="J49" s="40"/>
      <c r="K49" s="41"/>
      <c r="L49" s="40">
        <v>128.60122000000001</v>
      </c>
      <c r="M49" s="41">
        <v>128.60122000000001</v>
      </c>
      <c r="N49" s="41"/>
      <c r="O49" s="42">
        <v>168.62192000000002</v>
      </c>
      <c r="P49" s="42">
        <v>2.8744940205733087</v>
      </c>
      <c r="Q49" s="43">
        <v>168.62192000000002</v>
      </c>
      <c r="R49" s="41">
        <v>168.62192000000002</v>
      </c>
      <c r="S49" s="41">
        <v>168.62192000000002</v>
      </c>
      <c r="T49" s="41">
        <v>40.020699999999998</v>
      </c>
      <c r="U49" s="41">
        <v>128.60122000000001</v>
      </c>
      <c r="V49" s="41"/>
      <c r="W49" s="41"/>
      <c r="X49" s="41"/>
      <c r="Y49" s="44"/>
    </row>
    <row r="50" spans="1:25" ht="11.65" customHeight="1">
      <c r="A50" s="1"/>
      <c r="B50" s="37"/>
      <c r="C50" s="38" t="s">
        <v>507</v>
      </c>
      <c r="D50" s="38"/>
      <c r="E50" s="38"/>
      <c r="F50" s="39" t="s">
        <v>508</v>
      </c>
      <c r="G50" s="40">
        <v>18.039259999999999</v>
      </c>
      <c r="H50" s="41">
        <v>18.039259999999999</v>
      </c>
      <c r="I50" s="40"/>
      <c r="J50" s="40"/>
      <c r="K50" s="41"/>
      <c r="L50" s="40">
        <v>65.697680000000005</v>
      </c>
      <c r="M50" s="41">
        <v>65.697680000000005</v>
      </c>
      <c r="N50" s="41"/>
      <c r="O50" s="42">
        <v>83.736940000000004</v>
      </c>
      <c r="P50" s="42">
        <v>1.4274617044516271</v>
      </c>
      <c r="Q50" s="43">
        <v>83.736940000000004</v>
      </c>
      <c r="R50" s="41">
        <v>83.736940000000004</v>
      </c>
      <c r="S50" s="41">
        <v>83.736940000000004</v>
      </c>
      <c r="T50" s="41">
        <v>18.039259999999999</v>
      </c>
      <c r="U50" s="41">
        <v>65.697680000000005</v>
      </c>
      <c r="V50" s="41"/>
      <c r="W50" s="41"/>
      <c r="X50" s="41"/>
      <c r="Y50" s="44"/>
    </row>
    <row r="51" spans="1:25" ht="7.15" customHeight="1">
      <c r="A51" s="1"/>
      <c r="B51" s="37"/>
      <c r="C51" s="38" t="s">
        <v>509</v>
      </c>
      <c r="D51" s="38"/>
      <c r="E51" s="38"/>
      <c r="F51" s="39" t="s">
        <v>510</v>
      </c>
      <c r="G51" s="40">
        <v>2.43146</v>
      </c>
      <c r="H51" s="41">
        <v>2.43146</v>
      </c>
      <c r="I51" s="40"/>
      <c r="J51" s="40"/>
      <c r="K51" s="41"/>
      <c r="L51" s="40">
        <v>90.928539999999998</v>
      </c>
      <c r="M51" s="41">
        <v>90.928539999999998</v>
      </c>
      <c r="N51" s="41"/>
      <c r="O51" s="42">
        <v>93.36</v>
      </c>
      <c r="P51" s="42">
        <v>1.5915057885755546</v>
      </c>
      <c r="Q51" s="43">
        <v>93.36</v>
      </c>
      <c r="R51" s="41">
        <v>93.36</v>
      </c>
      <c r="S51" s="41">
        <v>93.36</v>
      </c>
      <c r="T51" s="41">
        <v>2.43146</v>
      </c>
      <c r="U51" s="41">
        <v>90.928539999999998</v>
      </c>
      <c r="V51" s="41"/>
      <c r="W51" s="41"/>
      <c r="X51" s="41"/>
      <c r="Y51" s="44"/>
    </row>
    <row r="52" spans="1:25" ht="20.65" customHeight="1">
      <c r="A52" s="1"/>
      <c r="B52" s="37"/>
      <c r="C52" s="38" t="s">
        <v>511</v>
      </c>
      <c r="D52" s="38"/>
      <c r="E52" s="38"/>
      <c r="F52" s="39" t="s">
        <v>512</v>
      </c>
      <c r="G52" s="40">
        <v>23.51398</v>
      </c>
      <c r="H52" s="41">
        <v>23.51398</v>
      </c>
      <c r="I52" s="40"/>
      <c r="J52" s="40"/>
      <c r="K52" s="41"/>
      <c r="L52" s="40">
        <v>75.935079999999999</v>
      </c>
      <c r="M52" s="41">
        <v>75.935079999999999</v>
      </c>
      <c r="N52" s="41"/>
      <c r="O52" s="45">
        <v>99.449060000000003</v>
      </c>
      <c r="P52" s="45">
        <v>1.6953058553812943</v>
      </c>
      <c r="Q52" s="43">
        <v>99.449060000000003</v>
      </c>
      <c r="R52" s="41">
        <v>99.449060000000003</v>
      </c>
      <c r="S52" s="41">
        <v>99.449060000000003</v>
      </c>
      <c r="T52" s="41">
        <v>23.51398</v>
      </c>
      <c r="U52" s="41">
        <v>75.935079999999999</v>
      </c>
      <c r="V52" s="41"/>
      <c r="W52" s="41"/>
      <c r="X52" s="41"/>
      <c r="Y52" s="44"/>
    </row>
    <row r="53" spans="1:25" ht="7.15" customHeight="1">
      <c r="A53" s="1"/>
      <c r="B53" s="21" t="s">
        <v>513</v>
      </c>
      <c r="C53" s="22"/>
      <c r="D53" s="22"/>
      <c r="E53" s="22"/>
      <c r="F53" s="23" t="s">
        <v>514</v>
      </c>
      <c r="G53" s="24">
        <v>75.468329999999995</v>
      </c>
      <c r="H53" s="25">
        <v>75.468329999999995</v>
      </c>
      <c r="I53" s="24"/>
      <c r="J53" s="24"/>
      <c r="K53" s="25"/>
      <c r="L53" s="24">
        <v>99.244640000000004</v>
      </c>
      <c r="M53" s="25">
        <v>99.244640000000004</v>
      </c>
      <c r="N53" s="25"/>
      <c r="O53" s="26">
        <v>174.71296999999998</v>
      </c>
      <c r="P53" s="26">
        <v>2.9783280108636156</v>
      </c>
      <c r="Q53" s="27">
        <v>174.71296999999998</v>
      </c>
      <c r="R53" s="25">
        <v>174.71296999999998</v>
      </c>
      <c r="S53" s="25">
        <v>174.71296999999998</v>
      </c>
      <c r="T53" s="25">
        <v>75.468329999999995</v>
      </c>
      <c r="U53" s="25">
        <v>99.244640000000004</v>
      </c>
      <c r="V53" s="25"/>
      <c r="W53" s="25"/>
      <c r="X53" s="25"/>
      <c r="Y53" s="28"/>
    </row>
    <row r="54" spans="1:25" ht="11.65" customHeight="1">
      <c r="A54" s="1"/>
      <c r="B54" s="29"/>
      <c r="C54" s="30" t="s">
        <v>515</v>
      </c>
      <c r="D54" s="30"/>
      <c r="E54" s="30"/>
      <c r="F54" s="31" t="s">
        <v>516</v>
      </c>
      <c r="G54" s="32"/>
      <c r="H54" s="33"/>
      <c r="I54" s="32"/>
      <c r="J54" s="32"/>
      <c r="K54" s="33"/>
      <c r="L54" s="32">
        <v>21.075800000000001</v>
      </c>
      <c r="M54" s="33">
        <v>21.075800000000001</v>
      </c>
      <c r="N54" s="33"/>
      <c r="O54" s="34">
        <v>21.075800000000001</v>
      </c>
      <c r="P54" s="34">
        <v>0.35927868143595409</v>
      </c>
      <c r="Q54" s="35">
        <v>21.075800000000001</v>
      </c>
      <c r="R54" s="33">
        <v>21.075800000000001</v>
      </c>
      <c r="S54" s="33">
        <v>21.075800000000001</v>
      </c>
      <c r="T54" s="33"/>
      <c r="U54" s="33">
        <v>21.075800000000001</v>
      </c>
      <c r="V54" s="33"/>
      <c r="W54" s="33"/>
      <c r="X54" s="33"/>
      <c r="Y54" s="36"/>
    </row>
    <row r="55" spans="1:25" ht="7.15" customHeight="1">
      <c r="A55" s="1"/>
      <c r="B55" s="37"/>
      <c r="C55" s="38" t="s">
        <v>517</v>
      </c>
      <c r="D55" s="38"/>
      <c r="E55" s="38"/>
      <c r="F55" s="39" t="s">
        <v>518</v>
      </c>
      <c r="G55" s="40">
        <v>75.468329999999995</v>
      </c>
      <c r="H55" s="41">
        <v>75.468329999999995</v>
      </c>
      <c r="I55" s="40"/>
      <c r="J55" s="40"/>
      <c r="K55" s="41"/>
      <c r="L55" s="40">
        <v>78.168840000000003</v>
      </c>
      <c r="M55" s="41">
        <v>78.168840000000003</v>
      </c>
      <c r="N55" s="41"/>
      <c r="O55" s="45">
        <v>153.63717</v>
      </c>
      <c r="P55" s="45">
        <v>2.619049329427662</v>
      </c>
      <c r="Q55" s="43">
        <v>153.63717</v>
      </c>
      <c r="R55" s="41">
        <v>153.63717</v>
      </c>
      <c r="S55" s="41">
        <v>153.63717</v>
      </c>
      <c r="T55" s="41">
        <v>75.468329999999995</v>
      </c>
      <c r="U55" s="41">
        <v>78.168840000000003</v>
      </c>
      <c r="V55" s="41"/>
      <c r="W55" s="41"/>
      <c r="X55" s="41"/>
      <c r="Y55" s="44"/>
    </row>
    <row r="56" spans="1:25" ht="11.65" customHeight="1">
      <c r="A56" s="1"/>
      <c r="B56" s="21" t="s">
        <v>519</v>
      </c>
      <c r="C56" s="22"/>
      <c r="D56" s="22"/>
      <c r="E56" s="22"/>
      <c r="F56" s="23" t="s">
        <v>520</v>
      </c>
      <c r="G56" s="24">
        <v>35.700279999999999</v>
      </c>
      <c r="H56" s="25">
        <v>35.700279999999999</v>
      </c>
      <c r="I56" s="24">
        <v>0.29577999999999999</v>
      </c>
      <c r="J56" s="24">
        <v>25.32085</v>
      </c>
      <c r="K56" s="25">
        <v>25.32085</v>
      </c>
      <c r="L56" s="24">
        <v>30.150079999999999</v>
      </c>
      <c r="M56" s="25">
        <v>30.150079999999999</v>
      </c>
      <c r="N56" s="25"/>
      <c r="O56" s="26">
        <v>91.466989999999996</v>
      </c>
      <c r="P56" s="26">
        <v>1.55923569032329</v>
      </c>
      <c r="Q56" s="27">
        <v>91.466989999999996</v>
      </c>
      <c r="R56" s="25">
        <v>91.466989999999996</v>
      </c>
      <c r="S56" s="25">
        <v>91.466989999999996</v>
      </c>
      <c r="T56" s="25">
        <v>35.700279999999999</v>
      </c>
      <c r="U56" s="25">
        <v>55.470930000000003</v>
      </c>
      <c r="V56" s="25">
        <v>0.29577999999999999</v>
      </c>
      <c r="W56" s="25">
        <v>0.29577999999999999</v>
      </c>
      <c r="X56" s="25">
        <v>0.29577999999999999</v>
      </c>
      <c r="Y56" s="28"/>
    </row>
    <row r="57" spans="1:25" ht="20.65" customHeight="1">
      <c r="A57" s="1"/>
      <c r="B57" s="66" t="s">
        <v>521</v>
      </c>
      <c r="C57" s="67"/>
      <c r="D57" s="67"/>
      <c r="E57" s="67"/>
      <c r="F57" s="68" t="s">
        <v>522</v>
      </c>
      <c r="G57" s="69">
        <v>325.30130000000003</v>
      </c>
      <c r="H57" s="70">
        <v>325.30130000000003</v>
      </c>
      <c r="I57" s="69"/>
      <c r="J57" s="69">
        <v>110.35916</v>
      </c>
      <c r="K57" s="70">
        <v>110.35916</v>
      </c>
      <c r="L57" s="69">
        <v>3035.9260599999998</v>
      </c>
      <c r="M57" s="70">
        <v>2780.2869099999998</v>
      </c>
      <c r="N57" s="70">
        <v>255.63915</v>
      </c>
      <c r="O57" s="71">
        <v>3471.5865199999998</v>
      </c>
      <c r="P57" s="71">
        <v>59.180056149537961</v>
      </c>
      <c r="Q57" s="72">
        <v>3471.5865199999998</v>
      </c>
      <c r="R57" s="70">
        <v>3471.5865199999998</v>
      </c>
      <c r="S57" s="70">
        <v>3471.5865199999998</v>
      </c>
      <c r="T57" s="70">
        <v>325.30130000000003</v>
      </c>
      <c r="U57" s="70">
        <v>2890.6460699999998</v>
      </c>
      <c r="V57" s="70"/>
      <c r="W57" s="70"/>
      <c r="X57" s="70"/>
      <c r="Y57" s="73">
        <v>255.63915</v>
      </c>
    </row>
    <row r="58" spans="1:25" ht="7.15" customHeight="1">
      <c r="A58" s="1"/>
      <c r="B58" s="74" t="s">
        <v>523</v>
      </c>
      <c r="C58" s="75"/>
      <c r="D58" s="75"/>
      <c r="E58" s="75"/>
      <c r="F58" s="75"/>
      <c r="G58" s="47">
        <v>1208.3006600000001</v>
      </c>
      <c r="H58" s="47">
        <v>1208.3006600000001</v>
      </c>
      <c r="I58" s="47">
        <v>16.904040000000002</v>
      </c>
      <c r="J58" s="47">
        <v>135.68001000000001</v>
      </c>
      <c r="K58" s="47">
        <v>135.68001000000001</v>
      </c>
      <c r="L58" s="47">
        <v>4505.2579499999993</v>
      </c>
      <c r="M58" s="48">
        <v>4249.6188000000002</v>
      </c>
      <c r="N58" s="49">
        <v>255.63915</v>
      </c>
      <c r="O58" s="50">
        <v>5866.1426599999995</v>
      </c>
      <c r="P58" s="50"/>
      <c r="Q58" s="51">
        <v>5866.1426599999995</v>
      </c>
      <c r="R58" s="52">
        <v>5866.1426599999995</v>
      </c>
      <c r="S58" s="52">
        <v>5866.1426599999995</v>
      </c>
      <c r="T58" s="52">
        <v>1208.3006600000001</v>
      </c>
      <c r="U58" s="52">
        <v>4385.2988100000002</v>
      </c>
      <c r="V58" s="52">
        <v>16.904040000000002</v>
      </c>
      <c r="W58" s="52">
        <v>16.904040000000002</v>
      </c>
      <c r="X58" s="52">
        <v>16.904040000000002</v>
      </c>
      <c r="Y58" s="49">
        <v>255.63915</v>
      </c>
    </row>
    <row r="59" spans="1:25" ht="7.15" customHeight="1">
      <c r="A59" s="1"/>
      <c r="B59" s="145" t="s">
        <v>72</v>
      </c>
      <c r="C59" s="145"/>
      <c r="D59" s="145"/>
      <c r="E59" s="145"/>
      <c r="F59" s="145"/>
      <c r="G59" s="53">
        <v>20.597873765313444</v>
      </c>
      <c r="H59" s="53">
        <v>20.597873765313444</v>
      </c>
      <c r="I59" s="53">
        <v>0.28816278395793399</v>
      </c>
      <c r="J59" s="53">
        <v>2.3129340328726342</v>
      </c>
      <c r="K59" s="53">
        <v>2.3129340328726342</v>
      </c>
      <c r="L59" s="53">
        <v>76.801029417855986</v>
      </c>
      <c r="M59" s="54">
        <v>72.443154664090642</v>
      </c>
      <c r="N59" s="55">
        <v>4.3578747537653646</v>
      </c>
      <c r="O59" s="79"/>
      <c r="P59" s="79"/>
      <c r="Q59" s="80"/>
      <c r="R59" s="56"/>
      <c r="S59" s="56"/>
      <c r="T59" s="56"/>
      <c r="U59" s="56"/>
      <c r="V59" s="56"/>
      <c r="W59" s="56"/>
      <c r="X59" s="56"/>
      <c r="Y59" s="55"/>
    </row>
  </sheetData>
  <mergeCells count="8">
    <mergeCell ref="B59:F59"/>
    <mergeCell ref="F3:F8"/>
    <mergeCell ref="B1:G1"/>
    <mergeCell ref="B9:E9"/>
    <mergeCell ref="R4:R9"/>
    <mergeCell ref="Q3:Q9"/>
    <mergeCell ref="B2:G2"/>
    <mergeCell ref="P3:P9"/>
  </mergeCells>
  <pageMargins left="0.7" right="0.7" top="0.75" bottom="0.75" header="0.39" footer="0.39"/>
  <pageSetup paperSize="9" fitToWidth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57"/>
  <sheetViews>
    <sheetView showGridLines="0" showRowColHeaders="0" workbookViewId="0"/>
  </sheetViews>
  <sheetFormatPr defaultColWidth="10.1328125" defaultRowHeight="14.45" customHeight="1"/>
  <cols>
    <col min="1" max="1" width="1.1328125" customWidth="1"/>
    <col min="2" max="2" width="7" customWidth="1"/>
    <col min="3" max="3" width="8.1328125" customWidth="1"/>
    <col min="4" max="4" width="9.3984375" customWidth="1"/>
    <col min="5" max="5" width="10.73046875" customWidth="1"/>
    <col min="6" max="6" width="15.73046875" customWidth="1"/>
    <col min="7" max="8" width="7.59765625" customWidth="1"/>
    <col min="9" max="9" width="7.1328125" customWidth="1"/>
    <col min="10" max="11" width="8.59765625" customWidth="1"/>
    <col min="12" max="12" width="10.1328125" customWidth="1"/>
    <col min="13" max="14" width="7.1328125" customWidth="1"/>
    <col min="15" max="15" width="5.86328125" customWidth="1"/>
    <col min="16" max="18" width="6.265625" customWidth="1"/>
    <col min="19" max="20" width="7.59765625" customWidth="1"/>
    <col min="21" max="21" width="5.265625" customWidth="1"/>
  </cols>
  <sheetData>
    <row r="1" spans="1:21" ht="6.75" customHeight="1">
      <c r="A1" s="1"/>
      <c r="B1" s="139" t="s">
        <v>0</v>
      </c>
      <c r="C1" s="139"/>
      <c r="D1" s="139"/>
      <c r="E1" s="139"/>
      <c r="F1" s="139"/>
      <c r="G1" s="13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4.25" customHeight="1">
      <c r="A2" s="1"/>
      <c r="B2" s="144" t="s">
        <v>424</v>
      </c>
      <c r="C2" s="144"/>
      <c r="D2" s="144"/>
      <c r="E2" s="144"/>
      <c r="F2" s="144"/>
      <c r="G2" s="14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7.15" customHeight="1">
      <c r="A3" s="1"/>
      <c r="B3" s="3"/>
      <c r="C3" s="4"/>
      <c r="D3" s="4"/>
      <c r="E3" s="4"/>
      <c r="F3" s="138" t="s">
        <v>334</v>
      </c>
      <c r="G3" s="6" t="s">
        <v>335</v>
      </c>
      <c r="H3" s="7"/>
      <c r="I3" s="7"/>
      <c r="J3" s="7"/>
      <c r="K3" s="7"/>
      <c r="L3" s="7"/>
      <c r="M3" s="7"/>
      <c r="N3" s="7"/>
      <c r="O3" s="7"/>
      <c r="P3" s="6" t="s">
        <v>336</v>
      </c>
      <c r="Q3" s="7"/>
      <c r="R3" s="6" t="s">
        <v>337</v>
      </c>
      <c r="S3" s="92" t="s">
        <v>338</v>
      </c>
      <c r="T3" s="93" t="s">
        <v>339</v>
      </c>
      <c r="U3" s="150" t="s">
        <v>425</v>
      </c>
    </row>
    <row r="4" spans="1:21" ht="7.15" customHeight="1">
      <c r="A4" s="1"/>
      <c r="B4" s="10"/>
      <c r="C4" s="11"/>
      <c r="D4" s="11"/>
      <c r="E4" s="11"/>
      <c r="F4" s="138"/>
      <c r="G4" s="12"/>
      <c r="H4" s="13" t="s">
        <v>340</v>
      </c>
      <c r="I4" s="13"/>
      <c r="J4" s="13"/>
      <c r="K4" s="13"/>
      <c r="L4" s="13"/>
      <c r="M4" s="13"/>
      <c r="N4" s="13"/>
      <c r="O4" s="13" t="s">
        <v>341</v>
      </c>
      <c r="P4" s="12"/>
      <c r="Q4" s="13" t="s">
        <v>342</v>
      </c>
      <c r="R4" s="12"/>
      <c r="S4" s="94"/>
      <c r="T4" s="95"/>
      <c r="U4" s="151"/>
    </row>
    <row r="5" spans="1:21" ht="7.15" customHeight="1">
      <c r="A5" s="1"/>
      <c r="B5" s="10"/>
      <c r="C5" s="11"/>
      <c r="D5" s="11"/>
      <c r="E5" s="11"/>
      <c r="F5" s="138"/>
      <c r="G5" s="12"/>
      <c r="H5" s="13"/>
      <c r="I5" s="13" t="s">
        <v>343</v>
      </c>
      <c r="J5" s="13"/>
      <c r="K5" s="13"/>
      <c r="L5" s="13"/>
      <c r="M5" s="13" t="s">
        <v>344</v>
      </c>
      <c r="N5" s="13" t="s">
        <v>345</v>
      </c>
      <c r="O5" s="13"/>
      <c r="P5" s="12"/>
      <c r="Q5" s="13"/>
      <c r="R5" s="12"/>
      <c r="S5" s="94"/>
      <c r="T5" s="95"/>
      <c r="U5" s="151"/>
    </row>
    <row r="6" spans="1:21" ht="7.15" customHeight="1">
      <c r="A6" s="1"/>
      <c r="B6" s="10"/>
      <c r="C6" s="11"/>
      <c r="D6" s="11"/>
      <c r="E6" s="11"/>
      <c r="F6" s="138"/>
      <c r="G6" s="12"/>
      <c r="H6" s="13"/>
      <c r="I6" s="13"/>
      <c r="J6" s="13" t="s">
        <v>346</v>
      </c>
      <c r="K6" s="13" t="s">
        <v>347</v>
      </c>
      <c r="L6" s="13" t="s">
        <v>348</v>
      </c>
      <c r="M6" s="13"/>
      <c r="N6" s="13"/>
      <c r="O6" s="13"/>
      <c r="P6" s="12"/>
      <c r="Q6" s="13"/>
      <c r="R6" s="12"/>
      <c r="S6" s="94"/>
      <c r="T6" s="95"/>
      <c r="U6" s="151"/>
    </row>
    <row r="7" spans="1:21" ht="44.65" customHeight="1">
      <c r="A7" s="1"/>
      <c r="B7" s="140" t="s">
        <v>426</v>
      </c>
      <c r="C7" s="140"/>
      <c r="D7" s="140"/>
      <c r="E7" s="140"/>
      <c r="F7" s="16" t="s">
        <v>22</v>
      </c>
      <c r="G7" s="17" t="s">
        <v>349</v>
      </c>
      <c r="H7" s="18" t="s">
        <v>350</v>
      </c>
      <c r="I7" s="18" t="s">
        <v>351</v>
      </c>
      <c r="J7" s="18" t="s">
        <v>352</v>
      </c>
      <c r="K7" s="18" t="s">
        <v>353</v>
      </c>
      <c r="L7" s="18" t="s">
        <v>354</v>
      </c>
      <c r="M7" s="18" t="s">
        <v>355</v>
      </c>
      <c r="N7" s="18" t="s">
        <v>356</v>
      </c>
      <c r="O7" s="18" t="s">
        <v>357</v>
      </c>
      <c r="P7" s="17" t="s">
        <v>358</v>
      </c>
      <c r="Q7" s="18" t="s">
        <v>359</v>
      </c>
      <c r="R7" s="17" t="s">
        <v>360</v>
      </c>
      <c r="S7" s="96" t="s">
        <v>361</v>
      </c>
      <c r="T7" s="95"/>
      <c r="U7" s="151"/>
    </row>
    <row r="8" spans="1:21" ht="11.65" customHeight="1">
      <c r="A8" s="1"/>
      <c r="B8" s="21" t="s">
        <v>427</v>
      </c>
      <c r="C8" s="22"/>
      <c r="D8" s="22"/>
      <c r="E8" s="22"/>
      <c r="F8" s="23" t="s">
        <v>428</v>
      </c>
      <c r="G8" s="24">
        <v>172.92568000000003</v>
      </c>
      <c r="H8" s="25">
        <v>172.36028000000002</v>
      </c>
      <c r="I8" s="25">
        <v>44.823100000000004</v>
      </c>
      <c r="J8" s="25">
        <v>44.823100000000004</v>
      </c>
      <c r="K8" s="25"/>
      <c r="L8" s="25"/>
      <c r="M8" s="25">
        <v>0.18043999999999999</v>
      </c>
      <c r="N8" s="25">
        <v>127.35674000000002</v>
      </c>
      <c r="O8" s="25">
        <v>0.56540000000000001</v>
      </c>
      <c r="P8" s="24"/>
      <c r="Q8" s="25"/>
      <c r="R8" s="24"/>
      <c r="S8" s="97">
        <v>184.31190000000001</v>
      </c>
      <c r="T8" s="26">
        <v>357.23758000000004</v>
      </c>
      <c r="U8" s="26">
        <v>6.0898208393222699</v>
      </c>
    </row>
    <row r="9" spans="1:21" ht="20.65" customHeight="1">
      <c r="A9" s="1"/>
      <c r="B9" s="29"/>
      <c r="C9" s="30" t="s">
        <v>429</v>
      </c>
      <c r="D9" s="30"/>
      <c r="E9" s="30"/>
      <c r="F9" s="31" t="s">
        <v>430</v>
      </c>
      <c r="G9" s="32">
        <v>29.826709999999999</v>
      </c>
      <c r="H9" s="33">
        <v>29.826709999999999</v>
      </c>
      <c r="I9" s="33">
        <v>15.607339999999999</v>
      </c>
      <c r="J9" s="33">
        <v>15.607339999999999</v>
      </c>
      <c r="K9" s="33"/>
      <c r="L9" s="33"/>
      <c r="M9" s="33"/>
      <c r="N9" s="33">
        <v>14.21937</v>
      </c>
      <c r="O9" s="33"/>
      <c r="P9" s="32"/>
      <c r="Q9" s="33"/>
      <c r="R9" s="32"/>
      <c r="S9" s="98">
        <v>0.29898999999999998</v>
      </c>
      <c r="T9" s="99">
        <v>30.125699999999998</v>
      </c>
      <c r="U9" s="99">
        <v>0.51355211749886698</v>
      </c>
    </row>
    <row r="10" spans="1:21" ht="16.149999999999999" customHeight="1">
      <c r="A10" s="1"/>
      <c r="B10" s="37"/>
      <c r="C10" s="38"/>
      <c r="D10" s="38" t="s">
        <v>431</v>
      </c>
      <c r="E10" s="38"/>
      <c r="F10" s="39" t="s">
        <v>432</v>
      </c>
      <c r="G10" s="40">
        <v>25.423439999999999</v>
      </c>
      <c r="H10" s="41">
        <v>25.423439999999999</v>
      </c>
      <c r="I10" s="41">
        <v>11.927519999999999</v>
      </c>
      <c r="J10" s="41">
        <v>11.927519999999999</v>
      </c>
      <c r="K10" s="41"/>
      <c r="L10" s="41"/>
      <c r="M10" s="41"/>
      <c r="N10" s="41">
        <v>13.49592</v>
      </c>
      <c r="O10" s="41"/>
      <c r="P10" s="40"/>
      <c r="Q10" s="41"/>
      <c r="R10" s="40"/>
      <c r="S10" s="100"/>
      <c r="T10" s="42">
        <v>25.423439999999999</v>
      </c>
      <c r="U10" s="42">
        <v>0.43339279904219308</v>
      </c>
    </row>
    <row r="11" spans="1:21" ht="7.15" customHeight="1">
      <c r="A11" s="1"/>
      <c r="B11" s="37"/>
      <c r="C11" s="38"/>
      <c r="D11" s="38"/>
      <c r="E11" s="38" t="s">
        <v>433</v>
      </c>
      <c r="F11" s="39" t="s">
        <v>434</v>
      </c>
      <c r="G11" s="40">
        <v>7.1447000000000003</v>
      </c>
      <c r="H11" s="41">
        <v>7.1447000000000003</v>
      </c>
      <c r="I11" s="41"/>
      <c r="J11" s="41"/>
      <c r="K11" s="41"/>
      <c r="L11" s="41"/>
      <c r="M11" s="41"/>
      <c r="N11" s="41">
        <v>7.1447000000000003</v>
      </c>
      <c r="O11" s="41"/>
      <c r="P11" s="40"/>
      <c r="Q11" s="41"/>
      <c r="R11" s="40"/>
      <c r="S11" s="100"/>
      <c r="T11" s="42">
        <v>7.1447000000000003</v>
      </c>
      <c r="U11" s="42">
        <v>0.12179553716242793</v>
      </c>
    </row>
    <row r="12" spans="1:21" ht="16.149999999999999" customHeight="1">
      <c r="A12" s="1"/>
      <c r="B12" s="37"/>
      <c r="C12" s="38"/>
      <c r="D12" s="38"/>
      <c r="E12" s="38" t="s">
        <v>435</v>
      </c>
      <c r="F12" s="39" t="s">
        <v>436</v>
      </c>
      <c r="G12" s="40">
        <v>18.278739999999999</v>
      </c>
      <c r="H12" s="41">
        <v>18.278739999999999</v>
      </c>
      <c r="I12" s="41">
        <v>11.927519999999999</v>
      </c>
      <c r="J12" s="41">
        <v>11.927519999999999</v>
      </c>
      <c r="K12" s="41"/>
      <c r="L12" s="41"/>
      <c r="M12" s="41"/>
      <c r="N12" s="41">
        <v>6.3512199999999996</v>
      </c>
      <c r="O12" s="41"/>
      <c r="P12" s="40"/>
      <c r="Q12" s="41"/>
      <c r="R12" s="40"/>
      <c r="S12" s="100"/>
      <c r="T12" s="42">
        <v>18.278739999999999</v>
      </c>
      <c r="U12" s="42">
        <v>0.31159726187976511</v>
      </c>
    </row>
    <row r="13" spans="1:21" ht="11.65" customHeight="1">
      <c r="A13" s="1"/>
      <c r="B13" s="37"/>
      <c r="C13" s="38"/>
      <c r="D13" s="38" t="s">
        <v>437</v>
      </c>
      <c r="E13" s="38"/>
      <c r="F13" s="39" t="s">
        <v>438</v>
      </c>
      <c r="G13" s="40">
        <v>0.72345000000000004</v>
      </c>
      <c r="H13" s="41">
        <v>0.72345000000000004</v>
      </c>
      <c r="I13" s="41"/>
      <c r="J13" s="41"/>
      <c r="K13" s="41"/>
      <c r="L13" s="41"/>
      <c r="M13" s="41"/>
      <c r="N13" s="41">
        <v>0.72345000000000004</v>
      </c>
      <c r="O13" s="41"/>
      <c r="P13" s="40"/>
      <c r="Q13" s="41"/>
      <c r="R13" s="40"/>
      <c r="S13" s="100">
        <v>0.29898999999999998</v>
      </c>
      <c r="T13" s="42">
        <v>1.02244</v>
      </c>
      <c r="U13" s="42">
        <v>1.7429511248387309E-2</v>
      </c>
    </row>
    <row r="14" spans="1:21" ht="16.149999999999999" customHeight="1">
      <c r="A14" s="1"/>
      <c r="B14" s="37"/>
      <c r="C14" s="38"/>
      <c r="D14" s="38" t="s">
        <v>439</v>
      </c>
      <c r="E14" s="38"/>
      <c r="F14" s="39" t="s">
        <v>440</v>
      </c>
      <c r="G14" s="40">
        <v>3.6798199999999999</v>
      </c>
      <c r="H14" s="41">
        <v>3.6798199999999999</v>
      </c>
      <c r="I14" s="41">
        <v>3.6798199999999999</v>
      </c>
      <c r="J14" s="41">
        <v>3.6798199999999999</v>
      </c>
      <c r="K14" s="41"/>
      <c r="L14" s="41"/>
      <c r="M14" s="41"/>
      <c r="N14" s="41"/>
      <c r="O14" s="41"/>
      <c r="P14" s="40"/>
      <c r="Q14" s="41"/>
      <c r="R14" s="40"/>
      <c r="S14" s="100"/>
      <c r="T14" s="42">
        <v>3.6798199999999999</v>
      </c>
      <c r="U14" s="42">
        <v>6.2729807208286636E-2</v>
      </c>
    </row>
    <row r="15" spans="1:21" ht="7.15" customHeight="1">
      <c r="A15" s="1"/>
      <c r="B15" s="37"/>
      <c r="C15" s="38" t="s">
        <v>441</v>
      </c>
      <c r="D15" s="38"/>
      <c r="E15" s="38"/>
      <c r="F15" s="39" t="s">
        <v>442</v>
      </c>
      <c r="G15" s="40">
        <v>17.599409999999999</v>
      </c>
      <c r="H15" s="41">
        <v>17.599409999999999</v>
      </c>
      <c r="I15" s="41">
        <v>6.5018100000000008</v>
      </c>
      <c r="J15" s="41">
        <v>6.5018100000000008</v>
      </c>
      <c r="K15" s="41"/>
      <c r="L15" s="41"/>
      <c r="M15" s="41"/>
      <c r="N15" s="41">
        <v>11.0976</v>
      </c>
      <c r="O15" s="41"/>
      <c r="P15" s="40"/>
      <c r="Q15" s="41"/>
      <c r="R15" s="40"/>
      <c r="S15" s="100">
        <v>5.3962599999999998</v>
      </c>
      <c r="T15" s="42">
        <v>22.995669999999997</v>
      </c>
      <c r="U15" s="42">
        <v>0.39200665949024155</v>
      </c>
    </row>
    <row r="16" spans="1:21" ht="7.15" customHeight="1">
      <c r="A16" s="1"/>
      <c r="B16" s="37"/>
      <c r="C16" s="38"/>
      <c r="D16" s="38" t="s">
        <v>443</v>
      </c>
      <c r="E16" s="38"/>
      <c r="F16" s="39" t="s">
        <v>444</v>
      </c>
      <c r="G16" s="40">
        <v>0.36019000000000001</v>
      </c>
      <c r="H16" s="41">
        <v>0.36019000000000001</v>
      </c>
      <c r="I16" s="41">
        <v>0.34345999999999999</v>
      </c>
      <c r="J16" s="41">
        <v>0.34345999999999999</v>
      </c>
      <c r="K16" s="41"/>
      <c r="L16" s="41"/>
      <c r="M16" s="41"/>
      <c r="N16" s="41">
        <v>1.6729999999999998E-2</v>
      </c>
      <c r="O16" s="41"/>
      <c r="P16" s="40"/>
      <c r="Q16" s="41"/>
      <c r="R16" s="40"/>
      <c r="S16" s="100">
        <v>1.58E-3</v>
      </c>
      <c r="T16" s="42">
        <v>0.36177000000000004</v>
      </c>
      <c r="U16" s="42">
        <v>6.1670848991912264E-3</v>
      </c>
    </row>
    <row r="17" spans="1:21" ht="16.149999999999999" customHeight="1">
      <c r="A17" s="1"/>
      <c r="B17" s="37"/>
      <c r="C17" s="38"/>
      <c r="D17" s="38"/>
      <c r="E17" s="38" t="s">
        <v>445</v>
      </c>
      <c r="F17" s="39" t="s">
        <v>446</v>
      </c>
      <c r="G17" s="40">
        <v>0.34345999999999999</v>
      </c>
      <c r="H17" s="41">
        <v>0.34345999999999999</v>
      </c>
      <c r="I17" s="41">
        <v>0.34345999999999999</v>
      </c>
      <c r="J17" s="41">
        <v>0.34345999999999999</v>
      </c>
      <c r="K17" s="41"/>
      <c r="L17" s="41"/>
      <c r="M17" s="41"/>
      <c r="N17" s="41"/>
      <c r="O17" s="41"/>
      <c r="P17" s="40"/>
      <c r="Q17" s="41"/>
      <c r="R17" s="40"/>
      <c r="S17" s="100"/>
      <c r="T17" s="42">
        <v>0.34345999999999999</v>
      </c>
      <c r="U17" s="42">
        <v>5.8549547488078568E-3</v>
      </c>
    </row>
    <row r="18" spans="1:21" ht="16.149999999999999" customHeight="1">
      <c r="A18" s="1"/>
      <c r="B18" s="37"/>
      <c r="C18" s="38"/>
      <c r="D18" s="38"/>
      <c r="E18" s="38" t="s">
        <v>447</v>
      </c>
      <c r="F18" s="39" t="s">
        <v>448</v>
      </c>
      <c r="G18" s="40">
        <v>1.6729999999999998E-2</v>
      </c>
      <c r="H18" s="41">
        <v>1.6729999999999998E-2</v>
      </c>
      <c r="I18" s="41"/>
      <c r="J18" s="41"/>
      <c r="K18" s="41"/>
      <c r="L18" s="41"/>
      <c r="M18" s="41"/>
      <c r="N18" s="41">
        <v>1.6729999999999998E-2</v>
      </c>
      <c r="O18" s="41"/>
      <c r="P18" s="40"/>
      <c r="Q18" s="41"/>
      <c r="R18" s="40"/>
      <c r="S18" s="100">
        <v>1.58E-3</v>
      </c>
      <c r="T18" s="42">
        <v>1.831E-2</v>
      </c>
      <c r="U18" s="42">
        <v>3.1213015038336882E-4</v>
      </c>
    </row>
    <row r="19" spans="1:21" ht="11.65" customHeight="1">
      <c r="A19" s="1"/>
      <c r="B19" s="37"/>
      <c r="C19" s="38"/>
      <c r="D19" s="38" t="s">
        <v>449</v>
      </c>
      <c r="E19" s="38"/>
      <c r="F19" s="39" t="s">
        <v>450</v>
      </c>
      <c r="G19" s="40">
        <v>8.4799999999999997E-3</v>
      </c>
      <c r="H19" s="41">
        <v>8.4799999999999997E-3</v>
      </c>
      <c r="I19" s="41"/>
      <c r="J19" s="41"/>
      <c r="K19" s="41"/>
      <c r="L19" s="41"/>
      <c r="M19" s="41"/>
      <c r="N19" s="41">
        <v>8.4799999999999997E-3</v>
      </c>
      <c r="O19" s="41"/>
      <c r="P19" s="40"/>
      <c r="Q19" s="41"/>
      <c r="R19" s="40"/>
      <c r="S19" s="100">
        <v>6.7000000000000002E-4</v>
      </c>
      <c r="T19" s="42">
        <v>9.1500000000000001E-3</v>
      </c>
      <c r="U19" s="42">
        <v>1.5597984030627117E-4</v>
      </c>
    </row>
    <row r="20" spans="1:21" ht="11.65" customHeight="1">
      <c r="A20" s="1"/>
      <c r="B20" s="37"/>
      <c r="C20" s="38"/>
      <c r="D20" s="38" t="s">
        <v>451</v>
      </c>
      <c r="E20" s="38"/>
      <c r="F20" s="39" t="s">
        <v>452</v>
      </c>
      <c r="G20" s="40">
        <v>17.230740000000001</v>
      </c>
      <c r="H20" s="41">
        <v>17.230740000000001</v>
      </c>
      <c r="I20" s="41">
        <v>6.1583500000000004</v>
      </c>
      <c r="J20" s="41">
        <v>6.1583500000000004</v>
      </c>
      <c r="K20" s="41"/>
      <c r="L20" s="41"/>
      <c r="M20" s="41"/>
      <c r="N20" s="41">
        <v>11.07239</v>
      </c>
      <c r="O20" s="41"/>
      <c r="P20" s="40"/>
      <c r="Q20" s="41"/>
      <c r="R20" s="40"/>
      <c r="S20" s="100">
        <v>5.3940099999999997</v>
      </c>
      <c r="T20" s="42">
        <v>22.624749999999999</v>
      </c>
      <c r="U20" s="42">
        <v>0.38568359475074404</v>
      </c>
    </row>
    <row r="21" spans="1:21" ht="7.15" customHeight="1">
      <c r="A21" s="1"/>
      <c r="B21" s="37"/>
      <c r="C21" s="38" t="s">
        <v>453</v>
      </c>
      <c r="D21" s="38"/>
      <c r="E21" s="38"/>
      <c r="F21" s="39" t="s">
        <v>454</v>
      </c>
      <c r="G21" s="40">
        <v>8.3000000000000001E-3</v>
      </c>
      <c r="H21" s="41">
        <v>8.3000000000000001E-3</v>
      </c>
      <c r="I21" s="41"/>
      <c r="J21" s="41"/>
      <c r="K21" s="41"/>
      <c r="L21" s="41"/>
      <c r="M21" s="41"/>
      <c r="N21" s="41">
        <v>8.3000000000000001E-3</v>
      </c>
      <c r="O21" s="41"/>
      <c r="P21" s="40"/>
      <c r="Q21" s="41"/>
      <c r="R21" s="40"/>
      <c r="S21" s="100">
        <v>4.4799999999999996E-3</v>
      </c>
      <c r="T21" s="42">
        <v>1.278E-2</v>
      </c>
      <c r="U21" s="42">
        <v>2.1786036711630006E-4</v>
      </c>
    </row>
    <row r="22" spans="1:21" ht="11.65" customHeight="1">
      <c r="A22" s="1"/>
      <c r="B22" s="37"/>
      <c r="C22" s="38" t="s">
        <v>455</v>
      </c>
      <c r="D22" s="38"/>
      <c r="E22" s="38"/>
      <c r="F22" s="39" t="s">
        <v>456</v>
      </c>
      <c r="G22" s="40">
        <v>73.622100000000003</v>
      </c>
      <c r="H22" s="41">
        <v>73.622100000000003</v>
      </c>
      <c r="I22" s="41"/>
      <c r="J22" s="41"/>
      <c r="K22" s="41"/>
      <c r="L22" s="41"/>
      <c r="M22" s="41"/>
      <c r="N22" s="41">
        <v>73.622100000000003</v>
      </c>
      <c r="O22" s="41"/>
      <c r="P22" s="40"/>
      <c r="Q22" s="41"/>
      <c r="R22" s="40"/>
      <c r="S22" s="100">
        <v>43.484830000000002</v>
      </c>
      <c r="T22" s="42">
        <v>117.10693000000001</v>
      </c>
      <c r="U22" s="42">
        <v>1.9963191519298005</v>
      </c>
    </row>
    <row r="23" spans="1:21" ht="7.15" customHeight="1">
      <c r="A23" s="1"/>
      <c r="B23" s="37"/>
      <c r="C23" s="38" t="s">
        <v>457</v>
      </c>
      <c r="D23" s="38"/>
      <c r="E23" s="38"/>
      <c r="F23" s="39" t="s">
        <v>458</v>
      </c>
      <c r="G23" s="40">
        <v>5.3272000000000004</v>
      </c>
      <c r="H23" s="41">
        <v>5.3272000000000004</v>
      </c>
      <c r="I23" s="41"/>
      <c r="J23" s="41"/>
      <c r="K23" s="41"/>
      <c r="L23" s="41"/>
      <c r="M23" s="41"/>
      <c r="N23" s="41">
        <v>5.3272000000000004</v>
      </c>
      <c r="O23" s="41"/>
      <c r="P23" s="40"/>
      <c r="Q23" s="41"/>
      <c r="R23" s="40"/>
      <c r="S23" s="100">
        <v>2.6992500000000001</v>
      </c>
      <c r="T23" s="42">
        <v>8.0264500000000005</v>
      </c>
      <c r="U23" s="42">
        <v>0.13682670920505685</v>
      </c>
    </row>
    <row r="24" spans="1:21" ht="11.65" customHeight="1">
      <c r="A24" s="1"/>
      <c r="B24" s="37"/>
      <c r="C24" s="38" t="s">
        <v>459</v>
      </c>
      <c r="D24" s="38"/>
      <c r="E24" s="38"/>
      <c r="F24" s="39" t="s">
        <v>460</v>
      </c>
      <c r="G24" s="40">
        <v>0.32140000000000002</v>
      </c>
      <c r="H24" s="41">
        <v>0.32140000000000002</v>
      </c>
      <c r="I24" s="41"/>
      <c r="J24" s="41"/>
      <c r="K24" s="41"/>
      <c r="L24" s="41"/>
      <c r="M24" s="41"/>
      <c r="N24" s="41">
        <v>0.32140000000000002</v>
      </c>
      <c r="O24" s="41"/>
      <c r="P24" s="40"/>
      <c r="Q24" s="41"/>
      <c r="R24" s="40"/>
      <c r="S24" s="100">
        <v>4.1739999999999999E-2</v>
      </c>
      <c r="T24" s="42">
        <v>0.36314000000000002</v>
      </c>
      <c r="U24" s="42">
        <v>6.190439257794461E-3</v>
      </c>
    </row>
    <row r="25" spans="1:21" ht="11.65" customHeight="1">
      <c r="A25" s="1"/>
      <c r="B25" s="37"/>
      <c r="C25" s="38" t="s">
        <v>461</v>
      </c>
      <c r="D25" s="38"/>
      <c r="E25" s="38"/>
      <c r="F25" s="39" t="s">
        <v>462</v>
      </c>
      <c r="G25" s="40">
        <v>21.995989999999999</v>
      </c>
      <c r="H25" s="41">
        <v>21.995989999999999</v>
      </c>
      <c r="I25" s="41">
        <v>21.12819</v>
      </c>
      <c r="J25" s="41">
        <v>21.12819</v>
      </c>
      <c r="K25" s="41"/>
      <c r="L25" s="41"/>
      <c r="M25" s="41"/>
      <c r="N25" s="41">
        <v>0.86780000000000002</v>
      </c>
      <c r="O25" s="41"/>
      <c r="P25" s="40"/>
      <c r="Q25" s="41"/>
      <c r="R25" s="40"/>
      <c r="S25" s="100">
        <v>5.4730499999999997</v>
      </c>
      <c r="T25" s="42">
        <v>27.46904</v>
      </c>
      <c r="U25" s="42">
        <v>0.46826409536246716</v>
      </c>
    </row>
    <row r="26" spans="1:21" ht="7.15" customHeight="1">
      <c r="A26" s="1"/>
      <c r="B26" s="37"/>
      <c r="C26" s="38" t="s">
        <v>463</v>
      </c>
      <c r="D26" s="38"/>
      <c r="E26" s="38"/>
      <c r="F26" s="39" t="s">
        <v>464</v>
      </c>
      <c r="G26" s="40">
        <v>10.03546</v>
      </c>
      <c r="H26" s="41">
        <v>9.4700600000000001</v>
      </c>
      <c r="I26" s="41">
        <v>1.5857600000000001</v>
      </c>
      <c r="J26" s="41">
        <v>1.5857600000000001</v>
      </c>
      <c r="K26" s="41"/>
      <c r="L26" s="41"/>
      <c r="M26" s="41">
        <v>0.18043999999999999</v>
      </c>
      <c r="N26" s="41">
        <v>7.7038599999999997</v>
      </c>
      <c r="O26" s="41">
        <v>0.56540000000000001</v>
      </c>
      <c r="P26" s="40"/>
      <c r="Q26" s="41"/>
      <c r="R26" s="40"/>
      <c r="S26" s="100">
        <v>93.604089999999999</v>
      </c>
      <c r="T26" s="42">
        <v>103.63955</v>
      </c>
      <c r="U26" s="42">
        <v>1.7667410337064267</v>
      </c>
    </row>
    <row r="27" spans="1:21" ht="25.15" customHeight="1">
      <c r="A27" s="1"/>
      <c r="B27" s="37"/>
      <c r="C27" s="38" t="s">
        <v>465</v>
      </c>
      <c r="D27" s="38"/>
      <c r="E27" s="38"/>
      <c r="F27" s="39" t="s">
        <v>466</v>
      </c>
      <c r="G27" s="40">
        <v>14.189109999999999</v>
      </c>
      <c r="H27" s="41">
        <v>14.189109999999999</v>
      </c>
      <c r="I27" s="41"/>
      <c r="J27" s="41"/>
      <c r="K27" s="41"/>
      <c r="L27" s="41"/>
      <c r="M27" s="41"/>
      <c r="N27" s="41">
        <v>14.189109999999999</v>
      </c>
      <c r="O27" s="41"/>
      <c r="P27" s="40"/>
      <c r="Q27" s="41"/>
      <c r="R27" s="40"/>
      <c r="S27" s="100">
        <v>33.30921</v>
      </c>
      <c r="T27" s="45">
        <v>47.49832</v>
      </c>
      <c r="U27" s="45">
        <v>0.80970277250449896</v>
      </c>
    </row>
    <row r="28" spans="1:21" ht="7.15" customHeight="1">
      <c r="A28" s="1"/>
      <c r="B28" s="21" t="s">
        <v>467</v>
      </c>
      <c r="C28" s="22"/>
      <c r="D28" s="22"/>
      <c r="E28" s="22"/>
      <c r="F28" s="23" t="s">
        <v>468</v>
      </c>
      <c r="G28" s="24">
        <v>58.586030000000008</v>
      </c>
      <c r="H28" s="25">
        <v>58.586030000000008</v>
      </c>
      <c r="I28" s="25"/>
      <c r="J28" s="25"/>
      <c r="K28" s="25"/>
      <c r="L28" s="25"/>
      <c r="M28" s="25"/>
      <c r="N28" s="25">
        <v>58.586030000000008</v>
      </c>
      <c r="O28" s="25"/>
      <c r="P28" s="24"/>
      <c r="Q28" s="25"/>
      <c r="R28" s="24"/>
      <c r="S28" s="97">
        <v>121.75398</v>
      </c>
      <c r="T28" s="102">
        <v>180.34001000000001</v>
      </c>
      <c r="U28" s="102">
        <v>3.0742520175553385</v>
      </c>
    </row>
    <row r="29" spans="1:21" ht="7.15" customHeight="1">
      <c r="A29" s="1"/>
      <c r="B29" s="29"/>
      <c r="C29" s="30" t="s">
        <v>469</v>
      </c>
      <c r="D29" s="30"/>
      <c r="E29" s="30"/>
      <c r="F29" s="31" t="s">
        <v>470</v>
      </c>
      <c r="G29" s="32">
        <v>17.325880000000002</v>
      </c>
      <c r="H29" s="33">
        <v>17.325880000000002</v>
      </c>
      <c r="I29" s="33"/>
      <c r="J29" s="33"/>
      <c r="K29" s="33"/>
      <c r="L29" s="33"/>
      <c r="M29" s="33"/>
      <c r="N29" s="33">
        <v>17.325880000000002</v>
      </c>
      <c r="O29" s="33"/>
      <c r="P29" s="32"/>
      <c r="Q29" s="33"/>
      <c r="R29" s="32"/>
      <c r="S29" s="98">
        <v>69.716329999999999</v>
      </c>
      <c r="T29" s="99">
        <v>87.042209999999997</v>
      </c>
      <c r="U29" s="99">
        <v>1.4838065590934337</v>
      </c>
    </row>
    <row r="30" spans="1:21" ht="7.15" customHeight="1">
      <c r="A30" s="1"/>
      <c r="B30" s="37"/>
      <c r="C30" s="38" t="s">
        <v>471</v>
      </c>
      <c r="D30" s="38"/>
      <c r="E30" s="38"/>
      <c r="F30" s="39" t="s">
        <v>472</v>
      </c>
      <c r="G30" s="40">
        <v>41.260150000000003</v>
      </c>
      <c r="H30" s="41">
        <v>41.260150000000003</v>
      </c>
      <c r="I30" s="41"/>
      <c r="J30" s="41"/>
      <c r="K30" s="41"/>
      <c r="L30" s="41"/>
      <c r="M30" s="41"/>
      <c r="N30" s="41">
        <v>41.260150000000003</v>
      </c>
      <c r="O30" s="41"/>
      <c r="P30" s="40"/>
      <c r="Q30" s="41"/>
      <c r="R30" s="40"/>
      <c r="S30" s="100">
        <v>52.037649999999999</v>
      </c>
      <c r="T30" s="45">
        <v>93.297799999999995</v>
      </c>
      <c r="U30" s="45">
        <v>1.5904454584619043</v>
      </c>
    </row>
    <row r="31" spans="1:21" ht="11.65" customHeight="1">
      <c r="A31" s="1"/>
      <c r="B31" s="21" t="s">
        <v>473</v>
      </c>
      <c r="C31" s="22"/>
      <c r="D31" s="22"/>
      <c r="E31" s="22"/>
      <c r="F31" s="23" t="s">
        <v>474</v>
      </c>
      <c r="G31" s="24">
        <v>1.8045199999999999</v>
      </c>
      <c r="H31" s="25">
        <v>1.8045199999999999</v>
      </c>
      <c r="I31" s="25"/>
      <c r="J31" s="25"/>
      <c r="K31" s="25"/>
      <c r="L31" s="25"/>
      <c r="M31" s="25"/>
      <c r="N31" s="25">
        <v>1.8045199999999999</v>
      </c>
      <c r="O31" s="25"/>
      <c r="P31" s="24"/>
      <c r="Q31" s="25"/>
      <c r="R31" s="24"/>
      <c r="S31" s="97">
        <v>0.29496</v>
      </c>
      <c r="T31" s="102">
        <v>2.0994799999999998</v>
      </c>
      <c r="U31" s="102">
        <v>3.5789787445487449E-2</v>
      </c>
    </row>
    <row r="32" spans="1:21" ht="11.65" customHeight="1">
      <c r="A32" s="1"/>
      <c r="B32" s="21" t="s">
        <v>475</v>
      </c>
      <c r="C32" s="22"/>
      <c r="D32" s="22"/>
      <c r="E32" s="22"/>
      <c r="F32" s="23" t="s">
        <v>476</v>
      </c>
      <c r="G32" s="24">
        <v>555.12278000000003</v>
      </c>
      <c r="H32" s="25">
        <v>541.84127999999998</v>
      </c>
      <c r="I32" s="25">
        <v>5.654E-2</v>
      </c>
      <c r="J32" s="25">
        <v>5.654E-2</v>
      </c>
      <c r="K32" s="25"/>
      <c r="L32" s="25"/>
      <c r="M32" s="25"/>
      <c r="N32" s="25">
        <v>541.78473999999994</v>
      </c>
      <c r="O32" s="25">
        <v>13.281499999999998</v>
      </c>
      <c r="P32" s="24"/>
      <c r="Q32" s="25"/>
      <c r="R32" s="24"/>
      <c r="S32" s="97">
        <v>1033.5763300000001</v>
      </c>
      <c r="T32" s="102">
        <v>1588.69911</v>
      </c>
      <c r="U32" s="102">
        <v>27.082517319400562</v>
      </c>
    </row>
    <row r="33" spans="1:21" ht="7.15" customHeight="1">
      <c r="A33" s="1"/>
      <c r="B33" s="29"/>
      <c r="C33" s="30" t="s">
        <v>477</v>
      </c>
      <c r="D33" s="30"/>
      <c r="E33" s="30"/>
      <c r="F33" s="31" t="s">
        <v>478</v>
      </c>
      <c r="G33" s="32">
        <v>56.024999999999999</v>
      </c>
      <c r="H33" s="33">
        <v>49.509599999999999</v>
      </c>
      <c r="I33" s="33"/>
      <c r="J33" s="33"/>
      <c r="K33" s="33"/>
      <c r="L33" s="33"/>
      <c r="M33" s="33"/>
      <c r="N33" s="33">
        <v>49.509599999999999</v>
      </c>
      <c r="O33" s="33">
        <v>6.5153999999999996</v>
      </c>
      <c r="P33" s="32"/>
      <c r="Q33" s="33"/>
      <c r="R33" s="32"/>
      <c r="S33" s="98">
        <v>115.65387</v>
      </c>
      <c r="T33" s="99">
        <v>171.67886999999999</v>
      </c>
      <c r="U33" s="99">
        <v>2.9266057624656923</v>
      </c>
    </row>
    <row r="34" spans="1:21" ht="11.65" customHeight="1">
      <c r="A34" s="1"/>
      <c r="B34" s="37"/>
      <c r="C34" s="38" t="s">
        <v>479</v>
      </c>
      <c r="D34" s="38"/>
      <c r="E34" s="38"/>
      <c r="F34" s="39" t="s">
        <v>480</v>
      </c>
      <c r="G34" s="40">
        <v>42.409860000000002</v>
      </c>
      <c r="H34" s="41">
        <v>42.409860000000002</v>
      </c>
      <c r="I34" s="41"/>
      <c r="J34" s="41"/>
      <c r="K34" s="41"/>
      <c r="L34" s="41"/>
      <c r="M34" s="41"/>
      <c r="N34" s="41">
        <v>42.409860000000002</v>
      </c>
      <c r="O34" s="41"/>
      <c r="P34" s="40"/>
      <c r="Q34" s="41"/>
      <c r="R34" s="40"/>
      <c r="S34" s="100">
        <v>102.91206</v>
      </c>
      <c r="T34" s="42">
        <v>145.32192000000001</v>
      </c>
      <c r="U34" s="42">
        <v>2.4772994398470725</v>
      </c>
    </row>
    <row r="35" spans="1:21" ht="7.15" customHeight="1">
      <c r="A35" s="1"/>
      <c r="B35" s="37"/>
      <c r="C35" s="38"/>
      <c r="D35" s="38" t="s">
        <v>481</v>
      </c>
      <c r="E35" s="38"/>
      <c r="F35" s="39" t="s">
        <v>482</v>
      </c>
      <c r="G35" s="40">
        <v>14.68135</v>
      </c>
      <c r="H35" s="41">
        <v>14.68135</v>
      </c>
      <c r="I35" s="41"/>
      <c r="J35" s="41"/>
      <c r="K35" s="41"/>
      <c r="L35" s="41"/>
      <c r="M35" s="41"/>
      <c r="N35" s="41">
        <v>14.68135</v>
      </c>
      <c r="O35" s="41"/>
      <c r="P35" s="40"/>
      <c r="Q35" s="41"/>
      <c r="R35" s="40"/>
      <c r="S35" s="100">
        <v>24.405760000000001</v>
      </c>
      <c r="T35" s="42">
        <v>39.087110000000003</v>
      </c>
      <c r="U35" s="42">
        <v>0.66631706839712068</v>
      </c>
    </row>
    <row r="36" spans="1:21" ht="25.15" customHeight="1">
      <c r="A36" s="1"/>
      <c r="B36" s="37"/>
      <c r="C36" s="38"/>
      <c r="D36" s="38" t="s">
        <v>483</v>
      </c>
      <c r="E36" s="38"/>
      <c r="F36" s="39" t="s">
        <v>484</v>
      </c>
      <c r="G36" s="40">
        <v>27.72851</v>
      </c>
      <c r="H36" s="41">
        <v>27.72851</v>
      </c>
      <c r="I36" s="41"/>
      <c r="J36" s="41"/>
      <c r="K36" s="41"/>
      <c r="L36" s="41"/>
      <c r="M36" s="41"/>
      <c r="N36" s="41">
        <v>27.72851</v>
      </c>
      <c r="O36" s="41"/>
      <c r="P36" s="40"/>
      <c r="Q36" s="41"/>
      <c r="R36" s="40"/>
      <c r="S36" s="100">
        <v>78.506299999999996</v>
      </c>
      <c r="T36" s="42">
        <v>106.23481</v>
      </c>
      <c r="U36" s="42">
        <v>1.8109823714499516</v>
      </c>
    </row>
    <row r="37" spans="1:21" ht="11.65" customHeight="1">
      <c r="A37" s="1"/>
      <c r="B37" s="37"/>
      <c r="C37" s="38" t="s">
        <v>485</v>
      </c>
      <c r="D37" s="38"/>
      <c r="E37" s="38"/>
      <c r="F37" s="39" t="s">
        <v>486</v>
      </c>
      <c r="G37" s="40">
        <v>153.696</v>
      </c>
      <c r="H37" s="41">
        <v>152.41560000000001</v>
      </c>
      <c r="I37" s="41"/>
      <c r="J37" s="41"/>
      <c r="K37" s="41"/>
      <c r="L37" s="41"/>
      <c r="M37" s="41"/>
      <c r="N37" s="41">
        <v>152.41560000000001</v>
      </c>
      <c r="O37" s="41">
        <v>1.2804</v>
      </c>
      <c r="P37" s="40"/>
      <c r="Q37" s="41"/>
      <c r="R37" s="40"/>
      <c r="S37" s="100">
        <v>165.26</v>
      </c>
      <c r="T37" s="42">
        <v>318.95600000000002</v>
      </c>
      <c r="U37" s="42">
        <v>5.4372356223745379</v>
      </c>
    </row>
    <row r="38" spans="1:21" ht="11.65" customHeight="1">
      <c r="A38" s="1"/>
      <c r="B38" s="37"/>
      <c r="C38" s="38"/>
      <c r="D38" s="38" t="s">
        <v>487</v>
      </c>
      <c r="E38" s="38"/>
      <c r="F38" s="39" t="s">
        <v>488</v>
      </c>
      <c r="G38" s="40">
        <v>3.1097999999999999</v>
      </c>
      <c r="H38" s="41">
        <v>3.1097999999999999</v>
      </c>
      <c r="I38" s="41"/>
      <c r="J38" s="41"/>
      <c r="K38" s="41"/>
      <c r="L38" s="41"/>
      <c r="M38" s="41"/>
      <c r="N38" s="41">
        <v>3.1097999999999999</v>
      </c>
      <c r="O38" s="41"/>
      <c r="P38" s="40"/>
      <c r="Q38" s="41"/>
      <c r="R38" s="40"/>
      <c r="S38" s="100">
        <v>19.834710000000001</v>
      </c>
      <c r="T38" s="42">
        <v>22.944510000000001</v>
      </c>
      <c r="U38" s="42">
        <v>0.39113453614269311</v>
      </c>
    </row>
    <row r="39" spans="1:21" ht="20.65" customHeight="1">
      <c r="A39" s="1"/>
      <c r="B39" s="37"/>
      <c r="C39" s="38"/>
      <c r="D39" s="38" t="s">
        <v>489</v>
      </c>
      <c r="E39" s="38"/>
      <c r="F39" s="39" t="s">
        <v>490</v>
      </c>
      <c r="G39" s="40">
        <v>150.58619999999999</v>
      </c>
      <c r="H39" s="41">
        <v>149.3058</v>
      </c>
      <c r="I39" s="41"/>
      <c r="J39" s="41"/>
      <c r="K39" s="41"/>
      <c r="L39" s="41"/>
      <c r="M39" s="41"/>
      <c r="N39" s="41">
        <v>149.3058</v>
      </c>
      <c r="O39" s="41">
        <v>1.2804</v>
      </c>
      <c r="P39" s="40"/>
      <c r="Q39" s="41"/>
      <c r="R39" s="40"/>
      <c r="S39" s="100">
        <v>145.42528999999999</v>
      </c>
      <c r="T39" s="42">
        <v>296.01148999999998</v>
      </c>
      <c r="U39" s="42">
        <v>5.0461010862318449</v>
      </c>
    </row>
    <row r="40" spans="1:21" ht="25.15" customHeight="1">
      <c r="A40" s="1"/>
      <c r="B40" s="37"/>
      <c r="C40" s="38" t="s">
        <v>491</v>
      </c>
      <c r="D40" s="38"/>
      <c r="E40" s="38"/>
      <c r="F40" s="39" t="s">
        <v>492</v>
      </c>
      <c r="G40" s="40">
        <v>97.212019999999995</v>
      </c>
      <c r="H40" s="41">
        <v>91.999219999999994</v>
      </c>
      <c r="I40" s="41"/>
      <c r="J40" s="41"/>
      <c r="K40" s="41"/>
      <c r="L40" s="41"/>
      <c r="M40" s="41"/>
      <c r="N40" s="41">
        <v>91.999219999999994</v>
      </c>
      <c r="O40" s="41">
        <v>5.2127999999999997</v>
      </c>
      <c r="P40" s="40"/>
      <c r="Q40" s="41"/>
      <c r="R40" s="40"/>
      <c r="S40" s="100">
        <v>101.92878999999999</v>
      </c>
      <c r="T40" s="42">
        <v>199.14080999999999</v>
      </c>
      <c r="U40" s="42">
        <v>3.3947488242908728</v>
      </c>
    </row>
    <row r="41" spans="1:21" ht="11.65" customHeight="1">
      <c r="A41" s="1"/>
      <c r="B41" s="37"/>
      <c r="C41" s="38"/>
      <c r="D41" s="38" t="s">
        <v>493</v>
      </c>
      <c r="E41" s="38"/>
      <c r="F41" s="39" t="s">
        <v>494</v>
      </c>
      <c r="G41" s="40">
        <v>21.220740000000003</v>
      </c>
      <c r="H41" s="41">
        <v>20.602540000000001</v>
      </c>
      <c r="I41" s="41"/>
      <c r="J41" s="41"/>
      <c r="K41" s="41"/>
      <c r="L41" s="41"/>
      <c r="M41" s="41"/>
      <c r="N41" s="41">
        <v>20.602540000000001</v>
      </c>
      <c r="O41" s="41">
        <v>0.61819999999999997</v>
      </c>
      <c r="P41" s="40"/>
      <c r="Q41" s="41"/>
      <c r="R41" s="40"/>
      <c r="S41" s="100">
        <v>25.65222</v>
      </c>
      <c r="T41" s="42">
        <v>46.872960000000006</v>
      </c>
      <c r="U41" s="42">
        <v>0.79904227491609148</v>
      </c>
    </row>
    <row r="42" spans="1:21" ht="11.65" customHeight="1">
      <c r="A42" s="1"/>
      <c r="B42" s="37"/>
      <c r="C42" s="38"/>
      <c r="D42" s="38" t="s">
        <v>495</v>
      </c>
      <c r="E42" s="38"/>
      <c r="F42" s="39" t="s">
        <v>496</v>
      </c>
      <c r="G42" s="40">
        <v>36.901479999999999</v>
      </c>
      <c r="H42" s="41">
        <v>36.826479999999997</v>
      </c>
      <c r="I42" s="41"/>
      <c r="J42" s="41"/>
      <c r="K42" s="41"/>
      <c r="L42" s="41"/>
      <c r="M42" s="41"/>
      <c r="N42" s="41">
        <v>36.826479999999997</v>
      </c>
      <c r="O42" s="41">
        <v>7.4999999999999997E-2</v>
      </c>
      <c r="P42" s="40"/>
      <c r="Q42" s="41"/>
      <c r="R42" s="40"/>
      <c r="S42" s="100">
        <v>4.1599999999999996E-3</v>
      </c>
      <c r="T42" s="42">
        <v>36.905639999999998</v>
      </c>
      <c r="U42" s="42">
        <v>0.62912959930062651</v>
      </c>
    </row>
    <row r="43" spans="1:21" ht="11.65" customHeight="1">
      <c r="A43" s="1"/>
      <c r="B43" s="37"/>
      <c r="C43" s="38"/>
      <c r="D43" s="38" t="s">
        <v>497</v>
      </c>
      <c r="E43" s="38"/>
      <c r="F43" s="39" t="s">
        <v>498</v>
      </c>
      <c r="G43" s="40">
        <v>2.6069499999999999</v>
      </c>
      <c r="H43" s="41">
        <v>1.70665</v>
      </c>
      <c r="I43" s="41"/>
      <c r="J43" s="41"/>
      <c r="K43" s="41"/>
      <c r="L43" s="41"/>
      <c r="M43" s="41"/>
      <c r="N43" s="41">
        <v>1.70665</v>
      </c>
      <c r="O43" s="41">
        <v>0.90029999999999999</v>
      </c>
      <c r="P43" s="40"/>
      <c r="Q43" s="41"/>
      <c r="R43" s="40"/>
      <c r="S43" s="100">
        <v>64.367099999999994</v>
      </c>
      <c r="T43" s="42">
        <v>66.974049999999991</v>
      </c>
      <c r="U43" s="42">
        <v>1.1417050954824282</v>
      </c>
    </row>
    <row r="44" spans="1:21" ht="25.15" customHeight="1">
      <c r="A44" s="1"/>
      <c r="B44" s="37"/>
      <c r="C44" s="38"/>
      <c r="D44" s="38" t="s">
        <v>499</v>
      </c>
      <c r="E44" s="38"/>
      <c r="F44" s="39" t="s">
        <v>500</v>
      </c>
      <c r="G44" s="40">
        <v>36.482849999999999</v>
      </c>
      <c r="H44" s="41">
        <v>32.863549999999996</v>
      </c>
      <c r="I44" s="41"/>
      <c r="J44" s="41"/>
      <c r="K44" s="41"/>
      <c r="L44" s="41"/>
      <c r="M44" s="41"/>
      <c r="N44" s="41">
        <v>32.863549999999996</v>
      </c>
      <c r="O44" s="41">
        <v>3.6193</v>
      </c>
      <c r="P44" s="40"/>
      <c r="Q44" s="41"/>
      <c r="R44" s="40"/>
      <c r="S44" s="100">
        <v>11.90531</v>
      </c>
      <c r="T44" s="42">
        <v>48.388159999999999</v>
      </c>
      <c r="U44" s="42">
        <v>0.82487185459172652</v>
      </c>
    </row>
    <row r="45" spans="1:21" ht="11.65" customHeight="1">
      <c r="A45" s="1"/>
      <c r="B45" s="37"/>
      <c r="C45" s="38" t="s">
        <v>501</v>
      </c>
      <c r="D45" s="38"/>
      <c r="E45" s="38"/>
      <c r="F45" s="39" t="s">
        <v>502</v>
      </c>
      <c r="G45" s="40">
        <v>66.468299999999999</v>
      </c>
      <c r="H45" s="41">
        <v>66.468299999999999</v>
      </c>
      <c r="I45" s="41"/>
      <c r="J45" s="41"/>
      <c r="K45" s="41"/>
      <c r="L45" s="41"/>
      <c r="M45" s="41"/>
      <c r="N45" s="41">
        <v>66.468299999999999</v>
      </c>
      <c r="O45" s="41"/>
      <c r="P45" s="40"/>
      <c r="Q45" s="41"/>
      <c r="R45" s="40"/>
      <c r="S45" s="100">
        <v>64.525090000000006</v>
      </c>
      <c r="T45" s="42">
        <v>130.99339000000001</v>
      </c>
      <c r="U45" s="42">
        <v>2.2330413173089725</v>
      </c>
    </row>
    <row r="46" spans="1:21" ht="11.65" customHeight="1">
      <c r="A46" s="1"/>
      <c r="B46" s="37"/>
      <c r="C46" s="38" t="s">
        <v>503</v>
      </c>
      <c r="D46" s="38"/>
      <c r="E46" s="38"/>
      <c r="F46" s="39" t="s">
        <v>504</v>
      </c>
      <c r="G46" s="40">
        <v>55.306199999999997</v>
      </c>
      <c r="H46" s="41">
        <v>55.1633</v>
      </c>
      <c r="I46" s="41"/>
      <c r="J46" s="41"/>
      <c r="K46" s="41"/>
      <c r="L46" s="41"/>
      <c r="M46" s="41"/>
      <c r="N46" s="41">
        <v>55.1633</v>
      </c>
      <c r="O46" s="41">
        <v>0.1429</v>
      </c>
      <c r="P46" s="40"/>
      <c r="Q46" s="41"/>
      <c r="R46" s="40"/>
      <c r="S46" s="100">
        <v>122.134</v>
      </c>
      <c r="T46" s="42">
        <v>177.4402</v>
      </c>
      <c r="U46" s="42">
        <v>3.0248190229412915</v>
      </c>
    </row>
    <row r="47" spans="1:21" ht="16.149999999999999" customHeight="1">
      <c r="A47" s="1"/>
      <c r="B47" s="37"/>
      <c r="C47" s="38" t="s">
        <v>505</v>
      </c>
      <c r="D47" s="38"/>
      <c r="E47" s="38"/>
      <c r="F47" s="39" t="s">
        <v>506</v>
      </c>
      <c r="G47" s="40">
        <v>40.020699999999998</v>
      </c>
      <c r="H47" s="41">
        <v>40.0107</v>
      </c>
      <c r="I47" s="41"/>
      <c r="J47" s="41"/>
      <c r="K47" s="41"/>
      <c r="L47" s="41"/>
      <c r="M47" s="41"/>
      <c r="N47" s="41">
        <v>40.0107</v>
      </c>
      <c r="O47" s="41">
        <v>0.01</v>
      </c>
      <c r="P47" s="40"/>
      <c r="Q47" s="41"/>
      <c r="R47" s="40"/>
      <c r="S47" s="100">
        <v>128.60122000000001</v>
      </c>
      <c r="T47" s="42">
        <v>168.62192000000002</v>
      </c>
      <c r="U47" s="42">
        <v>2.8744940058728781</v>
      </c>
    </row>
    <row r="48" spans="1:21" ht="11.65" customHeight="1">
      <c r="A48" s="1"/>
      <c r="B48" s="37"/>
      <c r="C48" s="38" t="s">
        <v>507</v>
      </c>
      <c r="D48" s="38"/>
      <c r="E48" s="38"/>
      <c r="F48" s="39" t="s">
        <v>508</v>
      </c>
      <c r="G48" s="40">
        <v>18.039260000000002</v>
      </c>
      <c r="H48" s="41">
        <v>17.919260000000001</v>
      </c>
      <c r="I48" s="41"/>
      <c r="J48" s="41"/>
      <c r="K48" s="41"/>
      <c r="L48" s="41"/>
      <c r="M48" s="41"/>
      <c r="N48" s="41">
        <v>17.919260000000001</v>
      </c>
      <c r="O48" s="41">
        <v>0.12</v>
      </c>
      <c r="P48" s="40"/>
      <c r="Q48" s="41"/>
      <c r="R48" s="40"/>
      <c r="S48" s="100">
        <v>65.697680000000005</v>
      </c>
      <c r="T48" s="42">
        <v>83.736940000000004</v>
      </c>
      <c r="U48" s="42">
        <v>1.4274616971514547</v>
      </c>
    </row>
    <row r="49" spans="1:21" ht="7.15" customHeight="1">
      <c r="A49" s="1"/>
      <c r="B49" s="37"/>
      <c r="C49" s="38" t="s">
        <v>509</v>
      </c>
      <c r="D49" s="38"/>
      <c r="E49" s="38"/>
      <c r="F49" s="39" t="s">
        <v>510</v>
      </c>
      <c r="G49" s="40">
        <v>2.43146</v>
      </c>
      <c r="H49" s="41">
        <v>2.43146</v>
      </c>
      <c r="I49" s="41"/>
      <c r="J49" s="41"/>
      <c r="K49" s="41"/>
      <c r="L49" s="41"/>
      <c r="M49" s="41"/>
      <c r="N49" s="41">
        <v>2.43146</v>
      </c>
      <c r="O49" s="41"/>
      <c r="P49" s="40"/>
      <c r="Q49" s="41"/>
      <c r="R49" s="40"/>
      <c r="S49" s="100">
        <v>90.928539999999998</v>
      </c>
      <c r="T49" s="42">
        <v>93.36</v>
      </c>
      <c r="U49" s="42">
        <v>1.5915057804364454</v>
      </c>
    </row>
    <row r="50" spans="1:21" ht="20.65" customHeight="1">
      <c r="A50" s="1"/>
      <c r="B50" s="37"/>
      <c r="C50" s="38" t="s">
        <v>511</v>
      </c>
      <c r="D50" s="38"/>
      <c r="E50" s="38"/>
      <c r="F50" s="39" t="s">
        <v>512</v>
      </c>
      <c r="G50" s="40">
        <v>23.513979999999997</v>
      </c>
      <c r="H50" s="41">
        <v>23.513979999999997</v>
      </c>
      <c r="I50" s="41">
        <v>5.654E-2</v>
      </c>
      <c r="J50" s="41">
        <v>5.654E-2</v>
      </c>
      <c r="K50" s="41"/>
      <c r="L50" s="41"/>
      <c r="M50" s="41"/>
      <c r="N50" s="41">
        <v>23.457439999999998</v>
      </c>
      <c r="O50" s="41"/>
      <c r="P50" s="40"/>
      <c r="Q50" s="41"/>
      <c r="R50" s="40"/>
      <c r="S50" s="100">
        <v>75.935079999999999</v>
      </c>
      <c r="T50" s="45">
        <v>99.449060000000003</v>
      </c>
      <c r="U50" s="45">
        <v>1.695305846711342</v>
      </c>
    </row>
    <row r="51" spans="1:21" ht="7.15" customHeight="1">
      <c r="A51" s="1"/>
      <c r="B51" s="21" t="s">
        <v>513</v>
      </c>
      <c r="C51" s="22"/>
      <c r="D51" s="22"/>
      <c r="E51" s="22"/>
      <c r="F51" s="23" t="s">
        <v>514</v>
      </c>
      <c r="G51" s="24">
        <v>75.468329999999995</v>
      </c>
      <c r="H51" s="25">
        <v>75.468329999999995</v>
      </c>
      <c r="I51" s="25"/>
      <c r="J51" s="25"/>
      <c r="K51" s="25"/>
      <c r="L51" s="25"/>
      <c r="M51" s="25"/>
      <c r="N51" s="25">
        <v>75.468329999999995</v>
      </c>
      <c r="O51" s="25"/>
      <c r="P51" s="24"/>
      <c r="Q51" s="25"/>
      <c r="R51" s="24"/>
      <c r="S51" s="97">
        <v>99.244640000000004</v>
      </c>
      <c r="T51" s="102">
        <v>174.71296999999998</v>
      </c>
      <c r="U51" s="102">
        <v>2.9783279956321684</v>
      </c>
    </row>
    <row r="52" spans="1:21" ht="11.65" customHeight="1">
      <c r="A52" s="1"/>
      <c r="B52" s="29"/>
      <c r="C52" s="30" t="s">
        <v>515</v>
      </c>
      <c r="D52" s="30"/>
      <c r="E52" s="30"/>
      <c r="F52" s="31" t="s">
        <v>516</v>
      </c>
      <c r="G52" s="32"/>
      <c r="H52" s="33"/>
      <c r="I52" s="33"/>
      <c r="J52" s="33"/>
      <c r="K52" s="33"/>
      <c r="L52" s="33"/>
      <c r="M52" s="33"/>
      <c r="N52" s="33"/>
      <c r="O52" s="33"/>
      <c r="P52" s="32"/>
      <c r="Q52" s="33"/>
      <c r="R52" s="32"/>
      <c r="S52" s="98">
        <v>21.075800000000001</v>
      </c>
      <c r="T52" s="99">
        <v>21.075800000000001</v>
      </c>
      <c r="U52" s="99">
        <v>0.35927867959856935</v>
      </c>
    </row>
    <row r="53" spans="1:21" ht="7.15" customHeight="1">
      <c r="A53" s="1"/>
      <c r="B53" s="37"/>
      <c r="C53" s="38" t="s">
        <v>517</v>
      </c>
      <c r="D53" s="38"/>
      <c r="E53" s="38"/>
      <c r="F53" s="39" t="s">
        <v>518</v>
      </c>
      <c r="G53" s="40">
        <v>75.468329999999995</v>
      </c>
      <c r="H53" s="41">
        <v>75.468329999999995</v>
      </c>
      <c r="I53" s="41"/>
      <c r="J53" s="41"/>
      <c r="K53" s="41"/>
      <c r="L53" s="41"/>
      <c r="M53" s="41"/>
      <c r="N53" s="41">
        <v>75.468329999999995</v>
      </c>
      <c r="O53" s="41"/>
      <c r="P53" s="40"/>
      <c r="Q53" s="41"/>
      <c r="R53" s="40"/>
      <c r="S53" s="100">
        <v>78.168840000000003</v>
      </c>
      <c r="T53" s="45">
        <v>153.63717</v>
      </c>
      <c r="U53" s="45">
        <v>2.6190493160335993</v>
      </c>
    </row>
    <row r="54" spans="1:21" ht="11.65" customHeight="1">
      <c r="A54" s="1"/>
      <c r="B54" s="21" t="s">
        <v>519</v>
      </c>
      <c r="C54" s="22"/>
      <c r="D54" s="22"/>
      <c r="E54" s="22"/>
      <c r="F54" s="23" t="s">
        <v>520</v>
      </c>
      <c r="G54" s="24">
        <v>34.220949999999995</v>
      </c>
      <c r="H54" s="25">
        <v>31.106949999999998</v>
      </c>
      <c r="I54" s="25">
        <v>18.72532</v>
      </c>
      <c r="J54" s="25">
        <v>9.1332699999999996</v>
      </c>
      <c r="K54" s="25">
        <v>2.5426000000000002</v>
      </c>
      <c r="L54" s="25">
        <v>7.0494500000000002</v>
      </c>
      <c r="M54" s="25">
        <v>1.617E-2</v>
      </c>
      <c r="N54" s="25">
        <v>12.365460000000001</v>
      </c>
      <c r="O54" s="25">
        <v>3.1139999999999999</v>
      </c>
      <c r="P54" s="24">
        <v>27.095970000000001</v>
      </c>
      <c r="Q54" s="25">
        <v>27.095970000000001</v>
      </c>
      <c r="R54" s="24"/>
      <c r="S54" s="97">
        <v>30.150079999999999</v>
      </c>
      <c r="T54" s="102">
        <v>91.466999999999999</v>
      </c>
      <c r="U54" s="102">
        <v>1.559235852818984</v>
      </c>
    </row>
    <row r="55" spans="1:21" ht="20.65" customHeight="1">
      <c r="A55" s="1"/>
      <c r="B55" s="66" t="s">
        <v>521</v>
      </c>
      <c r="C55" s="67"/>
      <c r="D55" s="67"/>
      <c r="E55" s="67"/>
      <c r="F55" s="68" t="s">
        <v>522</v>
      </c>
      <c r="G55" s="69">
        <v>262.62263999999999</v>
      </c>
      <c r="H55" s="70">
        <v>203.25026</v>
      </c>
      <c r="I55" s="70">
        <v>43.086559999999999</v>
      </c>
      <c r="J55" s="70">
        <v>4.6006499999999999</v>
      </c>
      <c r="K55" s="70">
        <v>38.485909999999997</v>
      </c>
      <c r="L55" s="70"/>
      <c r="M55" s="70">
        <v>60.511380000000003</v>
      </c>
      <c r="N55" s="70">
        <v>99.652320000000003</v>
      </c>
      <c r="O55" s="70">
        <v>59.37238</v>
      </c>
      <c r="P55" s="69">
        <v>173.03783999999999</v>
      </c>
      <c r="Q55" s="70">
        <v>173.03783999999999</v>
      </c>
      <c r="R55" s="69">
        <v>255.63915</v>
      </c>
      <c r="S55" s="110">
        <v>2780.2869099999998</v>
      </c>
      <c r="T55" s="104">
        <v>3471.5865399999998</v>
      </c>
      <c r="U55" s="104">
        <v>59.18005618782518</v>
      </c>
    </row>
    <row r="56" spans="1:21" ht="7.15" customHeight="1">
      <c r="A56" s="1"/>
      <c r="B56" s="74" t="s">
        <v>523</v>
      </c>
      <c r="C56" s="75"/>
      <c r="D56" s="75"/>
      <c r="E56" s="75"/>
      <c r="F56" s="75"/>
      <c r="G56" s="47">
        <v>1160.7509300000002</v>
      </c>
      <c r="H56" s="48">
        <v>1084.4176500000001</v>
      </c>
      <c r="I56" s="52">
        <v>106.69152</v>
      </c>
      <c r="J56" s="52">
        <v>58.613560000000007</v>
      </c>
      <c r="K56" s="52">
        <v>41.028509999999997</v>
      </c>
      <c r="L56" s="52">
        <v>7.0494500000000002</v>
      </c>
      <c r="M56" s="52">
        <v>60.707990000000002</v>
      </c>
      <c r="N56" s="52">
        <v>917.01814000000002</v>
      </c>
      <c r="O56" s="76">
        <v>76.333280000000002</v>
      </c>
      <c r="P56" s="47">
        <v>200.13380999999998</v>
      </c>
      <c r="Q56" s="47">
        <v>200.13380999999998</v>
      </c>
      <c r="R56" s="47">
        <v>255.63915</v>
      </c>
      <c r="S56" s="106">
        <v>4249.6188000000002</v>
      </c>
      <c r="T56" s="50">
        <v>5866.1426900000006</v>
      </c>
      <c r="U56" s="46"/>
    </row>
    <row r="57" spans="1:21" ht="7.15" customHeight="1">
      <c r="A57" s="1"/>
      <c r="B57" s="145" t="s">
        <v>362</v>
      </c>
      <c r="C57" s="145"/>
      <c r="D57" s="145"/>
      <c r="E57" s="145"/>
      <c r="F57" s="145"/>
      <c r="G57" s="53">
        <v>19.787294502377677</v>
      </c>
      <c r="H57" s="54">
        <v>18.486042827573971</v>
      </c>
      <c r="I57" s="56">
        <v>1.81876789635337</v>
      </c>
      <c r="J57" s="56">
        <v>0.99918401405268242</v>
      </c>
      <c r="K57" s="56">
        <v>0.69941206970538239</v>
      </c>
      <c r="L57" s="56">
        <v>0.12017181259530527</v>
      </c>
      <c r="M57" s="56">
        <v>1.0348877142639024</v>
      </c>
      <c r="N57" s="56">
        <v>15.632387216956701</v>
      </c>
      <c r="O57" s="78">
        <v>1.3012516748037031</v>
      </c>
      <c r="P57" s="53">
        <v>3.4116764725339461</v>
      </c>
      <c r="Q57" s="53">
        <v>3.4116764725339461</v>
      </c>
      <c r="R57" s="53">
        <v>4.3578747314787867</v>
      </c>
      <c r="S57" s="105">
        <v>72.443154293609581</v>
      </c>
      <c r="T57" s="79"/>
      <c r="U57" s="111"/>
    </row>
  </sheetData>
  <mergeCells count="6">
    <mergeCell ref="U3:U7"/>
    <mergeCell ref="F3:F6"/>
    <mergeCell ref="B1:G1"/>
    <mergeCell ref="B57:F57"/>
    <mergeCell ref="B2:G2"/>
    <mergeCell ref="B7:E7"/>
  </mergeCells>
  <pageMargins left="0.7" right="0.7" top="0.75" bottom="0.75" header="0.39" footer="0.39"/>
  <pageSetup paperSize="9" fitToWidth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4"/>
  <sheetViews>
    <sheetView showGridLines="0" showRowColHeaders="0" workbookViewId="0"/>
  </sheetViews>
  <sheetFormatPr defaultColWidth="10.1328125" defaultRowHeight="14.45" customHeight="1"/>
  <cols>
    <col min="1" max="1" width="1.1328125" customWidth="1"/>
    <col min="2" max="2" width="6.59765625" customWidth="1"/>
    <col min="3" max="3" width="7.73046875" customWidth="1"/>
    <col min="4" max="4" width="7.3984375" customWidth="1"/>
    <col min="5" max="5" width="8.73046875" customWidth="1"/>
    <col min="6" max="6" width="15" customWidth="1"/>
    <col min="7" max="8" width="8.1328125" customWidth="1"/>
    <col min="9" max="9" width="9.1328125" customWidth="1"/>
    <col min="10" max="10" width="10.59765625" customWidth="1"/>
    <col min="11" max="11" width="7.73046875" customWidth="1"/>
    <col min="12" max="12" width="6.265625" customWidth="1"/>
  </cols>
  <sheetData>
    <row r="1" spans="1:12" ht="6.75" customHeight="1">
      <c r="A1" s="1"/>
      <c r="B1" s="139" t="s">
        <v>0</v>
      </c>
      <c r="C1" s="139"/>
      <c r="D1" s="139"/>
      <c r="E1" s="139"/>
      <c r="F1" s="139"/>
      <c r="G1" s="139"/>
      <c r="H1" s="2"/>
      <c r="I1" s="2"/>
      <c r="J1" s="2"/>
      <c r="K1" s="1"/>
      <c r="L1" s="1"/>
    </row>
    <row r="2" spans="1:12" ht="14.25" customHeight="1">
      <c r="A2" s="1"/>
      <c r="B2" s="144" t="str">
        <f>CONCATENATE("Currency: ","Lari (GEL)")</f>
        <v>Currency: Lari (GEL)</v>
      </c>
      <c r="C2" s="144"/>
      <c r="D2" s="144"/>
      <c r="E2" s="144"/>
      <c r="F2" s="144"/>
      <c r="G2" s="144"/>
      <c r="H2" s="30"/>
      <c r="I2" s="30"/>
      <c r="J2" s="30"/>
      <c r="K2" s="1"/>
      <c r="L2" s="1"/>
    </row>
    <row r="3" spans="1:12" ht="7.15" customHeight="1">
      <c r="A3" s="1"/>
      <c r="B3" s="3"/>
      <c r="C3" s="4"/>
      <c r="D3" s="4"/>
      <c r="E3" s="4"/>
      <c r="F3" s="138" t="s">
        <v>32</v>
      </c>
      <c r="G3" s="6" t="s">
        <v>15</v>
      </c>
      <c r="H3" s="6" t="s">
        <v>17</v>
      </c>
      <c r="I3" s="7"/>
      <c r="J3" s="9"/>
      <c r="K3" s="93" t="s">
        <v>524</v>
      </c>
      <c r="L3" s="150" t="s">
        <v>525</v>
      </c>
    </row>
    <row r="4" spans="1:12" ht="7.15" customHeight="1">
      <c r="A4" s="1"/>
      <c r="B4" s="10"/>
      <c r="C4" s="11"/>
      <c r="D4" s="11"/>
      <c r="E4" s="11"/>
      <c r="F4" s="138"/>
      <c r="G4" s="12"/>
      <c r="H4" s="12"/>
      <c r="I4" s="13" t="s">
        <v>526</v>
      </c>
      <c r="J4" s="15"/>
      <c r="K4" s="95"/>
      <c r="L4" s="151"/>
    </row>
    <row r="5" spans="1:12" ht="7.15" customHeight="1">
      <c r="A5" s="1"/>
      <c r="B5" s="10"/>
      <c r="C5" s="11"/>
      <c r="D5" s="11"/>
      <c r="E5" s="11"/>
      <c r="F5" s="138"/>
      <c r="G5" s="12"/>
      <c r="H5" s="12"/>
      <c r="I5" s="13"/>
      <c r="J5" s="15" t="s">
        <v>527</v>
      </c>
      <c r="K5" s="95"/>
      <c r="L5" s="151"/>
    </row>
    <row r="6" spans="1:12" ht="26.65" customHeight="1">
      <c r="A6" s="1"/>
      <c r="B6" s="140" t="s">
        <v>528</v>
      </c>
      <c r="C6" s="140"/>
      <c r="D6" s="140"/>
      <c r="E6" s="140"/>
      <c r="F6" s="16" t="s">
        <v>22</v>
      </c>
      <c r="G6" s="17" t="s">
        <v>33</v>
      </c>
      <c r="H6" s="17" t="s">
        <v>35</v>
      </c>
      <c r="I6" s="18" t="s">
        <v>529</v>
      </c>
      <c r="J6" s="20" t="s">
        <v>530</v>
      </c>
      <c r="K6" s="95"/>
      <c r="L6" s="151"/>
    </row>
    <row r="7" spans="1:12" ht="11.65" customHeight="1">
      <c r="A7" s="1"/>
      <c r="B7" s="21" t="s">
        <v>531</v>
      </c>
      <c r="C7" s="22"/>
      <c r="D7" s="22"/>
      <c r="E7" s="22"/>
      <c r="F7" s="23" t="s">
        <v>532</v>
      </c>
      <c r="G7" s="24">
        <v>17.343449999999997</v>
      </c>
      <c r="H7" s="24">
        <v>2.4446400000000001</v>
      </c>
      <c r="I7" s="25">
        <v>2.4446400000000001</v>
      </c>
      <c r="J7" s="28">
        <v>2.4446400000000001</v>
      </c>
      <c r="K7" s="26">
        <v>19.788089999999997</v>
      </c>
      <c r="L7" s="26">
        <v>64.289188269843109</v>
      </c>
    </row>
    <row r="8" spans="1:12" ht="11.65" customHeight="1">
      <c r="A8" s="1"/>
      <c r="B8" s="29"/>
      <c r="C8" s="30" t="s">
        <v>533</v>
      </c>
      <c r="D8" s="30"/>
      <c r="E8" s="30"/>
      <c r="F8" s="31" t="s">
        <v>534</v>
      </c>
      <c r="G8" s="32">
        <v>17.139029999999998</v>
      </c>
      <c r="H8" s="32">
        <v>2.4446400000000001</v>
      </c>
      <c r="I8" s="33">
        <v>2.4446400000000001</v>
      </c>
      <c r="J8" s="36">
        <v>2.4446400000000001</v>
      </c>
      <c r="K8" s="99">
        <v>19.583669999999998</v>
      </c>
      <c r="L8" s="99">
        <v>63.625051616627914</v>
      </c>
    </row>
    <row r="9" spans="1:12" ht="7.15" customHeight="1">
      <c r="A9" s="1"/>
      <c r="B9" s="37"/>
      <c r="C9" s="38"/>
      <c r="D9" s="38" t="s">
        <v>535</v>
      </c>
      <c r="E9" s="38"/>
      <c r="F9" s="39" t="s">
        <v>536</v>
      </c>
      <c r="G9" s="40">
        <v>0.42687000000000003</v>
      </c>
      <c r="H9" s="40">
        <v>0.31402000000000002</v>
      </c>
      <c r="I9" s="41">
        <v>0.31402000000000002</v>
      </c>
      <c r="J9" s="44">
        <v>0.31402000000000002</v>
      </c>
      <c r="K9" s="42">
        <v>0.74089000000000005</v>
      </c>
      <c r="L9" s="42">
        <v>2.4070648909138819</v>
      </c>
    </row>
    <row r="10" spans="1:12" ht="16.149999999999999" customHeight="1">
      <c r="A10" s="1"/>
      <c r="B10" s="37"/>
      <c r="C10" s="38"/>
      <c r="D10" s="38"/>
      <c r="E10" s="38" t="s">
        <v>537</v>
      </c>
      <c r="F10" s="39" t="s">
        <v>538</v>
      </c>
      <c r="G10" s="40">
        <v>0.42687000000000003</v>
      </c>
      <c r="H10" s="40">
        <v>0.31402000000000002</v>
      </c>
      <c r="I10" s="41">
        <v>0.31402000000000002</v>
      </c>
      <c r="J10" s="44">
        <v>0.31402000000000002</v>
      </c>
      <c r="K10" s="42">
        <v>0.74089000000000005</v>
      </c>
      <c r="L10" s="42">
        <v>2.4070648909138819</v>
      </c>
    </row>
    <row r="11" spans="1:12" ht="11.65" customHeight="1">
      <c r="A11" s="1"/>
      <c r="B11" s="37"/>
      <c r="C11" s="38"/>
      <c r="D11" s="38" t="s">
        <v>539</v>
      </c>
      <c r="E11" s="38"/>
      <c r="F11" s="39" t="s">
        <v>540</v>
      </c>
      <c r="G11" s="40">
        <v>16.612749999999998</v>
      </c>
      <c r="H11" s="40">
        <v>2.1048200000000001</v>
      </c>
      <c r="I11" s="41">
        <v>2.1048200000000001</v>
      </c>
      <c r="J11" s="44">
        <v>2.1048200000000001</v>
      </c>
      <c r="K11" s="42">
        <v>18.717569999999998</v>
      </c>
      <c r="L11" s="42">
        <v>60.811194091191602</v>
      </c>
    </row>
    <row r="12" spans="1:12" ht="7.15" customHeight="1">
      <c r="A12" s="1"/>
      <c r="B12" s="37"/>
      <c r="C12" s="38"/>
      <c r="D12" s="38"/>
      <c r="E12" s="38" t="s">
        <v>541</v>
      </c>
      <c r="F12" s="39" t="s">
        <v>542</v>
      </c>
      <c r="G12" s="40"/>
      <c r="H12" s="40">
        <v>1.9797199999999999</v>
      </c>
      <c r="I12" s="41">
        <v>1.9797199999999999</v>
      </c>
      <c r="J12" s="44">
        <v>1.9797199999999999</v>
      </c>
      <c r="K12" s="42">
        <v>1.9797199999999999</v>
      </c>
      <c r="L12" s="42">
        <v>6.4318785593543302</v>
      </c>
    </row>
    <row r="13" spans="1:12" ht="11.65" customHeight="1">
      <c r="A13" s="1"/>
      <c r="B13" s="37"/>
      <c r="C13" s="38"/>
      <c r="D13" s="38"/>
      <c r="E13" s="38" t="s">
        <v>543</v>
      </c>
      <c r="F13" s="39" t="s">
        <v>544</v>
      </c>
      <c r="G13" s="40">
        <v>5.6233399999999998</v>
      </c>
      <c r="H13" s="40">
        <v>0.11700000000000001</v>
      </c>
      <c r="I13" s="41">
        <v>0.11700000000000001</v>
      </c>
      <c r="J13" s="44">
        <v>0.11700000000000001</v>
      </c>
      <c r="K13" s="42">
        <v>5.7403399999999998</v>
      </c>
      <c r="L13" s="42">
        <v>18.649692769383567</v>
      </c>
    </row>
    <row r="14" spans="1:12" ht="7.15" customHeight="1">
      <c r="A14" s="1"/>
      <c r="B14" s="37"/>
      <c r="C14" s="38"/>
      <c r="D14" s="38"/>
      <c r="E14" s="38" t="s">
        <v>545</v>
      </c>
      <c r="F14" s="39" t="s">
        <v>546</v>
      </c>
      <c r="G14" s="40">
        <v>0.2152</v>
      </c>
      <c r="H14" s="40"/>
      <c r="I14" s="41"/>
      <c r="J14" s="44"/>
      <c r="K14" s="42">
        <v>0.2152</v>
      </c>
      <c r="L14" s="42">
        <v>0.69915961144659444</v>
      </c>
    </row>
    <row r="15" spans="1:12" ht="11.65" customHeight="1">
      <c r="A15" s="1"/>
      <c r="B15" s="37"/>
      <c r="C15" s="38"/>
      <c r="D15" s="38"/>
      <c r="E15" s="38" t="s">
        <v>547</v>
      </c>
      <c r="F15" s="39" t="s">
        <v>548</v>
      </c>
      <c r="G15" s="40">
        <v>10.77421</v>
      </c>
      <c r="H15" s="40">
        <v>8.0999999999999996E-3</v>
      </c>
      <c r="I15" s="41">
        <v>8.0999999999999996E-3</v>
      </c>
      <c r="J15" s="44">
        <v>8.0999999999999996E-3</v>
      </c>
      <c r="K15" s="42">
        <v>10.782310000000001</v>
      </c>
      <c r="L15" s="42">
        <v>35.030463151007105</v>
      </c>
    </row>
    <row r="16" spans="1:12" ht="11.65" customHeight="1">
      <c r="A16" s="1"/>
      <c r="B16" s="37"/>
      <c r="C16" s="38"/>
      <c r="D16" s="38" t="s">
        <v>549</v>
      </c>
      <c r="E16" s="38"/>
      <c r="F16" s="39" t="s">
        <v>550</v>
      </c>
      <c r="G16" s="40">
        <v>9.9409999999999998E-2</v>
      </c>
      <c r="H16" s="40">
        <v>2.58E-2</v>
      </c>
      <c r="I16" s="41">
        <v>2.58E-2</v>
      </c>
      <c r="J16" s="44">
        <v>2.58E-2</v>
      </c>
      <c r="K16" s="42">
        <v>0.12520999999999999</v>
      </c>
      <c r="L16" s="42">
        <v>0.4067926345224353</v>
      </c>
    </row>
    <row r="17" spans="1:12" ht="11.65" customHeight="1">
      <c r="A17" s="1"/>
      <c r="B17" s="37"/>
      <c r="C17" s="38"/>
      <c r="D17" s="38"/>
      <c r="E17" s="38" t="s">
        <v>551</v>
      </c>
      <c r="F17" s="39" t="s">
        <v>552</v>
      </c>
      <c r="G17" s="40">
        <v>9.9409999999999998E-2</v>
      </c>
      <c r="H17" s="40">
        <v>2.58E-2</v>
      </c>
      <c r="I17" s="41">
        <v>2.58E-2</v>
      </c>
      <c r="J17" s="44">
        <v>2.58E-2</v>
      </c>
      <c r="K17" s="42">
        <v>0.12520999999999999</v>
      </c>
      <c r="L17" s="42">
        <v>0.4067926345224353</v>
      </c>
    </row>
    <row r="18" spans="1:12" ht="11.65" customHeight="1">
      <c r="A18" s="1"/>
      <c r="B18" s="37"/>
      <c r="C18" s="38" t="s">
        <v>553</v>
      </c>
      <c r="D18" s="38"/>
      <c r="E18" s="38"/>
      <c r="F18" s="39" t="s">
        <v>554</v>
      </c>
      <c r="G18" s="40">
        <v>3.014E-2</v>
      </c>
      <c r="H18" s="40"/>
      <c r="I18" s="41"/>
      <c r="J18" s="44"/>
      <c r="K18" s="42">
        <v>3.014E-2</v>
      </c>
      <c r="L18" s="42">
        <v>9.7921332197957039E-2</v>
      </c>
    </row>
    <row r="19" spans="1:12" ht="16.149999999999999" customHeight="1">
      <c r="A19" s="1"/>
      <c r="B19" s="37"/>
      <c r="C19" s="38" t="s">
        <v>555</v>
      </c>
      <c r="D19" s="38"/>
      <c r="E19" s="38"/>
      <c r="F19" s="39" t="s">
        <v>556</v>
      </c>
      <c r="G19" s="40">
        <v>0.17427999999999999</v>
      </c>
      <c r="H19" s="40"/>
      <c r="I19" s="41"/>
      <c r="J19" s="44"/>
      <c r="K19" s="45">
        <v>0.17427999999999999</v>
      </c>
      <c r="L19" s="45">
        <v>0.56621532101725125</v>
      </c>
    </row>
    <row r="20" spans="1:12" ht="16.149999999999999" customHeight="1">
      <c r="A20" s="1"/>
      <c r="B20" s="85" t="s">
        <v>557</v>
      </c>
      <c r="C20" s="86"/>
      <c r="D20" s="86"/>
      <c r="E20" s="86"/>
      <c r="F20" s="87" t="s">
        <v>558</v>
      </c>
      <c r="G20" s="88">
        <v>10.991720000000001</v>
      </c>
      <c r="H20" s="88"/>
      <c r="I20" s="89"/>
      <c r="J20" s="91"/>
      <c r="K20" s="104">
        <v>10.991720000000001</v>
      </c>
      <c r="L20" s="104">
        <v>35.710811730156884</v>
      </c>
    </row>
    <row r="21" spans="1:12" ht="7.15" customHeight="1">
      <c r="A21" s="1"/>
      <c r="B21" s="143" t="s">
        <v>559</v>
      </c>
      <c r="C21" s="143"/>
      <c r="D21" s="143"/>
      <c r="E21" s="143"/>
      <c r="F21" s="143"/>
      <c r="G21" s="47">
        <v>28.335169999999998</v>
      </c>
      <c r="H21" s="47">
        <v>2.4446400000000001</v>
      </c>
      <c r="I21" s="48">
        <v>2.4446400000000001</v>
      </c>
      <c r="J21" s="49">
        <v>2.4446400000000001</v>
      </c>
      <c r="K21" s="50">
        <v>30.779809999999998</v>
      </c>
      <c r="L21" s="50">
        <v>100</v>
      </c>
    </row>
    <row r="22" spans="1:12" ht="7.15" customHeight="1">
      <c r="A22" s="1"/>
      <c r="B22" s="134" t="s">
        <v>560</v>
      </c>
      <c r="C22" s="134"/>
      <c r="D22" s="134"/>
      <c r="E22" s="134"/>
      <c r="F22" s="134"/>
      <c r="G22" s="53">
        <v>92.057650778221173</v>
      </c>
      <c r="H22" s="53">
        <v>7.942349221778823</v>
      </c>
      <c r="I22" s="54">
        <v>7.942349221778823</v>
      </c>
      <c r="J22" s="55">
        <v>7.942349221778823</v>
      </c>
      <c r="K22" s="50">
        <v>100</v>
      </c>
      <c r="L22" s="50"/>
    </row>
    <row r="23" spans="1:12" ht="7.15" customHeight="1">
      <c r="A23" s="1"/>
      <c r="B23" s="137" t="s">
        <v>8</v>
      </c>
      <c r="C23" s="137"/>
      <c r="D23" s="137"/>
      <c r="E23" s="137"/>
      <c r="F23" s="137" t="s">
        <v>31</v>
      </c>
      <c r="G23" s="40"/>
      <c r="H23" s="40"/>
      <c r="I23" s="41"/>
      <c r="J23" s="44"/>
      <c r="K23" s="42" t="s">
        <v>31</v>
      </c>
      <c r="L23" s="42"/>
    </row>
    <row r="24" spans="1:12" ht="16.149999999999999" customHeight="1">
      <c r="A24" s="1"/>
      <c r="B24" s="58"/>
      <c r="C24" s="59" t="s">
        <v>561</v>
      </c>
      <c r="D24" s="59"/>
      <c r="E24" s="59"/>
      <c r="F24" s="60" t="s">
        <v>562</v>
      </c>
      <c r="G24" s="61">
        <v>0.1709</v>
      </c>
      <c r="H24" s="61"/>
      <c r="I24" s="62"/>
      <c r="J24" s="65"/>
      <c r="K24" s="63">
        <v>0.1709</v>
      </c>
      <c r="L24" s="46"/>
    </row>
  </sheetData>
  <mergeCells count="8">
    <mergeCell ref="L3:L6"/>
    <mergeCell ref="B23:F23"/>
    <mergeCell ref="F3:F5"/>
    <mergeCell ref="B1:G1"/>
    <mergeCell ref="B21:F21"/>
    <mergeCell ref="B2:G2"/>
    <mergeCell ref="B22:F22"/>
    <mergeCell ref="B6:E6"/>
  </mergeCells>
  <pageMargins left="0.7" right="0.7" top="0.75" bottom="0.75" header="0.39" footer="0.39"/>
  <pageSetup paperSize="9" fitToWidth="0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F88BB70A16714CA13A767E23A5A69D" ma:contentTypeVersion="11" ma:contentTypeDescription="Create a new document." ma:contentTypeScope="" ma:versionID="5118d7f14372ceefb1334a9dd0a5d068">
  <xsd:schema xmlns:xsd="http://www.w3.org/2001/XMLSchema" xmlns:xs="http://www.w3.org/2001/XMLSchema" xmlns:p="http://schemas.microsoft.com/office/2006/metadata/properties" xmlns:ns2="eb6b8a6f-e9e9-4e9d-aa65-e979ee9ffdd6" xmlns:ns3="51a659e4-7b56-4141-8b0a-8ec39dd4c215" targetNamespace="http://schemas.microsoft.com/office/2006/metadata/properties" ma:root="true" ma:fieldsID="6739ac1afbca77bf53aa2a904999fb8d" ns2:_="" ns3:_="">
    <xsd:import namespace="eb6b8a6f-e9e9-4e9d-aa65-e979ee9ffdd6"/>
    <xsd:import namespace="51a659e4-7b56-4141-8b0a-8ec39dd4c2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6b8a6f-e9e9-4e9d-aa65-e979ee9ffd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a659e4-7b56-4141-8b0a-8ec39dd4c21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4501AC-D563-40BF-A379-2276536471E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918452A-5B3B-4EEC-8511-E3D2177BB2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6b8a6f-e9e9-4e9d-aa65-e979ee9ffdd6"/>
    <ds:schemaRef ds:uri="51a659e4-7b56-4141-8b0a-8ec39dd4c2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F3EBCA-B166-4F90-A0CB-EBB9D61AE9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23</vt:i4>
      </vt:variant>
    </vt:vector>
  </HeadingPairs>
  <TitlesOfParts>
    <vt:vector size="46" baseType="lpstr">
      <vt:lpstr>HF x FS</vt:lpstr>
      <vt:lpstr>HP x HF</vt:lpstr>
      <vt:lpstr>HC x HF</vt:lpstr>
      <vt:lpstr>HC x HP</vt:lpstr>
      <vt:lpstr>HF x FA</vt:lpstr>
      <vt:lpstr>HP x FP</vt:lpstr>
      <vt:lpstr>DIS x FS | FS.RI</vt:lpstr>
      <vt:lpstr>DIS x FA</vt:lpstr>
      <vt:lpstr>HK x FS.RI</vt:lpstr>
      <vt:lpstr>HK x HP</vt:lpstr>
      <vt:lpstr>FS x FS.RI</vt:lpstr>
      <vt:lpstr>FS x FA</vt:lpstr>
      <vt:lpstr>HC x FP</vt:lpstr>
      <vt:lpstr>HC x SNL</vt:lpstr>
      <vt:lpstr>FS x FP</vt:lpstr>
      <vt:lpstr>HF x FP</vt:lpstr>
      <vt:lpstr>DIS x HF</vt:lpstr>
      <vt:lpstr>DIS x HC</vt:lpstr>
      <vt:lpstr>DIS x HP</vt:lpstr>
      <vt:lpstr>DIS x SNL</vt:lpstr>
      <vt:lpstr>HK x FA</vt:lpstr>
      <vt:lpstr>HK x DIS</vt:lpstr>
      <vt:lpstr>HK x SNL</vt:lpstr>
      <vt:lpstr>'DIS x FA'!Print_Titles</vt:lpstr>
      <vt:lpstr>'DIS x FS | FS.RI'!Print_Titles</vt:lpstr>
      <vt:lpstr>'DIS x HC'!Print_Titles</vt:lpstr>
      <vt:lpstr>'DIS x HF'!Print_Titles</vt:lpstr>
      <vt:lpstr>'DIS x HP'!Print_Titles</vt:lpstr>
      <vt:lpstr>'DIS x SNL'!Print_Titles</vt:lpstr>
      <vt:lpstr>'FS x FA'!Print_Titles</vt:lpstr>
      <vt:lpstr>'FS x FP'!Print_Titles</vt:lpstr>
      <vt:lpstr>'FS x FS.RI'!Print_Titles</vt:lpstr>
      <vt:lpstr>'HC x FP'!Print_Titles</vt:lpstr>
      <vt:lpstr>'HC x HF'!Print_Titles</vt:lpstr>
      <vt:lpstr>'HC x HP'!Print_Titles</vt:lpstr>
      <vt:lpstr>'HC x SNL'!Print_Titles</vt:lpstr>
      <vt:lpstr>'HF x FA'!Print_Titles</vt:lpstr>
      <vt:lpstr>'HF x FP'!Print_Titles</vt:lpstr>
      <vt:lpstr>'HF x FS'!Print_Titles</vt:lpstr>
      <vt:lpstr>'HK x DIS'!Print_Titles</vt:lpstr>
      <vt:lpstr>'HK x FA'!Print_Titles</vt:lpstr>
      <vt:lpstr>'HK x FS.RI'!Print_Titles</vt:lpstr>
      <vt:lpstr>'HK x HP'!Print_Titles</vt:lpstr>
      <vt:lpstr>'HK x SNL'!Print_Titles</vt:lpstr>
      <vt:lpstr>'HP x FP'!Print_Titles</vt:lpstr>
      <vt:lpstr>'HP x HF'!Print_Titles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David Gzirishvili</cp:lastModifiedBy>
  <cp:revision/>
  <dcterms:created xsi:type="dcterms:W3CDTF">2020-08-09T09:37:02Z</dcterms:created>
  <dcterms:modified xsi:type="dcterms:W3CDTF">2020-08-10T07:38:37Z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0x01010072F88BB70A16714CA13A767E23A5A69D</vt:lpwstr>
  </property>
</Properties>
</file>