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shromis uanrianebi_სოც ბაზა" sheetId="2" r:id="rId1"/>
  </sheets>
  <calcPr calcId="162913"/>
</workbook>
</file>

<file path=xl/calcChain.xml><?xml version="1.0" encoding="utf-8"?>
<calcChain xmlns="http://schemas.openxmlformats.org/spreadsheetml/2006/main">
  <c r="C95" i="2" l="1"/>
  <c r="C94" i="2"/>
  <c r="C90" i="2"/>
  <c r="C91" i="2" s="1"/>
  <c r="C88" i="2"/>
  <c r="C89" i="2" s="1"/>
  <c r="C87" i="2"/>
  <c r="C96" i="2" l="1"/>
</calcChain>
</file>

<file path=xl/sharedStrings.xml><?xml version="1.0" encoding="utf-8"?>
<sst xmlns="http://schemas.openxmlformats.org/spreadsheetml/2006/main" count="100" uniqueCount="90">
  <si>
    <t xml:space="preserve"> გლდანი-ნაძალადევის რაიონი </t>
  </si>
  <si>
    <t xml:space="preserve"> დიდუბე-ჩუღურეთის რაიონი </t>
  </si>
  <si>
    <t xml:space="preserve"> ისანი-სამგორის რაიონი </t>
  </si>
  <si>
    <t xml:space="preserve"> ვაკე-საბურთალოს რაიონი </t>
  </si>
  <si>
    <t xml:space="preserve"> ძველი თბილისის რაიონი </t>
  </si>
  <si>
    <t xml:space="preserve"> ქ. თბილისი </t>
  </si>
  <si>
    <t xml:space="preserve"> ლანჩხუთის რაიონი </t>
  </si>
  <si>
    <t xml:space="preserve"> ოზურგეთის რაიონი </t>
  </si>
  <si>
    <t xml:space="preserve"> ჩოხატაურის რაიონი </t>
  </si>
  <si>
    <t xml:space="preserve"> გურია </t>
  </si>
  <si>
    <t xml:space="preserve"> ამბროლაურის რაიონი </t>
  </si>
  <si>
    <t xml:space="preserve"> ლენტეხის რაიონი </t>
  </si>
  <si>
    <t xml:space="preserve"> ონის რაიონი </t>
  </si>
  <si>
    <t xml:space="preserve"> ცაგერის რაიონი </t>
  </si>
  <si>
    <t xml:space="preserve"> რაჭა-ლეჩხუმი და ქვემო სვანეთი </t>
  </si>
  <si>
    <t xml:space="preserve"> ახმეტის რაიონი </t>
  </si>
  <si>
    <t xml:space="preserve"> გურჯაანის რაიონი </t>
  </si>
  <si>
    <t xml:space="preserve"> დედოფლის წყაროს რაიონი </t>
  </si>
  <si>
    <t xml:space="preserve"> თელავის რაიონი </t>
  </si>
  <si>
    <t xml:space="preserve"> ლაგოდეხის რაიონი </t>
  </si>
  <si>
    <t xml:space="preserve"> საგარეჯოს რაიონი </t>
  </si>
  <si>
    <t xml:space="preserve"> სიღნაღის რაიონი </t>
  </si>
  <si>
    <t xml:space="preserve"> ყვარლის რაიონი </t>
  </si>
  <si>
    <t xml:space="preserve"> კახეთი </t>
  </si>
  <si>
    <t xml:space="preserve"> ბაღდათის რაიონი </t>
  </si>
  <si>
    <t xml:space="preserve"> ვანის რაიონი </t>
  </si>
  <si>
    <t xml:space="preserve"> ზესტაფონის რაიონი </t>
  </si>
  <si>
    <t xml:space="preserve"> თერჯოლის რაიონი </t>
  </si>
  <si>
    <t xml:space="preserve"> სამტრედიის რაიონი </t>
  </si>
  <si>
    <t xml:space="preserve"> საჩხერის რაიონი </t>
  </si>
  <si>
    <t xml:space="preserve"> ტყიბულის რაიონი </t>
  </si>
  <si>
    <t xml:space="preserve"> ქუთაისი </t>
  </si>
  <si>
    <t xml:space="preserve"> წყალტუბოს რაიონი </t>
  </si>
  <si>
    <t xml:space="preserve"> ჭიათურის რაიონი </t>
  </si>
  <si>
    <t xml:space="preserve"> ხარაგაულის რაიონი </t>
  </si>
  <si>
    <t xml:space="preserve"> ხონის რაიონი </t>
  </si>
  <si>
    <t xml:space="preserve"> იმერეთი </t>
  </si>
  <si>
    <t xml:space="preserve"> დუშეთის რაიონი </t>
  </si>
  <si>
    <t xml:space="preserve"> თიანეთის რაიონი </t>
  </si>
  <si>
    <t xml:space="preserve"> მცხეთის რაიონი </t>
  </si>
  <si>
    <t xml:space="preserve"> ყაზბეგის რაიონი </t>
  </si>
  <si>
    <t xml:space="preserve"> მცხეთა-მთიანეთი </t>
  </si>
  <si>
    <t xml:space="preserve"> აბაშის რაიონი </t>
  </si>
  <si>
    <t xml:space="preserve"> ზუგდიდის რაიონი </t>
  </si>
  <si>
    <t xml:space="preserve"> მარტვილის რაიონი </t>
  </si>
  <si>
    <t xml:space="preserve"> მესტიის რაიონი </t>
  </si>
  <si>
    <t xml:space="preserve"> სენაკის რაიონი </t>
  </si>
  <si>
    <t xml:space="preserve"> ფოთი </t>
  </si>
  <si>
    <t xml:space="preserve"> ჩხოროწყუს რაიონი </t>
  </si>
  <si>
    <t xml:space="preserve"> წალენჯიხის რაიონი </t>
  </si>
  <si>
    <t xml:space="preserve"> ხობის რაიონი </t>
  </si>
  <si>
    <t xml:space="preserve"> სამეგრელო-ზემო სვანეთი </t>
  </si>
  <si>
    <t xml:space="preserve"> ადიგენის რაიონი </t>
  </si>
  <si>
    <t xml:space="preserve"> ასპინძის რაიონი </t>
  </si>
  <si>
    <t xml:space="preserve"> ახალქალაქის რაიონი </t>
  </si>
  <si>
    <t xml:space="preserve"> ახალციხის რაიონი </t>
  </si>
  <si>
    <t xml:space="preserve"> ბორჯომის რაიონი </t>
  </si>
  <si>
    <t xml:space="preserve"> ნინოწმინდის რაიონი </t>
  </si>
  <si>
    <t xml:space="preserve"> სამცხე-ჯავახეთი </t>
  </si>
  <si>
    <t xml:space="preserve"> ბოლნისის რაიონი </t>
  </si>
  <si>
    <t xml:space="preserve"> გარდაბნის რაიონი </t>
  </si>
  <si>
    <t xml:space="preserve"> დმანისის რაიონი </t>
  </si>
  <si>
    <t xml:space="preserve"> თეთრი წყაროს რაიონი </t>
  </si>
  <si>
    <t xml:space="preserve"> მარნეულის რაიონი </t>
  </si>
  <si>
    <t xml:space="preserve"> რუსთავი </t>
  </si>
  <si>
    <t xml:space="preserve"> წალკის რაიონი </t>
  </si>
  <si>
    <t xml:space="preserve"> ქვემო ქართლი </t>
  </si>
  <si>
    <t xml:space="preserve"> გორის რაიონი </t>
  </si>
  <si>
    <t xml:space="preserve"> კასპის რაიონი </t>
  </si>
  <si>
    <t xml:space="preserve"> ქარელის რაიონი </t>
  </si>
  <si>
    <t xml:space="preserve"> ხაშურის რაიონი </t>
  </si>
  <si>
    <t xml:space="preserve"> შიდა ქართლი </t>
  </si>
  <si>
    <t xml:space="preserve"> ბათუმი </t>
  </si>
  <si>
    <t xml:space="preserve"> ქედის რაიონი </t>
  </si>
  <si>
    <t xml:space="preserve"> ქობულეთის რაიონი </t>
  </si>
  <si>
    <t xml:space="preserve"> შუახევის რაიონი </t>
  </si>
  <si>
    <t xml:space="preserve"> ხელვაჩაურის რაიონი </t>
  </si>
  <si>
    <t xml:space="preserve"> ხულოს რაიონი </t>
  </si>
  <si>
    <t xml:space="preserve"> აჭარის ავტონომიური რესპუბლიკა </t>
  </si>
  <si>
    <t>სულ</t>
  </si>
  <si>
    <t>პირები</t>
  </si>
  <si>
    <t>რეგიონი/რაიონი</t>
  </si>
  <si>
    <t>ზემო აფხაზეთი</t>
  </si>
  <si>
    <t>ახალგორის რაიონი</t>
  </si>
  <si>
    <t>2019 წლის იანვრის მდგომარეობით დასაქმებული</t>
  </si>
  <si>
    <t>2020 წლის დეკემბრის მდგომარეობით დასაქმებული</t>
  </si>
  <si>
    <t>2019 წლის იანვრის მდგომარეობით ბაზაში რეგისტრირებული, საარსებო შემწეობის მიმღები (შრომისუნარიანი) პირები</t>
  </si>
  <si>
    <t>2020 წლის დეკემბრის მდგომარეობით ბაზაში რეგისტრირებული, საარსებო შემწეობის მიმღები (შრომისუნარიანი) პირები</t>
  </si>
  <si>
    <t>2019 წლის იანვრის მდგომარეობით დასაქმებულის წილი სრულ მოცულობაში</t>
  </si>
  <si>
    <t>2020 წლის დეკემბრის მდგომარეობით დასაქმებულის წილი სრულ მოცულობაში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</si>
</sst>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Geo_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Geo_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2"/>
    <xf numFmtId="0" fontId="3" fillId="0" borderId="1" xfId="2" applyBorder="1"/>
    <xf numFmtId="0" fontId="4" fillId="0" borderId="1" xfId="2" applyFont="1" applyBorder="1"/>
    <xf numFmtId="0" fontId="4" fillId="0" borderId="0" xfId="2" applyFont="1"/>
    <xf numFmtId="0" fontId="3" fillId="0" borderId="0" xfId="2" applyAlignment="1">
      <alignment vertical="center" wrapText="1"/>
    </xf>
    <xf numFmtId="3" fontId="3" fillId="0" borderId="1" xfId="2" applyNumberFormat="1" applyBorder="1"/>
    <xf numFmtId="3" fontId="4" fillId="0" borderId="1" xfId="2" applyNumberFormat="1" applyFont="1" applyBorder="1"/>
    <xf numFmtId="0" fontId="2" fillId="0" borderId="1" xfId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0" xfId="2" applyFont="1" applyBorder="1" applyAlignment="1">
      <alignment vertical="center"/>
    </xf>
    <xf numFmtId="0" fontId="4" fillId="0" borderId="1" xfId="2" applyFont="1" applyBorder="1" applyAlignment="1">
      <alignment horizontal="left" vertical="center" wrapText="1"/>
    </xf>
    <xf numFmtId="3" fontId="4" fillId="0" borderId="1" xfId="2" applyNumberFormat="1" applyFont="1" applyBorder="1" applyAlignment="1">
      <alignment horizontal="left" vertical="center"/>
    </xf>
    <xf numFmtId="3" fontId="4" fillId="0" borderId="3" xfId="2" applyNumberFormat="1" applyFont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 wrapText="1"/>
    </xf>
    <xf numFmtId="3" fontId="4" fillId="0" borderId="0" xfId="2" applyNumberFormat="1" applyFont="1" applyBorder="1" applyAlignment="1">
      <alignment horizontal="left" vertical="center"/>
    </xf>
    <xf numFmtId="0" fontId="1" fillId="0" borderId="1" xfId="3" applyFont="1" applyFill="1" applyBorder="1" applyAlignment="1">
      <alignment horizontal="left" vertical="center" wrapText="1"/>
    </xf>
    <xf numFmtId="3" fontId="3" fillId="0" borderId="1" xfId="2" applyNumberFormat="1" applyFont="1" applyBorder="1" applyAlignment="1">
      <alignment horizontal="left" vertical="center"/>
    </xf>
    <xf numFmtId="0" fontId="4" fillId="0" borderId="0" xfId="2" applyFont="1" applyBorder="1" applyAlignment="1">
      <alignment vertical="center" wrapText="1"/>
    </xf>
    <xf numFmtId="0" fontId="4" fillId="0" borderId="3" xfId="2" applyFont="1" applyBorder="1" applyAlignment="1">
      <alignment horizontal="left" vertical="center" wrapText="1"/>
    </xf>
    <xf numFmtId="0" fontId="1" fillId="2" borderId="1" xfId="3" applyFont="1" applyFill="1" applyBorder="1" applyAlignment="1">
      <alignment horizontal="left" vertical="center" wrapText="1"/>
    </xf>
    <xf numFmtId="9" fontId="3" fillId="2" borderId="1" xfId="4" applyFont="1" applyFill="1" applyBorder="1" applyAlignment="1">
      <alignment horizontal="left" vertical="center"/>
    </xf>
  </cellXfs>
  <cellStyles count="5">
    <cellStyle name="Normal" xfId="0" builtinId="0"/>
    <cellStyle name="Normal 2" xfId="2"/>
    <cellStyle name="Normal_Sheet1" xfId="1"/>
    <cellStyle name="Normal_Sheet4 (4)" xfId="3"/>
    <cellStyle name="Percent" xfId="4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RowHeight="12.75" outlineLevelRow="1" x14ac:dyDescent="0.2"/>
  <cols>
    <col min="1" max="1" width="9.140625" style="1"/>
    <col min="2" max="2" width="59.85546875" style="1" customWidth="1"/>
    <col min="3" max="3" width="41.5703125" style="1" customWidth="1"/>
    <col min="4" max="6" width="25.7109375" style="1" customWidth="1"/>
    <col min="7" max="8" width="32.85546875" style="1" customWidth="1"/>
    <col min="9" max="218" width="9.140625" style="1"/>
    <col min="219" max="219" width="5" style="1" bestFit="1" customWidth="1"/>
    <col min="220" max="220" width="9.140625" style="1"/>
    <col min="221" max="221" width="37.42578125" style="1" bestFit="1" customWidth="1"/>
    <col min="222" max="241" width="9.140625" style="1"/>
    <col min="242" max="242" width="16.42578125" style="1" customWidth="1"/>
    <col min="243" max="474" width="9.140625" style="1"/>
    <col min="475" max="475" width="5" style="1" bestFit="1" customWidth="1"/>
    <col min="476" max="476" width="9.140625" style="1"/>
    <col min="477" max="477" width="37.42578125" style="1" bestFit="1" customWidth="1"/>
    <col min="478" max="497" width="9.140625" style="1"/>
    <col min="498" max="498" width="16.42578125" style="1" customWidth="1"/>
    <col min="499" max="730" width="9.140625" style="1"/>
    <col min="731" max="731" width="5" style="1" bestFit="1" customWidth="1"/>
    <col min="732" max="732" width="9.140625" style="1"/>
    <col min="733" max="733" width="37.42578125" style="1" bestFit="1" customWidth="1"/>
    <col min="734" max="753" width="9.140625" style="1"/>
    <col min="754" max="754" width="16.42578125" style="1" customWidth="1"/>
    <col min="755" max="986" width="9.140625" style="1"/>
    <col min="987" max="987" width="5" style="1" bestFit="1" customWidth="1"/>
    <col min="988" max="988" width="9.140625" style="1"/>
    <col min="989" max="989" width="37.42578125" style="1" bestFit="1" customWidth="1"/>
    <col min="990" max="1009" width="9.140625" style="1"/>
    <col min="1010" max="1010" width="16.42578125" style="1" customWidth="1"/>
    <col min="1011" max="1242" width="9.140625" style="1"/>
    <col min="1243" max="1243" width="5" style="1" bestFit="1" customWidth="1"/>
    <col min="1244" max="1244" width="9.140625" style="1"/>
    <col min="1245" max="1245" width="37.42578125" style="1" bestFit="1" customWidth="1"/>
    <col min="1246" max="1265" width="9.140625" style="1"/>
    <col min="1266" max="1266" width="16.42578125" style="1" customWidth="1"/>
    <col min="1267" max="1498" width="9.140625" style="1"/>
    <col min="1499" max="1499" width="5" style="1" bestFit="1" customWidth="1"/>
    <col min="1500" max="1500" width="9.140625" style="1"/>
    <col min="1501" max="1501" width="37.42578125" style="1" bestFit="1" customWidth="1"/>
    <col min="1502" max="1521" width="9.140625" style="1"/>
    <col min="1522" max="1522" width="16.42578125" style="1" customWidth="1"/>
    <col min="1523" max="1754" width="9.140625" style="1"/>
    <col min="1755" max="1755" width="5" style="1" bestFit="1" customWidth="1"/>
    <col min="1756" max="1756" width="9.140625" style="1"/>
    <col min="1757" max="1757" width="37.42578125" style="1" bestFit="1" customWidth="1"/>
    <col min="1758" max="1777" width="9.140625" style="1"/>
    <col min="1778" max="1778" width="16.42578125" style="1" customWidth="1"/>
    <col min="1779" max="2010" width="9.140625" style="1"/>
    <col min="2011" max="2011" width="5" style="1" bestFit="1" customWidth="1"/>
    <col min="2012" max="2012" width="9.140625" style="1"/>
    <col min="2013" max="2013" width="37.42578125" style="1" bestFit="1" customWidth="1"/>
    <col min="2014" max="2033" width="9.140625" style="1"/>
    <col min="2034" max="2034" width="16.42578125" style="1" customWidth="1"/>
    <col min="2035" max="2266" width="9.140625" style="1"/>
    <col min="2267" max="2267" width="5" style="1" bestFit="1" customWidth="1"/>
    <col min="2268" max="2268" width="9.140625" style="1"/>
    <col min="2269" max="2269" width="37.42578125" style="1" bestFit="1" customWidth="1"/>
    <col min="2270" max="2289" width="9.140625" style="1"/>
    <col min="2290" max="2290" width="16.42578125" style="1" customWidth="1"/>
    <col min="2291" max="2522" width="9.140625" style="1"/>
    <col min="2523" max="2523" width="5" style="1" bestFit="1" customWidth="1"/>
    <col min="2524" max="2524" width="9.140625" style="1"/>
    <col min="2525" max="2525" width="37.42578125" style="1" bestFit="1" customWidth="1"/>
    <col min="2526" max="2545" width="9.140625" style="1"/>
    <col min="2546" max="2546" width="16.42578125" style="1" customWidth="1"/>
    <col min="2547" max="2778" width="9.140625" style="1"/>
    <col min="2779" max="2779" width="5" style="1" bestFit="1" customWidth="1"/>
    <col min="2780" max="2780" width="9.140625" style="1"/>
    <col min="2781" max="2781" width="37.42578125" style="1" bestFit="1" customWidth="1"/>
    <col min="2782" max="2801" width="9.140625" style="1"/>
    <col min="2802" max="2802" width="16.42578125" style="1" customWidth="1"/>
    <col min="2803" max="3034" width="9.140625" style="1"/>
    <col min="3035" max="3035" width="5" style="1" bestFit="1" customWidth="1"/>
    <col min="3036" max="3036" width="9.140625" style="1"/>
    <col min="3037" max="3037" width="37.42578125" style="1" bestFit="1" customWidth="1"/>
    <col min="3038" max="3057" width="9.140625" style="1"/>
    <col min="3058" max="3058" width="16.42578125" style="1" customWidth="1"/>
    <col min="3059" max="3290" width="9.140625" style="1"/>
    <col min="3291" max="3291" width="5" style="1" bestFit="1" customWidth="1"/>
    <col min="3292" max="3292" width="9.140625" style="1"/>
    <col min="3293" max="3293" width="37.42578125" style="1" bestFit="1" customWidth="1"/>
    <col min="3294" max="3313" width="9.140625" style="1"/>
    <col min="3314" max="3314" width="16.42578125" style="1" customWidth="1"/>
    <col min="3315" max="3546" width="9.140625" style="1"/>
    <col min="3547" max="3547" width="5" style="1" bestFit="1" customWidth="1"/>
    <col min="3548" max="3548" width="9.140625" style="1"/>
    <col min="3549" max="3549" width="37.42578125" style="1" bestFit="1" customWidth="1"/>
    <col min="3550" max="3569" width="9.140625" style="1"/>
    <col min="3570" max="3570" width="16.42578125" style="1" customWidth="1"/>
    <col min="3571" max="3802" width="9.140625" style="1"/>
    <col min="3803" max="3803" width="5" style="1" bestFit="1" customWidth="1"/>
    <col min="3804" max="3804" width="9.140625" style="1"/>
    <col min="3805" max="3805" width="37.42578125" style="1" bestFit="1" customWidth="1"/>
    <col min="3806" max="3825" width="9.140625" style="1"/>
    <col min="3826" max="3826" width="16.42578125" style="1" customWidth="1"/>
    <col min="3827" max="4058" width="9.140625" style="1"/>
    <col min="4059" max="4059" width="5" style="1" bestFit="1" customWidth="1"/>
    <col min="4060" max="4060" width="9.140625" style="1"/>
    <col min="4061" max="4061" width="37.42578125" style="1" bestFit="1" customWidth="1"/>
    <col min="4062" max="4081" width="9.140625" style="1"/>
    <col min="4082" max="4082" width="16.42578125" style="1" customWidth="1"/>
    <col min="4083" max="4314" width="9.140625" style="1"/>
    <col min="4315" max="4315" width="5" style="1" bestFit="1" customWidth="1"/>
    <col min="4316" max="4316" width="9.140625" style="1"/>
    <col min="4317" max="4317" width="37.42578125" style="1" bestFit="1" customWidth="1"/>
    <col min="4318" max="4337" width="9.140625" style="1"/>
    <col min="4338" max="4338" width="16.42578125" style="1" customWidth="1"/>
    <col min="4339" max="4570" width="9.140625" style="1"/>
    <col min="4571" max="4571" width="5" style="1" bestFit="1" customWidth="1"/>
    <col min="4572" max="4572" width="9.140625" style="1"/>
    <col min="4573" max="4573" width="37.42578125" style="1" bestFit="1" customWidth="1"/>
    <col min="4574" max="4593" width="9.140625" style="1"/>
    <col min="4594" max="4594" width="16.42578125" style="1" customWidth="1"/>
    <col min="4595" max="4826" width="9.140625" style="1"/>
    <col min="4827" max="4827" width="5" style="1" bestFit="1" customWidth="1"/>
    <col min="4828" max="4828" width="9.140625" style="1"/>
    <col min="4829" max="4829" width="37.42578125" style="1" bestFit="1" customWidth="1"/>
    <col min="4830" max="4849" width="9.140625" style="1"/>
    <col min="4850" max="4850" width="16.42578125" style="1" customWidth="1"/>
    <col min="4851" max="5082" width="9.140625" style="1"/>
    <col min="5083" max="5083" width="5" style="1" bestFit="1" customWidth="1"/>
    <col min="5084" max="5084" width="9.140625" style="1"/>
    <col min="5085" max="5085" width="37.42578125" style="1" bestFit="1" customWidth="1"/>
    <col min="5086" max="5105" width="9.140625" style="1"/>
    <col min="5106" max="5106" width="16.42578125" style="1" customWidth="1"/>
    <col min="5107" max="5338" width="9.140625" style="1"/>
    <col min="5339" max="5339" width="5" style="1" bestFit="1" customWidth="1"/>
    <col min="5340" max="5340" width="9.140625" style="1"/>
    <col min="5341" max="5341" width="37.42578125" style="1" bestFit="1" customWidth="1"/>
    <col min="5342" max="5361" width="9.140625" style="1"/>
    <col min="5362" max="5362" width="16.42578125" style="1" customWidth="1"/>
    <col min="5363" max="5594" width="9.140625" style="1"/>
    <col min="5595" max="5595" width="5" style="1" bestFit="1" customWidth="1"/>
    <col min="5596" max="5596" width="9.140625" style="1"/>
    <col min="5597" max="5597" width="37.42578125" style="1" bestFit="1" customWidth="1"/>
    <col min="5598" max="5617" width="9.140625" style="1"/>
    <col min="5618" max="5618" width="16.42578125" style="1" customWidth="1"/>
    <col min="5619" max="5850" width="9.140625" style="1"/>
    <col min="5851" max="5851" width="5" style="1" bestFit="1" customWidth="1"/>
    <col min="5852" max="5852" width="9.140625" style="1"/>
    <col min="5853" max="5853" width="37.42578125" style="1" bestFit="1" customWidth="1"/>
    <col min="5854" max="5873" width="9.140625" style="1"/>
    <col min="5874" max="5874" width="16.42578125" style="1" customWidth="1"/>
    <col min="5875" max="6106" width="9.140625" style="1"/>
    <col min="6107" max="6107" width="5" style="1" bestFit="1" customWidth="1"/>
    <col min="6108" max="6108" width="9.140625" style="1"/>
    <col min="6109" max="6109" width="37.42578125" style="1" bestFit="1" customWidth="1"/>
    <col min="6110" max="6129" width="9.140625" style="1"/>
    <col min="6130" max="6130" width="16.42578125" style="1" customWidth="1"/>
    <col min="6131" max="6362" width="9.140625" style="1"/>
    <col min="6363" max="6363" width="5" style="1" bestFit="1" customWidth="1"/>
    <col min="6364" max="6364" width="9.140625" style="1"/>
    <col min="6365" max="6365" width="37.42578125" style="1" bestFit="1" customWidth="1"/>
    <col min="6366" max="6385" width="9.140625" style="1"/>
    <col min="6386" max="6386" width="16.42578125" style="1" customWidth="1"/>
    <col min="6387" max="6618" width="9.140625" style="1"/>
    <col min="6619" max="6619" width="5" style="1" bestFit="1" customWidth="1"/>
    <col min="6620" max="6620" width="9.140625" style="1"/>
    <col min="6621" max="6621" width="37.42578125" style="1" bestFit="1" customWidth="1"/>
    <col min="6622" max="6641" width="9.140625" style="1"/>
    <col min="6642" max="6642" width="16.42578125" style="1" customWidth="1"/>
    <col min="6643" max="6874" width="9.140625" style="1"/>
    <col min="6875" max="6875" width="5" style="1" bestFit="1" customWidth="1"/>
    <col min="6876" max="6876" width="9.140625" style="1"/>
    <col min="6877" max="6877" width="37.42578125" style="1" bestFit="1" customWidth="1"/>
    <col min="6878" max="6897" width="9.140625" style="1"/>
    <col min="6898" max="6898" width="16.42578125" style="1" customWidth="1"/>
    <col min="6899" max="7130" width="9.140625" style="1"/>
    <col min="7131" max="7131" width="5" style="1" bestFit="1" customWidth="1"/>
    <col min="7132" max="7132" width="9.140625" style="1"/>
    <col min="7133" max="7133" width="37.42578125" style="1" bestFit="1" customWidth="1"/>
    <col min="7134" max="7153" width="9.140625" style="1"/>
    <col min="7154" max="7154" width="16.42578125" style="1" customWidth="1"/>
    <col min="7155" max="7386" width="9.140625" style="1"/>
    <col min="7387" max="7387" width="5" style="1" bestFit="1" customWidth="1"/>
    <col min="7388" max="7388" width="9.140625" style="1"/>
    <col min="7389" max="7389" width="37.42578125" style="1" bestFit="1" customWidth="1"/>
    <col min="7390" max="7409" width="9.140625" style="1"/>
    <col min="7410" max="7410" width="16.42578125" style="1" customWidth="1"/>
    <col min="7411" max="7642" width="9.140625" style="1"/>
    <col min="7643" max="7643" width="5" style="1" bestFit="1" customWidth="1"/>
    <col min="7644" max="7644" width="9.140625" style="1"/>
    <col min="7645" max="7645" width="37.42578125" style="1" bestFit="1" customWidth="1"/>
    <col min="7646" max="7665" width="9.140625" style="1"/>
    <col min="7666" max="7666" width="16.42578125" style="1" customWidth="1"/>
    <col min="7667" max="7898" width="9.140625" style="1"/>
    <col min="7899" max="7899" width="5" style="1" bestFit="1" customWidth="1"/>
    <col min="7900" max="7900" width="9.140625" style="1"/>
    <col min="7901" max="7901" width="37.42578125" style="1" bestFit="1" customWidth="1"/>
    <col min="7902" max="7921" width="9.140625" style="1"/>
    <col min="7922" max="7922" width="16.42578125" style="1" customWidth="1"/>
    <col min="7923" max="8154" width="9.140625" style="1"/>
    <col min="8155" max="8155" width="5" style="1" bestFit="1" customWidth="1"/>
    <col min="8156" max="8156" width="9.140625" style="1"/>
    <col min="8157" max="8157" width="37.42578125" style="1" bestFit="1" customWidth="1"/>
    <col min="8158" max="8177" width="9.140625" style="1"/>
    <col min="8178" max="8178" width="16.42578125" style="1" customWidth="1"/>
    <col min="8179" max="8410" width="9.140625" style="1"/>
    <col min="8411" max="8411" width="5" style="1" bestFit="1" customWidth="1"/>
    <col min="8412" max="8412" width="9.140625" style="1"/>
    <col min="8413" max="8413" width="37.42578125" style="1" bestFit="1" customWidth="1"/>
    <col min="8414" max="8433" width="9.140625" style="1"/>
    <col min="8434" max="8434" width="16.42578125" style="1" customWidth="1"/>
    <col min="8435" max="8666" width="9.140625" style="1"/>
    <col min="8667" max="8667" width="5" style="1" bestFit="1" customWidth="1"/>
    <col min="8668" max="8668" width="9.140625" style="1"/>
    <col min="8669" max="8669" width="37.42578125" style="1" bestFit="1" customWidth="1"/>
    <col min="8670" max="8689" width="9.140625" style="1"/>
    <col min="8690" max="8690" width="16.42578125" style="1" customWidth="1"/>
    <col min="8691" max="8922" width="9.140625" style="1"/>
    <col min="8923" max="8923" width="5" style="1" bestFit="1" customWidth="1"/>
    <col min="8924" max="8924" width="9.140625" style="1"/>
    <col min="8925" max="8925" width="37.42578125" style="1" bestFit="1" customWidth="1"/>
    <col min="8926" max="8945" width="9.140625" style="1"/>
    <col min="8946" max="8946" width="16.42578125" style="1" customWidth="1"/>
    <col min="8947" max="9178" width="9.140625" style="1"/>
    <col min="9179" max="9179" width="5" style="1" bestFit="1" customWidth="1"/>
    <col min="9180" max="9180" width="9.140625" style="1"/>
    <col min="9181" max="9181" width="37.42578125" style="1" bestFit="1" customWidth="1"/>
    <col min="9182" max="9201" width="9.140625" style="1"/>
    <col min="9202" max="9202" width="16.42578125" style="1" customWidth="1"/>
    <col min="9203" max="9434" width="9.140625" style="1"/>
    <col min="9435" max="9435" width="5" style="1" bestFit="1" customWidth="1"/>
    <col min="9436" max="9436" width="9.140625" style="1"/>
    <col min="9437" max="9437" width="37.42578125" style="1" bestFit="1" customWidth="1"/>
    <col min="9438" max="9457" width="9.140625" style="1"/>
    <col min="9458" max="9458" width="16.42578125" style="1" customWidth="1"/>
    <col min="9459" max="9690" width="9.140625" style="1"/>
    <col min="9691" max="9691" width="5" style="1" bestFit="1" customWidth="1"/>
    <col min="9692" max="9692" width="9.140625" style="1"/>
    <col min="9693" max="9693" width="37.42578125" style="1" bestFit="1" customWidth="1"/>
    <col min="9694" max="9713" width="9.140625" style="1"/>
    <col min="9714" max="9714" width="16.42578125" style="1" customWidth="1"/>
    <col min="9715" max="9946" width="9.140625" style="1"/>
    <col min="9947" max="9947" width="5" style="1" bestFit="1" customWidth="1"/>
    <col min="9948" max="9948" width="9.140625" style="1"/>
    <col min="9949" max="9949" width="37.42578125" style="1" bestFit="1" customWidth="1"/>
    <col min="9950" max="9969" width="9.140625" style="1"/>
    <col min="9970" max="9970" width="16.42578125" style="1" customWidth="1"/>
    <col min="9971" max="10202" width="9.140625" style="1"/>
    <col min="10203" max="10203" width="5" style="1" bestFit="1" customWidth="1"/>
    <col min="10204" max="10204" width="9.140625" style="1"/>
    <col min="10205" max="10205" width="37.42578125" style="1" bestFit="1" customWidth="1"/>
    <col min="10206" max="10225" width="9.140625" style="1"/>
    <col min="10226" max="10226" width="16.42578125" style="1" customWidth="1"/>
    <col min="10227" max="10458" width="9.140625" style="1"/>
    <col min="10459" max="10459" width="5" style="1" bestFit="1" customWidth="1"/>
    <col min="10460" max="10460" width="9.140625" style="1"/>
    <col min="10461" max="10461" width="37.42578125" style="1" bestFit="1" customWidth="1"/>
    <col min="10462" max="10481" width="9.140625" style="1"/>
    <col min="10482" max="10482" width="16.42578125" style="1" customWidth="1"/>
    <col min="10483" max="10714" width="9.140625" style="1"/>
    <col min="10715" max="10715" width="5" style="1" bestFit="1" customWidth="1"/>
    <col min="10716" max="10716" width="9.140625" style="1"/>
    <col min="10717" max="10717" width="37.42578125" style="1" bestFit="1" customWidth="1"/>
    <col min="10718" max="10737" width="9.140625" style="1"/>
    <col min="10738" max="10738" width="16.42578125" style="1" customWidth="1"/>
    <col min="10739" max="10970" width="9.140625" style="1"/>
    <col min="10971" max="10971" width="5" style="1" bestFit="1" customWidth="1"/>
    <col min="10972" max="10972" width="9.140625" style="1"/>
    <col min="10973" max="10973" width="37.42578125" style="1" bestFit="1" customWidth="1"/>
    <col min="10974" max="10993" width="9.140625" style="1"/>
    <col min="10994" max="10994" width="16.42578125" style="1" customWidth="1"/>
    <col min="10995" max="11226" width="9.140625" style="1"/>
    <col min="11227" max="11227" width="5" style="1" bestFit="1" customWidth="1"/>
    <col min="11228" max="11228" width="9.140625" style="1"/>
    <col min="11229" max="11229" width="37.42578125" style="1" bestFit="1" customWidth="1"/>
    <col min="11230" max="11249" width="9.140625" style="1"/>
    <col min="11250" max="11250" width="16.42578125" style="1" customWidth="1"/>
    <col min="11251" max="11482" width="9.140625" style="1"/>
    <col min="11483" max="11483" width="5" style="1" bestFit="1" customWidth="1"/>
    <col min="11484" max="11484" width="9.140625" style="1"/>
    <col min="11485" max="11485" width="37.42578125" style="1" bestFit="1" customWidth="1"/>
    <col min="11486" max="11505" width="9.140625" style="1"/>
    <col min="11506" max="11506" width="16.42578125" style="1" customWidth="1"/>
    <col min="11507" max="11738" width="9.140625" style="1"/>
    <col min="11739" max="11739" width="5" style="1" bestFit="1" customWidth="1"/>
    <col min="11740" max="11740" width="9.140625" style="1"/>
    <col min="11741" max="11741" width="37.42578125" style="1" bestFit="1" customWidth="1"/>
    <col min="11742" max="11761" width="9.140625" style="1"/>
    <col min="11762" max="11762" width="16.42578125" style="1" customWidth="1"/>
    <col min="11763" max="11994" width="9.140625" style="1"/>
    <col min="11995" max="11995" width="5" style="1" bestFit="1" customWidth="1"/>
    <col min="11996" max="11996" width="9.140625" style="1"/>
    <col min="11997" max="11997" width="37.42578125" style="1" bestFit="1" customWidth="1"/>
    <col min="11998" max="12017" width="9.140625" style="1"/>
    <col min="12018" max="12018" width="16.42578125" style="1" customWidth="1"/>
    <col min="12019" max="12250" width="9.140625" style="1"/>
    <col min="12251" max="12251" width="5" style="1" bestFit="1" customWidth="1"/>
    <col min="12252" max="12252" width="9.140625" style="1"/>
    <col min="12253" max="12253" width="37.42578125" style="1" bestFit="1" customWidth="1"/>
    <col min="12254" max="12273" width="9.140625" style="1"/>
    <col min="12274" max="12274" width="16.42578125" style="1" customWidth="1"/>
    <col min="12275" max="12506" width="9.140625" style="1"/>
    <col min="12507" max="12507" width="5" style="1" bestFit="1" customWidth="1"/>
    <col min="12508" max="12508" width="9.140625" style="1"/>
    <col min="12509" max="12509" width="37.42578125" style="1" bestFit="1" customWidth="1"/>
    <col min="12510" max="12529" width="9.140625" style="1"/>
    <col min="12530" max="12530" width="16.42578125" style="1" customWidth="1"/>
    <col min="12531" max="12762" width="9.140625" style="1"/>
    <col min="12763" max="12763" width="5" style="1" bestFit="1" customWidth="1"/>
    <col min="12764" max="12764" width="9.140625" style="1"/>
    <col min="12765" max="12765" width="37.42578125" style="1" bestFit="1" customWidth="1"/>
    <col min="12766" max="12785" width="9.140625" style="1"/>
    <col min="12786" max="12786" width="16.42578125" style="1" customWidth="1"/>
    <col min="12787" max="13018" width="9.140625" style="1"/>
    <col min="13019" max="13019" width="5" style="1" bestFit="1" customWidth="1"/>
    <col min="13020" max="13020" width="9.140625" style="1"/>
    <col min="13021" max="13021" width="37.42578125" style="1" bestFit="1" customWidth="1"/>
    <col min="13022" max="13041" width="9.140625" style="1"/>
    <col min="13042" max="13042" width="16.42578125" style="1" customWidth="1"/>
    <col min="13043" max="13274" width="9.140625" style="1"/>
    <col min="13275" max="13275" width="5" style="1" bestFit="1" customWidth="1"/>
    <col min="13276" max="13276" width="9.140625" style="1"/>
    <col min="13277" max="13277" width="37.42578125" style="1" bestFit="1" customWidth="1"/>
    <col min="13278" max="13297" width="9.140625" style="1"/>
    <col min="13298" max="13298" width="16.42578125" style="1" customWidth="1"/>
    <col min="13299" max="13530" width="9.140625" style="1"/>
    <col min="13531" max="13531" width="5" style="1" bestFit="1" customWidth="1"/>
    <col min="13532" max="13532" width="9.140625" style="1"/>
    <col min="13533" max="13533" width="37.42578125" style="1" bestFit="1" customWidth="1"/>
    <col min="13534" max="13553" width="9.140625" style="1"/>
    <col min="13554" max="13554" width="16.42578125" style="1" customWidth="1"/>
    <col min="13555" max="13786" width="9.140625" style="1"/>
    <col min="13787" max="13787" width="5" style="1" bestFit="1" customWidth="1"/>
    <col min="13788" max="13788" width="9.140625" style="1"/>
    <col min="13789" max="13789" width="37.42578125" style="1" bestFit="1" customWidth="1"/>
    <col min="13790" max="13809" width="9.140625" style="1"/>
    <col min="13810" max="13810" width="16.42578125" style="1" customWidth="1"/>
    <col min="13811" max="14042" width="9.140625" style="1"/>
    <col min="14043" max="14043" width="5" style="1" bestFit="1" customWidth="1"/>
    <col min="14044" max="14044" width="9.140625" style="1"/>
    <col min="14045" max="14045" width="37.42578125" style="1" bestFit="1" customWidth="1"/>
    <col min="14046" max="14065" width="9.140625" style="1"/>
    <col min="14066" max="14066" width="16.42578125" style="1" customWidth="1"/>
    <col min="14067" max="14298" width="9.140625" style="1"/>
    <col min="14299" max="14299" width="5" style="1" bestFit="1" customWidth="1"/>
    <col min="14300" max="14300" width="9.140625" style="1"/>
    <col min="14301" max="14301" width="37.42578125" style="1" bestFit="1" customWidth="1"/>
    <col min="14302" max="14321" width="9.140625" style="1"/>
    <col min="14322" max="14322" width="16.42578125" style="1" customWidth="1"/>
    <col min="14323" max="14554" width="9.140625" style="1"/>
    <col min="14555" max="14555" width="5" style="1" bestFit="1" customWidth="1"/>
    <col min="14556" max="14556" width="9.140625" style="1"/>
    <col min="14557" max="14557" width="37.42578125" style="1" bestFit="1" customWidth="1"/>
    <col min="14558" max="14577" width="9.140625" style="1"/>
    <col min="14578" max="14578" width="16.42578125" style="1" customWidth="1"/>
    <col min="14579" max="14810" width="9.140625" style="1"/>
    <col min="14811" max="14811" width="5" style="1" bestFit="1" customWidth="1"/>
    <col min="14812" max="14812" width="9.140625" style="1"/>
    <col min="14813" max="14813" width="37.42578125" style="1" bestFit="1" customWidth="1"/>
    <col min="14814" max="14833" width="9.140625" style="1"/>
    <col min="14834" max="14834" width="16.42578125" style="1" customWidth="1"/>
    <col min="14835" max="15066" width="9.140625" style="1"/>
    <col min="15067" max="15067" width="5" style="1" bestFit="1" customWidth="1"/>
    <col min="15068" max="15068" width="9.140625" style="1"/>
    <col min="15069" max="15069" width="37.42578125" style="1" bestFit="1" customWidth="1"/>
    <col min="15070" max="15089" width="9.140625" style="1"/>
    <col min="15090" max="15090" width="16.42578125" style="1" customWidth="1"/>
    <col min="15091" max="15322" width="9.140625" style="1"/>
    <col min="15323" max="15323" width="5" style="1" bestFit="1" customWidth="1"/>
    <col min="15324" max="15324" width="9.140625" style="1"/>
    <col min="15325" max="15325" width="37.42578125" style="1" bestFit="1" customWidth="1"/>
    <col min="15326" max="15345" width="9.140625" style="1"/>
    <col min="15346" max="15346" width="16.42578125" style="1" customWidth="1"/>
    <col min="15347" max="15578" width="9.140625" style="1"/>
    <col min="15579" max="15579" width="5" style="1" bestFit="1" customWidth="1"/>
    <col min="15580" max="15580" width="9.140625" style="1"/>
    <col min="15581" max="15581" width="37.42578125" style="1" bestFit="1" customWidth="1"/>
    <col min="15582" max="15601" width="9.140625" style="1"/>
    <col min="15602" max="15602" width="16.42578125" style="1" customWidth="1"/>
    <col min="15603" max="15834" width="9.140625" style="1"/>
    <col min="15835" max="15835" width="5" style="1" bestFit="1" customWidth="1"/>
    <col min="15836" max="15836" width="9.140625" style="1"/>
    <col min="15837" max="15837" width="37.42578125" style="1" bestFit="1" customWidth="1"/>
    <col min="15838" max="15857" width="9.140625" style="1"/>
    <col min="15858" max="15858" width="16.42578125" style="1" customWidth="1"/>
    <col min="15859" max="16090" width="9.140625" style="1"/>
    <col min="16091" max="16091" width="5" style="1" bestFit="1" customWidth="1"/>
    <col min="16092" max="16092" width="9.140625" style="1"/>
    <col min="16093" max="16093" width="37.42578125" style="1" bestFit="1" customWidth="1"/>
    <col min="16094" max="16113" width="9.140625" style="1"/>
    <col min="16114" max="16114" width="16.42578125" style="1" customWidth="1"/>
    <col min="16115" max="16384" width="9.140625" style="1"/>
  </cols>
  <sheetData>
    <row r="1" spans="1:7" ht="47.25" customHeight="1" x14ac:dyDescent="0.2">
      <c r="C1" s="11" t="s">
        <v>86</v>
      </c>
      <c r="D1" s="11"/>
      <c r="E1" s="11"/>
      <c r="F1" s="11" t="s">
        <v>87</v>
      </c>
      <c r="G1" s="11"/>
    </row>
    <row r="2" spans="1:7" s="5" customFormat="1" ht="76.5" customHeight="1" x14ac:dyDescent="0.25">
      <c r="A2" s="8"/>
      <c r="B2" s="10" t="s">
        <v>81</v>
      </c>
      <c r="C2" s="9" t="s">
        <v>80</v>
      </c>
      <c r="D2" s="9" t="s">
        <v>84</v>
      </c>
      <c r="E2" s="9" t="s">
        <v>85</v>
      </c>
      <c r="F2" s="9" t="s">
        <v>80</v>
      </c>
      <c r="G2" s="9" t="s">
        <v>85</v>
      </c>
    </row>
    <row r="3" spans="1:7" ht="12.75" customHeight="1" outlineLevel="1" x14ac:dyDescent="0.2">
      <c r="A3" s="2">
        <v>101</v>
      </c>
      <c r="B3" s="2" t="s">
        <v>0</v>
      </c>
      <c r="C3" s="6">
        <v>30030</v>
      </c>
      <c r="D3" s="6">
        <v>5064</v>
      </c>
      <c r="E3" s="6">
        <v>7010</v>
      </c>
      <c r="F3" s="6">
        <v>33186</v>
      </c>
      <c r="G3" s="6">
        <v>7728</v>
      </c>
    </row>
    <row r="4" spans="1:7" ht="12.75" customHeight="1" outlineLevel="1" x14ac:dyDescent="0.2">
      <c r="A4" s="2">
        <v>102</v>
      </c>
      <c r="B4" s="2" t="s">
        <v>1</v>
      </c>
      <c r="C4" s="6">
        <v>10511</v>
      </c>
      <c r="D4" s="6">
        <v>1785</v>
      </c>
      <c r="E4" s="6">
        <v>2513</v>
      </c>
      <c r="F4" s="6">
        <v>11318</v>
      </c>
      <c r="G4" s="6">
        <v>2738</v>
      </c>
    </row>
    <row r="5" spans="1:7" outlineLevel="1" x14ac:dyDescent="0.2">
      <c r="A5" s="2">
        <v>103</v>
      </c>
      <c r="B5" s="2" t="s">
        <v>2</v>
      </c>
      <c r="C5" s="6">
        <v>27575</v>
      </c>
      <c r="D5" s="6">
        <v>4210</v>
      </c>
      <c r="E5" s="6">
        <v>6317</v>
      </c>
      <c r="F5" s="6">
        <v>30890</v>
      </c>
      <c r="G5" s="6">
        <v>7194</v>
      </c>
    </row>
    <row r="6" spans="1:7" outlineLevel="1" x14ac:dyDescent="0.2">
      <c r="A6" s="2">
        <v>105</v>
      </c>
      <c r="B6" s="2" t="s">
        <v>3</v>
      </c>
      <c r="C6" s="6">
        <v>8763</v>
      </c>
      <c r="D6" s="6">
        <v>1767</v>
      </c>
      <c r="E6" s="6">
        <v>2536</v>
      </c>
      <c r="F6" s="6">
        <v>9808</v>
      </c>
      <c r="G6" s="6">
        <v>2964</v>
      </c>
    </row>
    <row r="7" spans="1:7" outlineLevel="1" x14ac:dyDescent="0.2">
      <c r="A7" s="2">
        <v>107</v>
      </c>
      <c r="B7" s="2" t="s">
        <v>4</v>
      </c>
      <c r="C7" s="6">
        <v>8293</v>
      </c>
      <c r="D7" s="6">
        <v>1541</v>
      </c>
      <c r="E7" s="6">
        <v>2110</v>
      </c>
      <c r="F7" s="6">
        <v>8696</v>
      </c>
      <c r="G7" s="6">
        <v>2262</v>
      </c>
    </row>
    <row r="8" spans="1:7" s="4" customFormat="1" x14ac:dyDescent="0.2">
      <c r="A8" s="3">
        <v>1</v>
      </c>
      <c r="B8" s="3" t="s">
        <v>5</v>
      </c>
      <c r="C8" s="7">
        <v>85172</v>
      </c>
      <c r="D8" s="7">
        <v>14367</v>
      </c>
      <c r="E8" s="7">
        <v>20486</v>
      </c>
      <c r="F8" s="7">
        <v>93898</v>
      </c>
      <c r="G8" s="7">
        <v>22886</v>
      </c>
    </row>
    <row r="9" spans="1:7" outlineLevel="1" x14ac:dyDescent="0.2">
      <c r="A9" s="2">
        <v>201</v>
      </c>
      <c r="B9" s="2" t="s">
        <v>6</v>
      </c>
      <c r="C9" s="6">
        <v>5841</v>
      </c>
      <c r="D9" s="6">
        <v>791</v>
      </c>
      <c r="E9" s="6">
        <v>1072</v>
      </c>
      <c r="F9" s="6">
        <v>6307</v>
      </c>
      <c r="G9" s="6">
        <v>1137</v>
      </c>
    </row>
    <row r="10" spans="1:7" outlineLevel="1" x14ac:dyDescent="0.2">
      <c r="A10" s="2">
        <v>202</v>
      </c>
      <c r="B10" s="2" t="s">
        <v>7</v>
      </c>
      <c r="C10" s="6">
        <v>13093</v>
      </c>
      <c r="D10" s="6">
        <v>1756</v>
      </c>
      <c r="E10" s="6">
        <v>2606</v>
      </c>
      <c r="F10" s="6">
        <v>13863</v>
      </c>
      <c r="G10" s="6">
        <v>2737</v>
      </c>
    </row>
    <row r="11" spans="1:7" outlineLevel="1" x14ac:dyDescent="0.2">
      <c r="A11" s="2">
        <v>203</v>
      </c>
      <c r="B11" s="2" t="s">
        <v>8</v>
      </c>
      <c r="C11" s="6">
        <v>5577</v>
      </c>
      <c r="D11" s="6">
        <v>839</v>
      </c>
      <c r="E11" s="6">
        <v>1083</v>
      </c>
      <c r="F11" s="6">
        <v>5604</v>
      </c>
      <c r="G11" s="6">
        <v>1103</v>
      </c>
    </row>
    <row r="12" spans="1:7" s="4" customFormat="1" x14ac:dyDescent="0.2">
      <c r="A12" s="3">
        <v>2</v>
      </c>
      <c r="B12" s="3" t="s">
        <v>9</v>
      </c>
      <c r="C12" s="7">
        <v>24511</v>
      </c>
      <c r="D12" s="7">
        <v>3386</v>
      </c>
      <c r="E12" s="7">
        <v>4761</v>
      </c>
      <c r="F12" s="7">
        <v>25774</v>
      </c>
      <c r="G12" s="7">
        <v>4977</v>
      </c>
    </row>
    <row r="13" spans="1:7" outlineLevel="1" x14ac:dyDescent="0.2">
      <c r="A13" s="2">
        <v>301</v>
      </c>
      <c r="B13" s="2" t="s">
        <v>10</v>
      </c>
      <c r="C13" s="6">
        <v>2992</v>
      </c>
      <c r="D13" s="6">
        <v>761</v>
      </c>
      <c r="E13" s="6">
        <v>837</v>
      </c>
      <c r="F13" s="6">
        <v>3102</v>
      </c>
      <c r="G13" s="6">
        <v>903</v>
      </c>
    </row>
    <row r="14" spans="1:7" outlineLevel="1" x14ac:dyDescent="0.2">
      <c r="A14" s="2">
        <v>302</v>
      </c>
      <c r="B14" s="2" t="s">
        <v>11</v>
      </c>
      <c r="C14" s="6">
        <v>1259</v>
      </c>
      <c r="D14" s="6">
        <v>327</v>
      </c>
      <c r="E14" s="6">
        <v>375</v>
      </c>
      <c r="F14" s="6">
        <v>1250</v>
      </c>
      <c r="G14" s="6">
        <v>382</v>
      </c>
    </row>
    <row r="15" spans="1:7" outlineLevel="1" x14ac:dyDescent="0.2">
      <c r="A15" s="2">
        <v>303</v>
      </c>
      <c r="B15" s="2" t="s">
        <v>12</v>
      </c>
      <c r="C15" s="6">
        <v>1493</v>
      </c>
      <c r="D15" s="6">
        <v>205</v>
      </c>
      <c r="E15" s="6">
        <v>303</v>
      </c>
      <c r="F15" s="6">
        <v>1545</v>
      </c>
      <c r="G15" s="6">
        <v>299</v>
      </c>
    </row>
    <row r="16" spans="1:7" outlineLevel="1" x14ac:dyDescent="0.2">
      <c r="A16" s="2">
        <v>304</v>
      </c>
      <c r="B16" s="2" t="s">
        <v>13</v>
      </c>
      <c r="C16" s="6">
        <v>3105</v>
      </c>
      <c r="D16" s="6">
        <v>671</v>
      </c>
      <c r="E16" s="6">
        <v>840</v>
      </c>
      <c r="F16" s="6">
        <v>3047</v>
      </c>
      <c r="G16" s="6">
        <v>852</v>
      </c>
    </row>
    <row r="17" spans="1:7" s="4" customFormat="1" x14ac:dyDescent="0.2">
      <c r="A17" s="3">
        <v>3</v>
      </c>
      <c r="B17" s="3" t="s">
        <v>14</v>
      </c>
      <c r="C17" s="7">
        <v>8849</v>
      </c>
      <c r="D17" s="7">
        <v>1964</v>
      </c>
      <c r="E17" s="7">
        <v>2355</v>
      </c>
      <c r="F17" s="7">
        <v>8944</v>
      </c>
      <c r="G17" s="7">
        <v>2436</v>
      </c>
    </row>
    <row r="18" spans="1:7" outlineLevel="1" x14ac:dyDescent="0.2">
      <c r="A18" s="2">
        <v>401</v>
      </c>
      <c r="B18" s="2" t="s">
        <v>15</v>
      </c>
      <c r="C18" s="6">
        <v>5948</v>
      </c>
      <c r="D18" s="6">
        <v>480</v>
      </c>
      <c r="E18" s="6">
        <v>826</v>
      </c>
      <c r="F18" s="6">
        <v>6129</v>
      </c>
      <c r="G18" s="6">
        <v>856</v>
      </c>
    </row>
    <row r="19" spans="1:7" outlineLevel="1" x14ac:dyDescent="0.2">
      <c r="A19" s="2">
        <v>402</v>
      </c>
      <c r="B19" s="2" t="s">
        <v>16</v>
      </c>
      <c r="C19" s="6">
        <v>9196</v>
      </c>
      <c r="D19" s="6">
        <v>898</v>
      </c>
      <c r="E19" s="6">
        <v>1458</v>
      </c>
      <c r="F19" s="6">
        <v>9165</v>
      </c>
      <c r="G19" s="6">
        <v>1474</v>
      </c>
    </row>
    <row r="20" spans="1:7" outlineLevel="1" x14ac:dyDescent="0.2">
      <c r="A20" s="2">
        <v>403</v>
      </c>
      <c r="B20" s="2" t="s">
        <v>17</v>
      </c>
      <c r="C20" s="6">
        <v>3583</v>
      </c>
      <c r="D20" s="6">
        <v>465</v>
      </c>
      <c r="E20" s="6">
        <v>586</v>
      </c>
      <c r="F20" s="6">
        <v>3660</v>
      </c>
      <c r="G20" s="6">
        <v>586</v>
      </c>
    </row>
    <row r="21" spans="1:7" outlineLevel="1" x14ac:dyDescent="0.2">
      <c r="A21" s="2">
        <v>404</v>
      </c>
      <c r="B21" s="2" t="s">
        <v>18</v>
      </c>
      <c r="C21" s="6">
        <v>6612</v>
      </c>
      <c r="D21" s="6">
        <v>846</v>
      </c>
      <c r="E21" s="6">
        <v>1282</v>
      </c>
      <c r="F21" s="6">
        <v>7046</v>
      </c>
      <c r="G21" s="6">
        <v>1337</v>
      </c>
    </row>
    <row r="22" spans="1:7" outlineLevel="1" x14ac:dyDescent="0.2">
      <c r="A22" s="2">
        <v>405</v>
      </c>
      <c r="B22" s="2" t="s">
        <v>19</v>
      </c>
      <c r="C22" s="6">
        <v>9854</v>
      </c>
      <c r="D22" s="6">
        <v>1027</v>
      </c>
      <c r="E22" s="6">
        <v>1379</v>
      </c>
      <c r="F22" s="6">
        <v>9729</v>
      </c>
      <c r="G22" s="6">
        <v>1358</v>
      </c>
    </row>
    <row r="23" spans="1:7" outlineLevel="1" x14ac:dyDescent="0.2">
      <c r="A23" s="2">
        <v>406</v>
      </c>
      <c r="B23" s="2" t="s">
        <v>20</v>
      </c>
      <c r="C23" s="6">
        <v>7081</v>
      </c>
      <c r="D23" s="6">
        <v>1010</v>
      </c>
      <c r="E23" s="6">
        <v>1343</v>
      </c>
      <c r="F23" s="6">
        <v>7775</v>
      </c>
      <c r="G23" s="6">
        <v>1371</v>
      </c>
    </row>
    <row r="24" spans="1:7" outlineLevel="1" x14ac:dyDescent="0.2">
      <c r="A24" s="2">
        <v>407</v>
      </c>
      <c r="B24" s="2" t="s">
        <v>21</v>
      </c>
      <c r="C24" s="6">
        <v>4907</v>
      </c>
      <c r="D24" s="6">
        <v>545</v>
      </c>
      <c r="E24" s="6">
        <v>726</v>
      </c>
      <c r="F24" s="6">
        <v>4754</v>
      </c>
      <c r="G24" s="6">
        <v>709</v>
      </c>
    </row>
    <row r="25" spans="1:7" outlineLevel="1" x14ac:dyDescent="0.2">
      <c r="A25" s="2">
        <v>408</v>
      </c>
      <c r="B25" s="2" t="s">
        <v>22</v>
      </c>
      <c r="C25" s="6">
        <v>3323</v>
      </c>
      <c r="D25" s="6">
        <v>378</v>
      </c>
      <c r="E25" s="6">
        <v>578</v>
      </c>
      <c r="F25" s="6">
        <v>3436</v>
      </c>
      <c r="G25" s="6">
        <v>578</v>
      </c>
    </row>
    <row r="26" spans="1:7" s="4" customFormat="1" x14ac:dyDescent="0.2">
      <c r="A26" s="3">
        <v>4</v>
      </c>
      <c r="B26" s="3" t="s">
        <v>23</v>
      </c>
      <c r="C26" s="7">
        <v>50504</v>
      </c>
      <c r="D26" s="7">
        <v>5649</v>
      </c>
      <c r="E26" s="7">
        <v>8178</v>
      </c>
      <c r="F26" s="7">
        <v>51694</v>
      </c>
      <c r="G26" s="7">
        <v>8269</v>
      </c>
    </row>
    <row r="27" spans="1:7" outlineLevel="1" x14ac:dyDescent="0.2">
      <c r="A27" s="2">
        <v>501</v>
      </c>
      <c r="B27" s="2" t="s">
        <v>24</v>
      </c>
      <c r="C27" s="6">
        <v>3612</v>
      </c>
      <c r="D27" s="6">
        <v>423</v>
      </c>
      <c r="E27" s="6">
        <v>672</v>
      </c>
      <c r="F27" s="6">
        <v>3159</v>
      </c>
      <c r="G27" s="6">
        <v>613</v>
      </c>
    </row>
    <row r="28" spans="1:7" outlineLevel="1" x14ac:dyDescent="0.2">
      <c r="A28" s="2">
        <v>502</v>
      </c>
      <c r="B28" s="2" t="s">
        <v>25</v>
      </c>
      <c r="C28" s="6">
        <v>5656</v>
      </c>
      <c r="D28" s="6">
        <v>613</v>
      </c>
      <c r="E28" s="6">
        <v>833</v>
      </c>
      <c r="F28" s="6">
        <v>5286</v>
      </c>
      <c r="G28" s="6">
        <v>757</v>
      </c>
    </row>
    <row r="29" spans="1:7" outlineLevel="1" x14ac:dyDescent="0.2">
      <c r="A29" s="2">
        <v>503</v>
      </c>
      <c r="B29" s="2" t="s">
        <v>26</v>
      </c>
      <c r="C29" s="6">
        <v>9614</v>
      </c>
      <c r="D29" s="6">
        <v>1559</v>
      </c>
      <c r="E29" s="6">
        <v>2295</v>
      </c>
      <c r="F29" s="6">
        <v>9285</v>
      </c>
      <c r="G29" s="6">
        <v>2245</v>
      </c>
    </row>
    <row r="30" spans="1:7" outlineLevel="1" x14ac:dyDescent="0.2">
      <c r="A30" s="2">
        <v>504</v>
      </c>
      <c r="B30" s="2" t="s">
        <v>27</v>
      </c>
      <c r="C30" s="6">
        <v>3334</v>
      </c>
      <c r="D30" s="6">
        <v>430</v>
      </c>
      <c r="E30" s="6">
        <v>655</v>
      </c>
      <c r="F30" s="6">
        <v>3189</v>
      </c>
      <c r="G30" s="6">
        <v>657</v>
      </c>
    </row>
    <row r="31" spans="1:7" outlineLevel="1" x14ac:dyDescent="0.2">
      <c r="A31" s="2">
        <v>505</v>
      </c>
      <c r="B31" s="2" t="s">
        <v>28</v>
      </c>
      <c r="C31" s="6">
        <v>5157</v>
      </c>
      <c r="D31" s="6">
        <v>612</v>
      </c>
      <c r="E31" s="6">
        <v>800</v>
      </c>
      <c r="F31" s="6">
        <v>5061</v>
      </c>
      <c r="G31" s="6">
        <v>792</v>
      </c>
    </row>
    <row r="32" spans="1:7" outlineLevel="1" x14ac:dyDescent="0.2">
      <c r="A32" s="2">
        <v>506</v>
      </c>
      <c r="B32" s="2" t="s">
        <v>29</v>
      </c>
      <c r="C32" s="6">
        <v>7027</v>
      </c>
      <c r="D32" s="6">
        <v>847</v>
      </c>
      <c r="E32" s="6">
        <v>1253</v>
      </c>
      <c r="F32" s="6">
        <v>6915</v>
      </c>
      <c r="G32" s="6">
        <v>1226</v>
      </c>
    </row>
    <row r="33" spans="1:7" outlineLevel="1" x14ac:dyDescent="0.2">
      <c r="A33" s="2">
        <v>507</v>
      </c>
      <c r="B33" s="2" t="s">
        <v>30</v>
      </c>
      <c r="C33" s="6">
        <v>3906</v>
      </c>
      <c r="D33" s="6">
        <v>923</v>
      </c>
      <c r="E33" s="6">
        <v>1182</v>
      </c>
      <c r="F33" s="6">
        <v>3521</v>
      </c>
      <c r="G33" s="6">
        <v>1147</v>
      </c>
    </row>
    <row r="34" spans="1:7" outlineLevel="1" x14ac:dyDescent="0.2">
      <c r="A34" s="2">
        <v>508</v>
      </c>
      <c r="B34" s="2" t="s">
        <v>31</v>
      </c>
      <c r="C34" s="6">
        <v>9491</v>
      </c>
      <c r="D34" s="6">
        <v>1469</v>
      </c>
      <c r="E34" s="6">
        <v>2233</v>
      </c>
      <c r="F34" s="6">
        <v>9160</v>
      </c>
      <c r="G34" s="6">
        <v>2264</v>
      </c>
    </row>
    <row r="35" spans="1:7" outlineLevel="1" x14ac:dyDescent="0.2">
      <c r="A35" s="2">
        <v>509</v>
      </c>
      <c r="B35" s="2" t="s">
        <v>32</v>
      </c>
      <c r="C35" s="6">
        <v>7439</v>
      </c>
      <c r="D35" s="6">
        <v>884</v>
      </c>
      <c r="E35" s="6">
        <v>1270</v>
      </c>
      <c r="F35" s="6">
        <v>6670</v>
      </c>
      <c r="G35" s="6">
        <v>1153</v>
      </c>
    </row>
    <row r="36" spans="1:7" outlineLevel="1" x14ac:dyDescent="0.2">
      <c r="A36" s="2">
        <v>510</v>
      </c>
      <c r="B36" s="2" t="s">
        <v>33</v>
      </c>
      <c r="C36" s="6">
        <v>9078</v>
      </c>
      <c r="D36" s="6">
        <v>1743</v>
      </c>
      <c r="E36" s="6">
        <v>1849</v>
      </c>
      <c r="F36" s="6">
        <v>9723</v>
      </c>
      <c r="G36" s="6">
        <v>1998</v>
      </c>
    </row>
    <row r="37" spans="1:7" outlineLevel="1" x14ac:dyDescent="0.2">
      <c r="A37" s="2">
        <v>511</v>
      </c>
      <c r="B37" s="2" t="s">
        <v>34</v>
      </c>
      <c r="C37" s="6">
        <v>6006</v>
      </c>
      <c r="D37" s="6">
        <v>930</v>
      </c>
      <c r="E37" s="6">
        <v>1465</v>
      </c>
      <c r="F37" s="6">
        <v>6025</v>
      </c>
      <c r="G37" s="6">
        <v>1565</v>
      </c>
    </row>
    <row r="38" spans="1:7" outlineLevel="1" x14ac:dyDescent="0.2">
      <c r="A38" s="2">
        <v>512</v>
      </c>
      <c r="B38" s="2" t="s">
        <v>35</v>
      </c>
      <c r="C38" s="6">
        <v>5670</v>
      </c>
      <c r="D38" s="6">
        <v>698</v>
      </c>
      <c r="E38" s="6">
        <v>982</v>
      </c>
      <c r="F38" s="6">
        <v>5464</v>
      </c>
      <c r="G38" s="6">
        <v>929</v>
      </c>
    </row>
    <row r="39" spans="1:7" s="4" customFormat="1" x14ac:dyDescent="0.2">
      <c r="A39" s="3">
        <v>5</v>
      </c>
      <c r="B39" s="3" t="s">
        <v>36</v>
      </c>
      <c r="C39" s="7">
        <v>75990</v>
      </c>
      <c r="D39" s="7">
        <v>11131</v>
      </c>
      <c r="E39" s="7">
        <v>15489</v>
      </c>
      <c r="F39" s="7">
        <v>73458</v>
      </c>
      <c r="G39" s="7">
        <v>15346</v>
      </c>
    </row>
    <row r="40" spans="1:7" s="4" customFormat="1" outlineLevel="1" x14ac:dyDescent="0.2">
      <c r="A40" s="2">
        <v>601</v>
      </c>
      <c r="B40" s="2" t="s">
        <v>83</v>
      </c>
      <c r="C40" s="7">
        <v>81</v>
      </c>
      <c r="D40" s="7">
        <v>1</v>
      </c>
      <c r="E40" s="7">
        <v>3</v>
      </c>
      <c r="F40" s="7">
        <v>69</v>
      </c>
      <c r="G40" s="7">
        <v>2</v>
      </c>
    </row>
    <row r="41" spans="1:7" outlineLevel="1" x14ac:dyDescent="0.2">
      <c r="A41" s="2">
        <v>602</v>
      </c>
      <c r="B41" s="2" t="s">
        <v>37</v>
      </c>
      <c r="C41" s="6">
        <v>5301</v>
      </c>
      <c r="D41" s="6">
        <v>682</v>
      </c>
      <c r="E41" s="6">
        <v>1064</v>
      </c>
      <c r="F41" s="6">
        <v>5274</v>
      </c>
      <c r="G41" s="6">
        <v>1047</v>
      </c>
    </row>
    <row r="42" spans="1:7" outlineLevel="1" x14ac:dyDescent="0.2">
      <c r="A42" s="2">
        <v>603</v>
      </c>
      <c r="B42" s="2" t="s">
        <v>38</v>
      </c>
      <c r="C42" s="6">
        <v>1888</v>
      </c>
      <c r="D42" s="6">
        <v>252</v>
      </c>
      <c r="E42" s="6">
        <v>395</v>
      </c>
      <c r="F42" s="6">
        <v>1803</v>
      </c>
      <c r="G42" s="6">
        <v>409</v>
      </c>
    </row>
    <row r="43" spans="1:7" outlineLevel="1" x14ac:dyDescent="0.2">
      <c r="A43" s="2">
        <v>604</v>
      </c>
      <c r="B43" s="2" t="s">
        <v>39</v>
      </c>
      <c r="C43" s="6">
        <v>5964</v>
      </c>
      <c r="D43" s="6">
        <v>1193</v>
      </c>
      <c r="E43" s="6">
        <v>1548</v>
      </c>
      <c r="F43" s="6">
        <v>6076</v>
      </c>
      <c r="G43" s="6">
        <v>1613</v>
      </c>
    </row>
    <row r="44" spans="1:7" outlineLevel="1" x14ac:dyDescent="0.2">
      <c r="A44" s="2">
        <v>605</v>
      </c>
      <c r="B44" s="2" t="s">
        <v>40</v>
      </c>
      <c r="C44" s="6">
        <v>509</v>
      </c>
      <c r="D44" s="6">
        <v>134</v>
      </c>
      <c r="E44" s="6">
        <v>194</v>
      </c>
      <c r="F44" s="6">
        <v>574</v>
      </c>
      <c r="G44" s="6">
        <v>230</v>
      </c>
    </row>
    <row r="45" spans="1:7" s="4" customFormat="1" x14ac:dyDescent="0.2">
      <c r="A45" s="3">
        <v>6</v>
      </c>
      <c r="B45" s="3" t="s">
        <v>41</v>
      </c>
      <c r="C45" s="7">
        <v>13743</v>
      </c>
      <c r="D45" s="7">
        <v>2262</v>
      </c>
      <c r="E45" s="7">
        <v>3204</v>
      </c>
      <c r="F45" s="7">
        <v>13796</v>
      </c>
      <c r="G45" s="7">
        <v>3301</v>
      </c>
    </row>
    <row r="46" spans="1:7" outlineLevel="1" x14ac:dyDescent="0.2">
      <c r="A46" s="2">
        <v>701</v>
      </c>
      <c r="B46" s="2" t="s">
        <v>42</v>
      </c>
      <c r="C46" s="6">
        <v>4540</v>
      </c>
      <c r="D46" s="6">
        <v>549</v>
      </c>
      <c r="E46" s="6">
        <v>760</v>
      </c>
      <c r="F46" s="6">
        <v>4455</v>
      </c>
      <c r="G46" s="6">
        <v>738</v>
      </c>
    </row>
    <row r="47" spans="1:7" outlineLevel="1" x14ac:dyDescent="0.2">
      <c r="A47" s="2">
        <v>702</v>
      </c>
      <c r="B47" s="2" t="s">
        <v>43</v>
      </c>
      <c r="C47" s="6">
        <v>16251</v>
      </c>
      <c r="D47" s="6">
        <v>1380</v>
      </c>
      <c r="E47" s="6">
        <v>2215</v>
      </c>
      <c r="F47" s="6">
        <v>17463</v>
      </c>
      <c r="G47" s="6">
        <v>2372</v>
      </c>
    </row>
    <row r="48" spans="1:7" outlineLevel="1" x14ac:dyDescent="0.2">
      <c r="A48" s="2">
        <v>703</v>
      </c>
      <c r="B48" s="2" t="s">
        <v>44</v>
      </c>
      <c r="C48" s="6">
        <v>7525</v>
      </c>
      <c r="D48" s="6">
        <v>535</v>
      </c>
      <c r="E48" s="6">
        <v>752</v>
      </c>
      <c r="F48" s="6">
        <v>7589</v>
      </c>
      <c r="G48" s="6">
        <v>789</v>
      </c>
    </row>
    <row r="49" spans="1:7" outlineLevel="1" x14ac:dyDescent="0.2">
      <c r="A49" s="2">
        <v>704</v>
      </c>
      <c r="B49" s="2" t="s">
        <v>45</v>
      </c>
      <c r="C49" s="6">
        <v>2478</v>
      </c>
      <c r="D49" s="6">
        <v>479</v>
      </c>
      <c r="E49" s="6">
        <v>628</v>
      </c>
      <c r="F49" s="6">
        <v>3125</v>
      </c>
      <c r="G49" s="6">
        <v>833</v>
      </c>
    </row>
    <row r="50" spans="1:7" outlineLevel="1" x14ac:dyDescent="0.2">
      <c r="A50" s="2">
        <v>705</v>
      </c>
      <c r="B50" s="2" t="s">
        <v>46</v>
      </c>
      <c r="C50" s="6">
        <v>5602</v>
      </c>
      <c r="D50" s="6">
        <v>595</v>
      </c>
      <c r="E50" s="6">
        <v>850</v>
      </c>
      <c r="F50" s="6">
        <v>5765</v>
      </c>
      <c r="G50" s="6">
        <v>840</v>
      </c>
    </row>
    <row r="51" spans="1:7" outlineLevel="1" x14ac:dyDescent="0.2">
      <c r="A51" s="2">
        <v>706</v>
      </c>
      <c r="B51" s="2" t="s">
        <v>47</v>
      </c>
      <c r="C51" s="6">
        <v>3004</v>
      </c>
      <c r="D51" s="6">
        <v>527</v>
      </c>
      <c r="E51" s="6">
        <v>806</v>
      </c>
      <c r="F51" s="6">
        <v>2998</v>
      </c>
      <c r="G51" s="6">
        <v>812</v>
      </c>
    </row>
    <row r="52" spans="1:7" outlineLevel="1" x14ac:dyDescent="0.2">
      <c r="A52" s="2">
        <v>707</v>
      </c>
      <c r="B52" s="2" t="s">
        <v>48</v>
      </c>
      <c r="C52" s="6">
        <v>3064</v>
      </c>
      <c r="D52" s="6">
        <v>241</v>
      </c>
      <c r="E52" s="6">
        <v>355</v>
      </c>
      <c r="F52" s="6">
        <v>3660</v>
      </c>
      <c r="G52" s="6">
        <v>396</v>
      </c>
    </row>
    <row r="53" spans="1:7" outlineLevel="1" x14ac:dyDescent="0.2">
      <c r="A53" s="2">
        <v>708</v>
      </c>
      <c r="B53" s="2" t="s">
        <v>49</v>
      </c>
      <c r="C53" s="6">
        <v>5845</v>
      </c>
      <c r="D53" s="6">
        <v>636</v>
      </c>
      <c r="E53" s="6">
        <v>823</v>
      </c>
      <c r="F53" s="6">
        <v>5991</v>
      </c>
      <c r="G53" s="6">
        <v>838</v>
      </c>
    </row>
    <row r="54" spans="1:7" outlineLevel="1" x14ac:dyDescent="0.2">
      <c r="A54" s="2">
        <v>709</v>
      </c>
      <c r="B54" s="2" t="s">
        <v>50</v>
      </c>
      <c r="C54" s="6">
        <v>4880</v>
      </c>
      <c r="D54" s="6">
        <v>633</v>
      </c>
      <c r="E54" s="6">
        <v>908</v>
      </c>
      <c r="F54" s="6">
        <v>4735</v>
      </c>
      <c r="G54" s="6">
        <v>906</v>
      </c>
    </row>
    <row r="55" spans="1:7" s="4" customFormat="1" x14ac:dyDescent="0.2">
      <c r="A55" s="3">
        <v>7</v>
      </c>
      <c r="B55" s="3" t="s">
        <v>51</v>
      </c>
      <c r="C55" s="7">
        <v>53189</v>
      </c>
      <c r="D55" s="7">
        <v>5575</v>
      </c>
      <c r="E55" s="7">
        <v>8097</v>
      </c>
      <c r="F55" s="7">
        <v>55781</v>
      </c>
      <c r="G55" s="7">
        <v>8524</v>
      </c>
    </row>
    <row r="56" spans="1:7" outlineLevel="1" x14ac:dyDescent="0.2">
      <c r="A56" s="2">
        <v>801</v>
      </c>
      <c r="B56" s="2" t="s">
        <v>52</v>
      </c>
      <c r="C56" s="6">
        <v>2928</v>
      </c>
      <c r="D56" s="6">
        <v>364</v>
      </c>
      <c r="E56" s="6">
        <v>556</v>
      </c>
      <c r="F56" s="6">
        <v>2878</v>
      </c>
      <c r="G56" s="6">
        <v>529</v>
      </c>
    </row>
    <row r="57" spans="1:7" outlineLevel="1" x14ac:dyDescent="0.2">
      <c r="A57" s="2">
        <v>802</v>
      </c>
      <c r="B57" s="2" t="s">
        <v>53</v>
      </c>
      <c r="C57" s="6">
        <v>2546</v>
      </c>
      <c r="D57" s="6">
        <v>520</v>
      </c>
      <c r="E57" s="6">
        <v>675</v>
      </c>
      <c r="F57" s="6">
        <v>2450</v>
      </c>
      <c r="G57" s="6">
        <v>625</v>
      </c>
    </row>
    <row r="58" spans="1:7" outlineLevel="1" x14ac:dyDescent="0.2">
      <c r="A58" s="2">
        <v>803</v>
      </c>
      <c r="B58" s="2" t="s">
        <v>54</v>
      </c>
      <c r="C58" s="6">
        <v>1918</v>
      </c>
      <c r="D58" s="6">
        <v>213</v>
      </c>
      <c r="E58" s="6">
        <v>276</v>
      </c>
      <c r="F58" s="6">
        <v>1900</v>
      </c>
      <c r="G58" s="6">
        <v>282</v>
      </c>
    </row>
    <row r="59" spans="1:7" outlineLevel="1" x14ac:dyDescent="0.2">
      <c r="A59" s="2">
        <v>804</v>
      </c>
      <c r="B59" s="2" t="s">
        <v>55</v>
      </c>
      <c r="C59" s="6">
        <v>4865</v>
      </c>
      <c r="D59" s="6">
        <v>952</v>
      </c>
      <c r="E59" s="6">
        <v>1236</v>
      </c>
      <c r="F59" s="6">
        <v>4672</v>
      </c>
      <c r="G59" s="6">
        <v>1199</v>
      </c>
    </row>
    <row r="60" spans="1:7" outlineLevel="1" x14ac:dyDescent="0.2">
      <c r="A60" s="2">
        <v>805</v>
      </c>
      <c r="B60" s="2" t="s">
        <v>56</v>
      </c>
      <c r="C60" s="6">
        <v>3741</v>
      </c>
      <c r="D60" s="6">
        <v>815</v>
      </c>
      <c r="E60" s="6">
        <v>953</v>
      </c>
      <c r="F60" s="6">
        <v>3414</v>
      </c>
      <c r="G60" s="6">
        <v>864</v>
      </c>
    </row>
    <row r="61" spans="1:7" outlineLevel="1" x14ac:dyDescent="0.2">
      <c r="A61" s="2">
        <v>806</v>
      </c>
      <c r="B61" s="2" t="s">
        <v>57</v>
      </c>
      <c r="C61" s="6">
        <v>4024</v>
      </c>
      <c r="D61" s="6">
        <v>478</v>
      </c>
      <c r="E61" s="6">
        <v>572</v>
      </c>
      <c r="F61" s="6">
        <v>3833</v>
      </c>
      <c r="G61" s="6">
        <v>602</v>
      </c>
    </row>
    <row r="62" spans="1:7" s="4" customFormat="1" x14ac:dyDescent="0.2">
      <c r="A62" s="3">
        <v>8</v>
      </c>
      <c r="B62" s="3" t="s">
        <v>58</v>
      </c>
      <c r="C62" s="7">
        <v>20022</v>
      </c>
      <c r="D62" s="7">
        <v>3342</v>
      </c>
      <c r="E62" s="7">
        <v>4268</v>
      </c>
      <c r="F62" s="7">
        <v>19147</v>
      </c>
      <c r="G62" s="7">
        <v>4101</v>
      </c>
    </row>
    <row r="63" spans="1:7" outlineLevel="1" x14ac:dyDescent="0.2">
      <c r="A63" s="2">
        <v>901</v>
      </c>
      <c r="B63" s="2" t="s">
        <v>59</v>
      </c>
      <c r="C63" s="6">
        <v>5426</v>
      </c>
      <c r="D63" s="6">
        <v>762</v>
      </c>
      <c r="E63" s="6">
        <v>964</v>
      </c>
      <c r="F63" s="6">
        <v>6988</v>
      </c>
      <c r="G63" s="6">
        <v>1167</v>
      </c>
    </row>
    <row r="64" spans="1:7" outlineLevel="1" x14ac:dyDescent="0.2">
      <c r="A64" s="2">
        <v>902</v>
      </c>
      <c r="B64" s="2" t="s">
        <v>60</v>
      </c>
      <c r="C64" s="6">
        <v>5912</v>
      </c>
      <c r="D64" s="6">
        <v>726</v>
      </c>
      <c r="E64" s="6">
        <v>1092</v>
      </c>
      <c r="F64" s="6">
        <v>8124</v>
      </c>
      <c r="G64" s="6">
        <v>1373</v>
      </c>
    </row>
    <row r="65" spans="1:7" outlineLevel="1" x14ac:dyDescent="0.2">
      <c r="A65" s="2">
        <v>903</v>
      </c>
      <c r="B65" s="2" t="s">
        <v>61</v>
      </c>
      <c r="C65" s="6">
        <v>3261</v>
      </c>
      <c r="D65" s="6">
        <v>219</v>
      </c>
      <c r="E65" s="6">
        <v>323</v>
      </c>
      <c r="F65" s="6">
        <v>4641</v>
      </c>
      <c r="G65" s="6">
        <v>423</v>
      </c>
    </row>
    <row r="66" spans="1:7" outlineLevel="1" x14ac:dyDescent="0.2">
      <c r="A66" s="2">
        <v>904</v>
      </c>
      <c r="B66" s="2" t="s">
        <v>62</v>
      </c>
      <c r="C66" s="6">
        <v>3743</v>
      </c>
      <c r="D66" s="6">
        <v>483</v>
      </c>
      <c r="E66" s="6">
        <v>631</v>
      </c>
      <c r="F66" s="6">
        <v>4345</v>
      </c>
      <c r="G66" s="6">
        <v>747</v>
      </c>
    </row>
    <row r="67" spans="1:7" outlineLevel="1" x14ac:dyDescent="0.2">
      <c r="A67" s="2">
        <v>905</v>
      </c>
      <c r="B67" s="2" t="s">
        <v>63</v>
      </c>
      <c r="C67" s="6">
        <v>6991</v>
      </c>
      <c r="D67" s="6">
        <v>551</v>
      </c>
      <c r="E67" s="6">
        <v>715</v>
      </c>
      <c r="F67" s="6">
        <v>8260</v>
      </c>
      <c r="G67" s="6">
        <v>813</v>
      </c>
    </row>
    <row r="68" spans="1:7" outlineLevel="1" x14ac:dyDescent="0.2">
      <c r="A68" s="2">
        <v>906</v>
      </c>
      <c r="B68" s="2" t="s">
        <v>64</v>
      </c>
      <c r="C68" s="6">
        <v>12178</v>
      </c>
      <c r="D68" s="6">
        <v>2694</v>
      </c>
      <c r="E68" s="6">
        <v>3513</v>
      </c>
      <c r="F68" s="6">
        <v>11944</v>
      </c>
      <c r="G68" s="6">
        <v>3377</v>
      </c>
    </row>
    <row r="69" spans="1:7" outlineLevel="1" x14ac:dyDescent="0.2">
      <c r="A69" s="2">
        <v>907</v>
      </c>
      <c r="B69" s="2" t="s">
        <v>65</v>
      </c>
      <c r="C69" s="6">
        <v>2697</v>
      </c>
      <c r="D69" s="6">
        <v>251</v>
      </c>
      <c r="E69" s="6">
        <v>382</v>
      </c>
      <c r="F69" s="6">
        <v>3819</v>
      </c>
      <c r="G69" s="6">
        <v>545</v>
      </c>
    </row>
    <row r="70" spans="1:7" s="4" customFormat="1" x14ac:dyDescent="0.2">
      <c r="A70" s="3">
        <v>9</v>
      </c>
      <c r="B70" s="3" t="s">
        <v>66</v>
      </c>
      <c r="C70" s="7">
        <v>40208</v>
      </c>
      <c r="D70" s="7">
        <v>5686</v>
      </c>
      <c r="E70" s="7">
        <v>7620</v>
      </c>
      <c r="F70" s="7">
        <v>48121</v>
      </c>
      <c r="G70" s="7">
        <v>8445</v>
      </c>
    </row>
    <row r="71" spans="1:7" outlineLevel="1" x14ac:dyDescent="0.2">
      <c r="A71" s="2">
        <v>1001</v>
      </c>
      <c r="B71" s="2" t="s">
        <v>67</v>
      </c>
      <c r="C71" s="6">
        <v>21115</v>
      </c>
      <c r="D71" s="6">
        <v>2366</v>
      </c>
      <c r="E71" s="6">
        <v>3370</v>
      </c>
      <c r="F71" s="6">
        <v>21133</v>
      </c>
      <c r="G71" s="6">
        <v>3390</v>
      </c>
    </row>
    <row r="72" spans="1:7" outlineLevel="1" x14ac:dyDescent="0.2">
      <c r="A72" s="2">
        <v>1002</v>
      </c>
      <c r="B72" s="2" t="s">
        <v>68</v>
      </c>
      <c r="C72" s="6">
        <v>6868</v>
      </c>
      <c r="D72" s="6">
        <v>1032</v>
      </c>
      <c r="E72" s="6">
        <v>1450</v>
      </c>
      <c r="F72" s="6">
        <v>6730</v>
      </c>
      <c r="G72" s="6">
        <v>1442</v>
      </c>
    </row>
    <row r="73" spans="1:7" outlineLevel="1" x14ac:dyDescent="0.2">
      <c r="A73" s="2">
        <v>1003</v>
      </c>
      <c r="B73" s="2" t="s">
        <v>69</v>
      </c>
      <c r="C73" s="6">
        <v>9905</v>
      </c>
      <c r="D73" s="6">
        <v>1183</v>
      </c>
      <c r="E73" s="6">
        <v>1799</v>
      </c>
      <c r="F73" s="6">
        <v>10082</v>
      </c>
      <c r="G73" s="6">
        <v>1838</v>
      </c>
    </row>
    <row r="74" spans="1:7" outlineLevel="1" x14ac:dyDescent="0.2">
      <c r="A74" s="2">
        <v>1005</v>
      </c>
      <c r="B74" s="2" t="s">
        <v>70</v>
      </c>
      <c r="C74" s="6">
        <v>9786</v>
      </c>
      <c r="D74" s="6">
        <v>1524</v>
      </c>
      <c r="E74" s="6">
        <v>2169</v>
      </c>
      <c r="F74" s="6">
        <v>9673</v>
      </c>
      <c r="G74" s="6">
        <v>2209</v>
      </c>
    </row>
    <row r="75" spans="1:7" s="4" customFormat="1" x14ac:dyDescent="0.2">
      <c r="A75" s="3">
        <v>10</v>
      </c>
      <c r="B75" s="3" t="s">
        <v>71</v>
      </c>
      <c r="C75" s="7">
        <v>47674</v>
      </c>
      <c r="D75" s="7">
        <v>6105</v>
      </c>
      <c r="E75" s="7">
        <v>8788</v>
      </c>
      <c r="F75" s="7">
        <v>47618</v>
      </c>
      <c r="G75" s="7">
        <v>8879</v>
      </c>
    </row>
    <row r="76" spans="1:7" outlineLevel="1" x14ac:dyDescent="0.2">
      <c r="A76" s="2">
        <v>1101</v>
      </c>
      <c r="B76" s="2" t="s">
        <v>72</v>
      </c>
      <c r="C76" s="6">
        <v>12129</v>
      </c>
      <c r="D76" s="6">
        <v>2085</v>
      </c>
      <c r="E76" s="6">
        <v>2596</v>
      </c>
      <c r="F76" s="6">
        <v>15208</v>
      </c>
      <c r="G76" s="6">
        <v>3129</v>
      </c>
    </row>
    <row r="77" spans="1:7" outlineLevel="1" x14ac:dyDescent="0.2">
      <c r="A77" s="2">
        <v>1102</v>
      </c>
      <c r="B77" s="2" t="s">
        <v>73</v>
      </c>
      <c r="C77" s="6">
        <v>7293</v>
      </c>
      <c r="D77" s="6">
        <v>1733</v>
      </c>
      <c r="E77" s="6">
        <v>2359</v>
      </c>
      <c r="F77" s="6">
        <v>7794</v>
      </c>
      <c r="G77" s="6">
        <v>2473</v>
      </c>
    </row>
    <row r="78" spans="1:7" outlineLevel="1" x14ac:dyDescent="0.2">
      <c r="A78" s="2">
        <v>1103</v>
      </c>
      <c r="B78" s="2" t="s">
        <v>74</v>
      </c>
      <c r="C78" s="6">
        <v>18010</v>
      </c>
      <c r="D78" s="6">
        <v>2862</v>
      </c>
      <c r="E78" s="6">
        <v>4197</v>
      </c>
      <c r="F78" s="6">
        <v>18824</v>
      </c>
      <c r="G78" s="6">
        <v>4350</v>
      </c>
    </row>
    <row r="79" spans="1:7" outlineLevel="1" x14ac:dyDescent="0.2">
      <c r="A79" s="2">
        <v>1104</v>
      </c>
      <c r="B79" s="2" t="s">
        <v>75</v>
      </c>
      <c r="C79" s="6">
        <v>5855</v>
      </c>
      <c r="D79" s="6">
        <v>1780</v>
      </c>
      <c r="E79" s="6">
        <v>2313</v>
      </c>
      <c r="F79" s="6">
        <v>5956</v>
      </c>
      <c r="G79" s="6">
        <v>2377</v>
      </c>
    </row>
    <row r="80" spans="1:7" outlineLevel="1" x14ac:dyDescent="0.2">
      <c r="A80" s="2">
        <v>1105</v>
      </c>
      <c r="B80" s="2" t="s">
        <v>76</v>
      </c>
      <c r="C80" s="6">
        <v>10123</v>
      </c>
      <c r="D80" s="6">
        <v>2060</v>
      </c>
      <c r="E80" s="6">
        <v>2614</v>
      </c>
      <c r="F80" s="6">
        <v>11401</v>
      </c>
      <c r="G80" s="6">
        <v>2859</v>
      </c>
    </row>
    <row r="81" spans="1:7" outlineLevel="1" x14ac:dyDescent="0.2">
      <c r="A81" s="2">
        <v>1106</v>
      </c>
      <c r="B81" s="2" t="s">
        <v>77</v>
      </c>
      <c r="C81" s="6">
        <v>8850</v>
      </c>
      <c r="D81" s="6">
        <v>1800</v>
      </c>
      <c r="E81" s="6">
        <v>2620</v>
      </c>
      <c r="F81" s="6">
        <v>8936</v>
      </c>
      <c r="G81" s="6">
        <v>2599</v>
      </c>
    </row>
    <row r="82" spans="1:7" s="4" customFormat="1" x14ac:dyDescent="0.2">
      <c r="A82" s="3">
        <v>11</v>
      </c>
      <c r="B82" s="3" t="s">
        <v>78</v>
      </c>
      <c r="C82" s="7">
        <v>62260</v>
      </c>
      <c r="D82" s="7">
        <v>12320</v>
      </c>
      <c r="E82" s="7">
        <v>16699</v>
      </c>
      <c r="F82" s="7">
        <v>68119</v>
      </c>
      <c r="G82" s="7">
        <v>17787</v>
      </c>
    </row>
    <row r="83" spans="1:7" s="4" customFormat="1" x14ac:dyDescent="0.2">
      <c r="A83" s="3">
        <v>12</v>
      </c>
      <c r="B83" s="3" t="s">
        <v>82</v>
      </c>
      <c r="C83" s="7">
        <v>6</v>
      </c>
      <c r="D83" s="7">
        <v>1</v>
      </c>
      <c r="E83" s="7">
        <v>1</v>
      </c>
      <c r="F83" s="7">
        <v>6</v>
      </c>
      <c r="G83" s="7">
        <v>1</v>
      </c>
    </row>
    <row r="84" spans="1:7" s="4" customFormat="1" x14ac:dyDescent="0.2">
      <c r="A84" s="3"/>
      <c r="B84" s="3" t="s">
        <v>79</v>
      </c>
      <c r="C84" s="7">
        <v>482128</v>
      </c>
      <c r="D84" s="7">
        <v>71788</v>
      </c>
      <c r="E84" s="7">
        <v>99946</v>
      </c>
      <c r="F84" s="7">
        <v>506356</v>
      </c>
      <c r="G84" s="7">
        <v>104952</v>
      </c>
    </row>
    <row r="86" spans="1:7" ht="38.25" customHeight="1" x14ac:dyDescent="0.2">
      <c r="B86" s="11" t="s">
        <v>86</v>
      </c>
      <c r="C86" s="11"/>
      <c r="D86" s="20"/>
    </row>
    <row r="87" spans="1:7" ht="38.25" customHeight="1" x14ac:dyDescent="0.2">
      <c r="B87" s="21" t="s">
        <v>80</v>
      </c>
      <c r="C87" s="15">
        <f>C84</f>
        <v>482128</v>
      </c>
      <c r="E87" s="12"/>
    </row>
    <row r="88" spans="1:7" ht="38.25" customHeight="1" x14ac:dyDescent="0.2">
      <c r="B88" s="18" t="s">
        <v>84</v>
      </c>
      <c r="C88" s="19">
        <f>D84</f>
        <v>71788</v>
      </c>
    </row>
    <row r="89" spans="1:7" ht="38.25" customHeight="1" x14ac:dyDescent="0.2">
      <c r="B89" s="22" t="s">
        <v>88</v>
      </c>
      <c r="C89" s="23">
        <f>C88/C87</f>
        <v>0.14889821790064051</v>
      </c>
    </row>
    <row r="90" spans="1:7" ht="38.25" customHeight="1" x14ac:dyDescent="0.2">
      <c r="B90" s="18" t="s">
        <v>85</v>
      </c>
      <c r="C90" s="19">
        <f>E84</f>
        <v>99946</v>
      </c>
    </row>
    <row r="91" spans="1:7" ht="38.25" customHeight="1" x14ac:dyDescent="0.2">
      <c r="B91" s="22" t="s">
        <v>89</v>
      </c>
      <c r="C91" s="23">
        <f>C90/C87</f>
        <v>0.20730179537384263</v>
      </c>
    </row>
    <row r="92" spans="1:7" ht="38.25" customHeight="1" x14ac:dyDescent="0.2">
      <c r="B92" s="16"/>
      <c r="C92" s="16"/>
      <c r="D92" s="17"/>
    </row>
    <row r="93" spans="1:7" ht="38.25" customHeight="1" x14ac:dyDescent="0.2">
      <c r="B93" s="11" t="s">
        <v>87</v>
      </c>
      <c r="C93" s="11"/>
    </row>
    <row r="94" spans="1:7" ht="38.25" customHeight="1" x14ac:dyDescent="0.2">
      <c r="B94" s="13" t="s">
        <v>80</v>
      </c>
      <c r="C94" s="14">
        <f>F84</f>
        <v>506356</v>
      </c>
    </row>
    <row r="95" spans="1:7" ht="38.25" customHeight="1" x14ac:dyDescent="0.2">
      <c r="B95" s="18" t="s">
        <v>85</v>
      </c>
      <c r="C95" s="19">
        <f>G84</f>
        <v>104952</v>
      </c>
    </row>
    <row r="96" spans="1:7" ht="38.25" customHeight="1" x14ac:dyDescent="0.2">
      <c r="B96" s="22" t="s">
        <v>89</v>
      </c>
      <c r="C96" s="23">
        <f>C95/C94</f>
        <v>0.2072691940057983</v>
      </c>
    </row>
  </sheetData>
  <mergeCells count="4">
    <mergeCell ref="B93:C93"/>
    <mergeCell ref="C1:E1"/>
    <mergeCell ref="F1:G1"/>
    <mergeCell ref="B86:C8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shromis uanrianebi_სოც ბაზა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2021-02-01T15:58:09Z</dcterms:modified>
</cp:coreProperties>
</file>