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15360" windowHeight="8205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1" l="1"/>
  <c r="H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71" i="1" l="1"/>
  <c r="J271" i="1"/>
  <c r="C271" i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<sst xmlns="http://schemas.openxmlformats.org/spreadsheetml/2006/main" count="1588" uniqueCount="91">
  <si>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</si>
  <si>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</si>
  <si>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</si>
  <si>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</si>
  <si>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</si>
  <si>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</si>
  <si>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</si>
  <si>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</si>
  <si>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</si>
  <si>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</si>
  <si>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</si>
  <si>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</si>
  <si>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</si>
  <si>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</si>
  <si>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</si>
  <si>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</si>
  <si>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</si>
  <si>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</si>
  <si>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</si>
  <si>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</si>
  <si>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</si>
  <si>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</si>
  <si>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</si>
  <si>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</si>
  <si>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</si>
  <si>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</si>
  <si>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</si>
  <si>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</si>
  <si>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21,09,2020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</si>
  <si>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</si>
  <si>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</si>
  <si>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</si>
  <si>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</si>
  <si>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</si>
  <si>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</si>
  <si>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</si>
  <si>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</si>
  <si>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</si>
  <si>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</si>
  <si>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</si>
  <si>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</si>
  <si>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</si>
  <si>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</si>
  <si>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</si>
  <si>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</si>
  <si>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</si>
  <si>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</si>
  <si>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</si>
  <si>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</si>
  <si>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</si>
  <si>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</si>
  <si>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</si>
  <si>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</si>
  <si>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</si>
  <si>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</si>
  <si>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</si>
  <si>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</si>
  <si>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</si>
  <si>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</si>
  <si>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</si>
  <si>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</si>
  <si>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</si>
  <si>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</si>
  <si>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</si>
  <si>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</si>
  <si>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</si>
  <si>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</si>
  <si>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</si>
  <si>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</si>
  <si>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</si>
  <si>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</si>
  <si>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</si>
  <si>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</si>
  <si>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</si>
  <si>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</si>
  <si>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</si>
  <si>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</si>
  <si>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</si>
  <si>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</si>
  <si>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</si>
  <si>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</si>
  <si>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</si>
  <si>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</si>
  <si>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</si>
  <si>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14.10.2020</t>
  </si>
  <si>
    <t>15.10.2020</t>
  </si>
  <si>
    <t>16.10.2020</t>
  </si>
  <si>
    <t>17.10.2020</t>
  </si>
  <si>
    <t>18.10.2020</t>
  </si>
  <si>
    <t>19.10.2020</t>
  </si>
  <si>
    <t>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</si>
</sst>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1"/>
  <sheetViews>
    <sheetView tabSelected="1" topLeftCell="A242" zoomScale="90" zoomScaleNormal="90" workbookViewId="0">
      <selection activeCell="N257" sqref="N257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57</v>
      </c>
      <c r="B2" s="54"/>
      <c r="C2" s="54"/>
      <c r="D2" s="54"/>
      <c r="E2" s="54"/>
      <c r="G2" s="53" t="s">
        <v>58</v>
      </c>
      <c r="H2" s="53"/>
      <c r="I2" s="53"/>
      <c r="J2" s="53"/>
      <c r="K2" s="53"/>
      <c r="M2" s="53" t="s">
        <v>59</v>
      </c>
      <c r="N2" s="53"/>
      <c r="O2" s="53"/>
      <c r="P2" s="53"/>
      <c r="Q2" s="53"/>
      <c r="S2" s="53" t="s">
        <v>60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30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30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30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30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36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36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36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36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61</v>
      </c>
      <c r="B34" s="53"/>
      <c r="C34" s="53"/>
      <c r="D34" s="53"/>
      <c r="E34" s="53"/>
      <c r="G34" s="53" t="s">
        <v>62</v>
      </c>
      <c r="H34" s="53"/>
      <c r="I34" s="53"/>
      <c r="J34" s="53"/>
      <c r="K34" s="53"/>
      <c r="M34" s="53" t="s">
        <v>63</v>
      </c>
      <c r="N34" s="53"/>
      <c r="O34" s="53"/>
      <c r="P34" s="53"/>
      <c r="Q34" s="53"/>
      <c r="R34" s="24"/>
      <c r="S34" s="53" t="s">
        <v>64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30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30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30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30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36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36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36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36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65</v>
      </c>
      <c r="B64" s="53"/>
      <c r="C64" s="53"/>
      <c r="D64" s="53"/>
      <c r="E64" s="53"/>
      <c r="G64" s="53" t="s">
        <v>66</v>
      </c>
      <c r="H64" s="53"/>
      <c r="I64" s="53"/>
      <c r="J64" s="53"/>
      <c r="K64" s="53"/>
      <c r="M64" s="53" t="s">
        <v>67</v>
      </c>
      <c r="N64" s="53"/>
      <c r="O64" s="53"/>
      <c r="P64" s="53"/>
      <c r="Q64" s="53"/>
      <c r="S64" s="53" t="s">
        <v>68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30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30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30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30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36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36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36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36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69</v>
      </c>
      <c r="B94" s="53"/>
      <c r="C94" s="53"/>
      <c r="D94" s="53"/>
      <c r="E94" s="53"/>
      <c r="G94" s="53" t="s">
        <v>70</v>
      </c>
      <c r="H94" s="53"/>
      <c r="I94" s="53"/>
      <c r="J94" s="53"/>
      <c r="K94" s="53"/>
      <c r="M94" s="53" t="s">
        <v>71</v>
      </c>
      <c r="N94" s="53"/>
      <c r="O94" s="53"/>
      <c r="P94" s="53"/>
      <c r="Q94" s="53"/>
      <c r="S94" s="53" t="s">
        <v>72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30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30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30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30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36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36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36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36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73</v>
      </c>
      <c r="B124" s="53"/>
      <c r="C124" s="53"/>
      <c r="D124" s="53"/>
      <c r="E124" s="53"/>
      <c r="G124" s="53" t="s">
        <v>74</v>
      </c>
      <c r="H124" s="53"/>
      <c r="I124" s="53"/>
      <c r="J124" s="53"/>
      <c r="K124" s="53"/>
      <c r="M124" s="53" t="s">
        <v>75</v>
      </c>
      <c r="N124" s="53"/>
      <c r="O124" s="53"/>
      <c r="P124" s="53"/>
      <c r="Q124" s="53"/>
      <c r="S124" s="53" t="s">
        <v>76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30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30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30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30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36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36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36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36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77</v>
      </c>
      <c r="B154" s="53"/>
      <c r="C154" s="53"/>
      <c r="D154" s="53"/>
      <c r="E154" s="53"/>
      <c r="G154" s="53" t="s">
        <v>78</v>
      </c>
      <c r="H154" s="53"/>
      <c r="I154" s="53"/>
      <c r="J154" s="53"/>
      <c r="K154" s="53"/>
      <c r="M154" s="53" t="s">
        <v>79</v>
      </c>
      <c r="N154" s="53"/>
      <c r="O154" s="53"/>
      <c r="P154" s="53"/>
      <c r="Q154" s="53"/>
      <c r="S154" s="53" t="s">
        <v>80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30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30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30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30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36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36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36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36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81</v>
      </c>
      <c r="B184" s="53"/>
      <c r="C184" s="53"/>
      <c r="D184" s="53"/>
      <c r="E184" s="53"/>
      <c r="G184" s="53" t="s">
        <v>82</v>
      </c>
      <c r="H184" s="53"/>
      <c r="I184" s="53"/>
      <c r="J184" s="53"/>
      <c r="K184" s="53"/>
      <c r="M184" s="53" t="s">
        <v>83</v>
      </c>
      <c r="N184" s="53"/>
      <c r="O184" s="53"/>
      <c r="P184" s="53"/>
      <c r="Q184" s="53"/>
      <c r="S184" s="53" t="s">
        <v>84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30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30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30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30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36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36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36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36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85</v>
      </c>
      <c r="B214" s="53"/>
      <c r="C214" s="53"/>
      <c r="D214" s="53"/>
      <c r="E214" s="53"/>
      <c r="G214" s="53" t="s">
        <v>86</v>
      </c>
      <c r="H214" s="53"/>
      <c r="I214" s="53"/>
      <c r="J214" s="53"/>
      <c r="K214" s="53"/>
      <c r="M214" s="53" t="s">
        <v>87</v>
      </c>
      <c r="N214" s="53"/>
      <c r="O214" s="53"/>
      <c r="P214" s="53"/>
      <c r="Q214" s="53"/>
      <c r="S214" s="53" t="s">
        <v>88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30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30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30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30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5.75" x14ac:dyDescent="0.2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5.75" x14ac:dyDescent="0.2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5.75" x14ac:dyDescent="0.2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5.75" x14ac:dyDescent="0.2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5.75" x14ac:dyDescent="0.2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5.75" x14ac:dyDescent="0.2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36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36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36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36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89</v>
      </c>
      <c r="B244" s="53"/>
      <c r="C244" s="53"/>
      <c r="D244" s="53"/>
      <c r="E244" s="53"/>
      <c r="G244" s="53" t="s">
        <v>90</v>
      </c>
      <c r="H244" s="53"/>
      <c r="I244" s="53"/>
      <c r="J244" s="53"/>
      <c r="K244" s="53"/>
    </row>
    <row r="245" spans="1:23" x14ac:dyDescent="0.25">
      <c r="A245" s="53"/>
      <c r="B245" s="53"/>
      <c r="C245" s="53"/>
      <c r="D245" s="53"/>
      <c r="E245" s="53"/>
      <c r="G245" s="53"/>
      <c r="H245" s="53"/>
      <c r="I245" s="53"/>
      <c r="J245" s="53"/>
      <c r="K245" s="53"/>
    </row>
    <row r="246" spans="1:23" ht="30" x14ac:dyDescent="0.25">
      <c r="A246" s="6" t="s">
        <v>2</v>
      </c>
      <c r="B246" s="6" t="s">
        <v>0</v>
      </c>
      <c r="C246" s="6" t="s">
        <v>1</v>
      </c>
      <c r="D246" s="20" t="s">
        <v>30</v>
      </c>
      <c r="E246" s="6" t="s">
        <v>3</v>
      </c>
      <c r="G246" s="6" t="s">
        <v>2</v>
      </c>
      <c r="H246" s="6" t="s">
        <v>0</v>
      </c>
      <c r="I246" s="6" t="s">
        <v>1</v>
      </c>
      <c r="J246" s="20" t="s">
        <v>30</v>
      </c>
      <c r="K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  <c r="G247" s="2" t="s">
        <v>4</v>
      </c>
      <c r="H247" s="4">
        <v>320</v>
      </c>
      <c r="I247" s="4">
        <v>293</v>
      </c>
      <c r="J247" s="31">
        <f t="shared" ref="J247:J271" si="94">I247/H247</f>
        <v>0.91562500000000002</v>
      </c>
      <c r="K247" s="4">
        <f t="shared" ref="K247:K270" si="95">H247-I247</f>
        <v>27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  <c r="G248" s="2" t="s">
        <v>5</v>
      </c>
      <c r="H248" s="4">
        <v>612</v>
      </c>
      <c r="I248" s="4">
        <v>423</v>
      </c>
      <c r="J248" s="31">
        <f t="shared" si="94"/>
        <v>0.69117647058823528</v>
      </c>
      <c r="K248" s="4">
        <f t="shared" si="95"/>
        <v>189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  <c r="G249" s="2" t="s">
        <v>6</v>
      </c>
      <c r="H249" s="4">
        <v>725</v>
      </c>
      <c r="I249" s="4">
        <v>419</v>
      </c>
      <c r="J249" s="31">
        <f t="shared" si="94"/>
        <v>0.57793103448275862</v>
      </c>
      <c r="K249" s="4">
        <f t="shared" si="95"/>
        <v>306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  <c r="G250" s="2" t="s">
        <v>7</v>
      </c>
      <c r="H250" s="4">
        <v>713</v>
      </c>
      <c r="I250" s="4">
        <v>382</v>
      </c>
      <c r="J250" s="31">
        <f t="shared" si="94"/>
        <v>0.53576437587657788</v>
      </c>
      <c r="K250" s="4">
        <f t="shared" si="95"/>
        <v>331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  <c r="G251" s="2" t="s">
        <v>8</v>
      </c>
      <c r="H251" s="32">
        <v>714</v>
      </c>
      <c r="I251" s="32">
        <v>415</v>
      </c>
      <c r="J251" s="31">
        <f t="shared" si="94"/>
        <v>0.58123249299719892</v>
      </c>
      <c r="K251" s="4">
        <f t="shared" si="95"/>
        <v>299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  <c r="G252" s="2" t="s">
        <v>9</v>
      </c>
      <c r="H252" s="4">
        <v>755</v>
      </c>
      <c r="I252" s="4">
        <v>353</v>
      </c>
      <c r="J252" s="31">
        <f t="shared" si="94"/>
        <v>0.46754966887417221</v>
      </c>
      <c r="K252" s="4">
        <f t="shared" si="95"/>
        <v>402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  <c r="G253" s="2" t="s">
        <v>10</v>
      </c>
      <c r="H253" s="4">
        <v>689</v>
      </c>
      <c r="I253" s="4">
        <v>322</v>
      </c>
      <c r="J253" s="31">
        <f t="shared" si="94"/>
        <v>0.46734397677793904</v>
      </c>
      <c r="K253" s="4">
        <f t="shared" si="95"/>
        <v>367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  <c r="G254" s="2" t="s">
        <v>11</v>
      </c>
      <c r="H254" s="4">
        <v>620</v>
      </c>
      <c r="I254" s="4">
        <v>337</v>
      </c>
      <c r="J254" s="31">
        <f t="shared" si="94"/>
        <v>0.54354838709677422</v>
      </c>
      <c r="K254" s="4">
        <f t="shared" si="95"/>
        <v>283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  <c r="G255" s="2" t="s">
        <v>12</v>
      </c>
      <c r="H255" s="7">
        <v>547</v>
      </c>
      <c r="I255" s="7">
        <v>289</v>
      </c>
      <c r="J255" s="31">
        <f t="shared" si="94"/>
        <v>0.52833638025594154</v>
      </c>
      <c r="K255" s="4">
        <f t="shared" si="95"/>
        <v>258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  <c r="G256" s="2" t="s">
        <v>13</v>
      </c>
      <c r="H256" s="7">
        <v>568</v>
      </c>
      <c r="I256" s="7">
        <v>278</v>
      </c>
      <c r="J256" s="31">
        <f t="shared" si="94"/>
        <v>0.48943661971830987</v>
      </c>
      <c r="K256" s="4">
        <f t="shared" si="95"/>
        <v>290</v>
      </c>
    </row>
    <row r="257" spans="1:11" ht="15.75" x14ac:dyDescent="0.2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  <c r="G257" s="2" t="s">
        <v>14</v>
      </c>
      <c r="H257" s="9">
        <v>457</v>
      </c>
      <c r="I257" s="9">
        <v>217</v>
      </c>
      <c r="J257" s="31">
        <f t="shared" si="94"/>
        <v>0.474835886214442</v>
      </c>
      <c r="K257" s="4">
        <f t="shared" si="95"/>
        <v>240</v>
      </c>
    </row>
    <row r="258" spans="1:11" ht="15.75" x14ac:dyDescent="0.2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  <c r="G258" s="2" t="s">
        <v>15</v>
      </c>
      <c r="H258" s="9">
        <v>261</v>
      </c>
      <c r="I258" s="9">
        <v>160</v>
      </c>
      <c r="J258" s="31">
        <f t="shared" si="94"/>
        <v>0.6130268199233716</v>
      </c>
      <c r="K258" s="4">
        <f t="shared" si="95"/>
        <v>101</v>
      </c>
    </row>
    <row r="259" spans="1:11" ht="15.75" x14ac:dyDescent="0.2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  <c r="G259" s="2" t="s">
        <v>16</v>
      </c>
      <c r="H259" s="9">
        <v>229</v>
      </c>
      <c r="I259" s="9">
        <v>104</v>
      </c>
      <c r="J259" s="31">
        <f t="shared" si="94"/>
        <v>0.45414847161572053</v>
      </c>
      <c r="K259" s="4">
        <f t="shared" si="95"/>
        <v>125</v>
      </c>
    </row>
    <row r="260" spans="1:11" ht="15.75" x14ac:dyDescent="0.2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  <c r="G260" s="2" t="s">
        <v>17</v>
      </c>
      <c r="H260" s="9">
        <v>113</v>
      </c>
      <c r="I260" s="9">
        <v>69</v>
      </c>
      <c r="J260" s="31">
        <f t="shared" si="94"/>
        <v>0.61061946902654862</v>
      </c>
      <c r="K260" s="4">
        <f t="shared" si="95"/>
        <v>44</v>
      </c>
    </row>
    <row r="261" spans="1:11" ht="15.75" x14ac:dyDescent="0.2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  <c r="G261" s="2" t="s">
        <v>18</v>
      </c>
      <c r="H261" s="9">
        <v>93</v>
      </c>
      <c r="I261" s="9">
        <v>25</v>
      </c>
      <c r="J261" s="31">
        <f t="shared" si="94"/>
        <v>0.26881720430107525</v>
      </c>
      <c r="K261" s="4">
        <f t="shared" si="95"/>
        <v>68</v>
      </c>
    </row>
    <row r="262" spans="1:11" ht="15.75" x14ac:dyDescent="0.2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  <c r="G262" s="2" t="s">
        <v>19</v>
      </c>
      <c r="H262" s="9">
        <v>41</v>
      </c>
      <c r="I262" s="9">
        <v>18</v>
      </c>
      <c r="J262" s="31">
        <f t="shared" si="94"/>
        <v>0.43902439024390244</v>
      </c>
      <c r="K262" s="4">
        <f t="shared" si="95"/>
        <v>23</v>
      </c>
    </row>
    <row r="263" spans="1:11" ht="15.75" x14ac:dyDescent="0.2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  <c r="G263" s="2" t="s">
        <v>20</v>
      </c>
      <c r="H263" s="9">
        <v>17</v>
      </c>
      <c r="I263" s="9">
        <v>13</v>
      </c>
      <c r="J263" s="31">
        <f t="shared" si="94"/>
        <v>0.76470588235294112</v>
      </c>
      <c r="K263" s="4">
        <f t="shared" si="95"/>
        <v>4</v>
      </c>
    </row>
    <row r="264" spans="1:11" ht="15.75" x14ac:dyDescent="0.2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  <c r="G264" s="2" t="s">
        <v>21</v>
      </c>
      <c r="H264" s="9">
        <v>9</v>
      </c>
      <c r="I264" s="9">
        <v>9</v>
      </c>
      <c r="J264" s="31">
        <f t="shared" si="94"/>
        <v>1</v>
      </c>
      <c r="K264" s="4">
        <f t="shared" si="95"/>
        <v>0</v>
      </c>
    </row>
    <row r="265" spans="1:11" ht="15.75" x14ac:dyDescent="0.2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  <c r="G265" s="2" t="s">
        <v>22</v>
      </c>
      <c r="H265" s="9">
        <v>2</v>
      </c>
      <c r="I265" s="9">
        <v>2</v>
      </c>
      <c r="J265" s="31">
        <f t="shared" si="94"/>
        <v>1</v>
      </c>
      <c r="K265" s="4">
        <f t="shared" si="95"/>
        <v>0</v>
      </c>
    </row>
    <row r="266" spans="1:11" ht="15.75" x14ac:dyDescent="0.2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  <c r="G266" s="2" t="s">
        <v>23</v>
      </c>
      <c r="H266" s="9">
        <v>4</v>
      </c>
      <c r="I266" s="9">
        <v>3</v>
      </c>
      <c r="J266" s="31">
        <f t="shared" si="94"/>
        <v>0.75</v>
      </c>
      <c r="K266" s="4">
        <f t="shared" si="95"/>
        <v>1</v>
      </c>
    </row>
    <row r="267" spans="1:11" ht="15.75" x14ac:dyDescent="0.2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  <c r="G267" s="2" t="s">
        <v>24</v>
      </c>
      <c r="H267" s="9">
        <v>2</v>
      </c>
      <c r="I267" s="9">
        <v>2</v>
      </c>
      <c r="J267" s="31">
        <f t="shared" si="94"/>
        <v>1</v>
      </c>
      <c r="K267" s="4">
        <f t="shared" si="95"/>
        <v>0</v>
      </c>
    </row>
    <row r="268" spans="1:11" ht="15.75" x14ac:dyDescent="0.2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  <c r="G268" s="2" t="s">
        <v>25</v>
      </c>
      <c r="H268" s="9">
        <v>1</v>
      </c>
      <c r="I268" s="9">
        <v>0</v>
      </c>
      <c r="J268" s="31">
        <f t="shared" si="94"/>
        <v>0</v>
      </c>
      <c r="K268" s="4">
        <f t="shared" si="95"/>
        <v>1</v>
      </c>
    </row>
    <row r="269" spans="1:11" ht="15.75" x14ac:dyDescent="0.2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  <c r="G269" s="2" t="s">
        <v>26</v>
      </c>
      <c r="H269" s="10">
        <v>27</v>
      </c>
      <c r="I269" s="9">
        <v>25</v>
      </c>
      <c r="J269" s="31">
        <f t="shared" si="94"/>
        <v>0.92592592592592593</v>
      </c>
      <c r="K269" s="4">
        <f t="shared" si="95"/>
        <v>2</v>
      </c>
    </row>
    <row r="270" spans="1:11" ht="15.75" x14ac:dyDescent="0.2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  <c r="G270" s="2" t="s">
        <v>27</v>
      </c>
      <c r="H270" s="7">
        <v>106</v>
      </c>
      <c r="I270" s="9">
        <v>47</v>
      </c>
      <c r="J270" s="31">
        <f t="shared" si="94"/>
        <v>0.44339622641509435</v>
      </c>
      <c r="K270" s="4">
        <f t="shared" si="95"/>
        <v>59</v>
      </c>
    </row>
    <row r="271" spans="1:11" x14ac:dyDescent="0.25">
      <c r="A271" s="7" t="s">
        <v>36</v>
      </c>
      <c r="B271" s="7">
        <f t="shared" ref="B271" si="96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  <c r="G271" s="7" t="s">
        <v>36</v>
      </c>
      <c r="H271" s="7">
        <f t="shared" ref="H271" si="97">SUM(H247:H270)</f>
        <v>7625</v>
      </c>
      <c r="I271" s="7">
        <f>SUM(I247:I270)</f>
        <v>4205</v>
      </c>
      <c r="J271" s="31">
        <f t="shared" si="94"/>
        <v>0.55147540983606558</v>
      </c>
      <c r="K271" s="7">
        <f>SUM(K247:K270)</f>
        <v>3420</v>
      </c>
    </row>
  </sheetData>
  <mergeCells count="34">
    <mergeCell ref="G244:K245"/>
    <mergeCell ref="S214:W215"/>
    <mergeCell ref="S154:W155"/>
    <mergeCell ref="S94:W95"/>
    <mergeCell ref="S64:W65"/>
    <mergeCell ref="S184:W185"/>
    <mergeCell ref="S2:W3"/>
    <mergeCell ref="S34:W35"/>
    <mergeCell ref="S124:W125"/>
    <mergeCell ref="A34:E35"/>
    <mergeCell ref="A2:E3"/>
    <mergeCell ref="G2:K3"/>
    <mergeCell ref="G34:K35"/>
    <mergeCell ref="M34:Q35"/>
    <mergeCell ref="M64:Q65"/>
    <mergeCell ref="A124:E125"/>
    <mergeCell ref="A94:E95"/>
    <mergeCell ref="G94:K95"/>
    <mergeCell ref="G64:K65"/>
    <mergeCell ref="G214:K215"/>
    <mergeCell ref="G184:K185"/>
    <mergeCell ref="M2:Q3"/>
    <mergeCell ref="M124:Q125"/>
    <mergeCell ref="M94:Q95"/>
    <mergeCell ref="G154:K155"/>
    <mergeCell ref="M154:Q155"/>
    <mergeCell ref="G124:K125"/>
    <mergeCell ref="M214:Q215"/>
    <mergeCell ref="M184:Q185"/>
    <mergeCell ref="A244:E245"/>
    <mergeCell ref="A214:E215"/>
    <mergeCell ref="A184:E185"/>
    <mergeCell ref="A154:E155"/>
    <mergeCell ref="A64:E6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48</v>
      </c>
      <c r="B1" s="53"/>
      <c r="C1" s="53"/>
      <c r="D1" s="53"/>
      <c r="E1" s="53"/>
      <c r="F1" s="1"/>
      <c r="G1" s="53" t="s">
        <v>49</v>
      </c>
      <c r="H1" s="53"/>
      <c r="I1" s="53"/>
      <c r="J1" s="53"/>
      <c r="K1" s="53"/>
      <c r="L1" s="1"/>
      <c r="M1" s="53" t="s">
        <v>50</v>
      </c>
      <c r="N1" s="53"/>
      <c r="O1" s="53"/>
      <c r="P1" s="53"/>
      <c r="Q1" s="53"/>
      <c r="S1" s="53" t="s">
        <v>51</v>
      </c>
      <c r="T1" s="53"/>
      <c r="U1" s="53"/>
      <c r="V1" s="53"/>
      <c r="W1" s="53"/>
      <c r="X1" s="1"/>
      <c r="Y1" s="53" t="s">
        <v>52</v>
      </c>
      <c r="Z1" s="53"/>
      <c r="AA1" s="53"/>
      <c r="AB1" s="53"/>
      <c r="AC1" s="53"/>
      <c r="AD1" s="1"/>
      <c r="AE1" s="53" t="s">
        <v>53</v>
      </c>
      <c r="AF1" s="53"/>
      <c r="AG1" s="53"/>
      <c r="AH1" s="53"/>
      <c r="AI1" s="53"/>
      <c r="AJ1" s="1"/>
      <c r="AK1" s="53" t="s">
        <v>54</v>
      </c>
      <c r="AL1" s="53"/>
      <c r="AM1" s="53"/>
      <c r="AN1" s="53"/>
      <c r="AO1" s="53"/>
      <c r="AQ1" s="53" t="s">
        <v>55</v>
      </c>
      <c r="AR1" s="53"/>
      <c r="AS1" s="53"/>
      <c r="AT1" s="53"/>
      <c r="AU1" s="53"/>
      <c r="AW1" s="53" t="s">
        <v>56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45" x14ac:dyDescent="0.25">
      <c r="A3" s="6" t="s">
        <v>2</v>
      </c>
      <c r="B3" s="6" t="s">
        <v>0</v>
      </c>
      <c r="C3" s="6" t="s">
        <v>1</v>
      </c>
      <c r="D3" s="20" t="s">
        <v>30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30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30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30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30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30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30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30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30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36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5.75" x14ac:dyDescent="0.2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5.75" x14ac:dyDescent="0.2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5.75" x14ac:dyDescent="0.2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5.75" x14ac:dyDescent="0.2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5.75" x14ac:dyDescent="0.2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5.75" x14ac:dyDescent="0.2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5.75" x14ac:dyDescent="0.2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5.75" x14ac:dyDescent="0.2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5.75" x14ac:dyDescent="0.2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5.75" x14ac:dyDescent="0.2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5.75" x14ac:dyDescent="0.2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5.75" x14ac:dyDescent="0.2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5.75" x14ac:dyDescent="0.2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5.75" x14ac:dyDescent="0.2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36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36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36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36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36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36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36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36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28</v>
      </c>
      <c r="C3" s="55"/>
      <c r="D3" s="55"/>
      <c r="E3" s="55"/>
      <c r="F3" s="55"/>
      <c r="G3" s="1"/>
      <c r="H3" s="53" t="s">
        <v>29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30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30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31</v>
      </c>
      <c r="C19" s="53"/>
      <c r="D19" s="53"/>
      <c r="E19" s="53"/>
      <c r="F19" s="53"/>
      <c r="H19" s="53" t="s">
        <v>32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30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30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33</v>
      </c>
      <c r="C34" s="53"/>
      <c r="D34" s="53"/>
      <c r="E34" s="53"/>
      <c r="F34" s="53"/>
      <c r="H34" s="53" t="s">
        <v>34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30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30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37</v>
      </c>
      <c r="C49" s="53"/>
      <c r="D49" s="53"/>
      <c r="E49" s="53"/>
      <c r="F49" s="53"/>
      <c r="H49" s="53" t="s">
        <v>35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30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30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38</v>
      </c>
      <c r="C64" s="53"/>
      <c r="D64" s="53"/>
      <c r="E64" s="53"/>
      <c r="F64" s="53"/>
      <c r="H64" s="53" t="s">
        <v>39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30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30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40</v>
      </c>
      <c r="C79" s="53"/>
      <c r="D79" s="53"/>
      <c r="E79" s="53"/>
      <c r="F79" s="53"/>
      <c r="H79" s="53" t="s">
        <v>41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30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30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42</v>
      </c>
      <c r="C94" s="53"/>
      <c r="D94" s="53"/>
      <c r="E94" s="53"/>
      <c r="F94" s="53"/>
      <c r="H94" s="53" t="s">
        <v>43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30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30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44</v>
      </c>
      <c r="C109" s="53"/>
      <c r="D109" s="53"/>
      <c r="E109" s="53"/>
      <c r="F109" s="53"/>
      <c r="H109" s="53" t="s">
        <v>45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30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30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46</v>
      </c>
      <c r="C124" s="53"/>
      <c r="D124" s="53"/>
      <c r="E124" s="53"/>
      <c r="F124" s="53"/>
      <c r="H124" s="53" t="s">
        <v>47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30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30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2020-10-19T14:07:51Z</cp:lastPrinted>
  <dcterms:created xsi:type="dcterms:W3CDTF">2020-09-21T13:36:52Z</dcterms:created>
  <dcterms:modified xsi:type="dcterms:W3CDTF">2020-10-21T05:58:00Z</dcterms:modified>
</cp:coreProperties>
</file>