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2" i="1"/>
</calcChain>
</file>

<file path=xl/sharedStrings.xml><?xml version="1.0" encoding="utf-8"?>
<sst xmlns="http://schemas.openxmlformats.org/spreadsheetml/2006/main" count="675" uniqueCount="212">
  <si>
    <t>excel-ის ნომერი</t>
  </si>
  <si>
    <t>პირადი ნომერი</t>
  </si>
  <si>
    <t>01013029462</t>
  </si>
  <si>
    <t>01015021220</t>
  </si>
  <si>
    <t>01024009832</t>
  </si>
  <si>
    <t>08001031652</t>
  </si>
  <si>
    <t>01019020508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</si>
  <si>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</si>
  <si>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</si>
  <si>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</si>
  <si>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</si>
  <si>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</si>
  <si>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</si>
  <si>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</si>
  <si>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</si>
  <si>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</si>
  <si>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</si>
  <si>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</si>
  <si>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</si>
  <si>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Second Diagnoze</t>
  </si>
  <si>
    <t>25 11 2020</t>
  </si>
  <si>
    <t>13001034269</t>
  </si>
  <si>
    <t>-/-/-</t>
  </si>
  <si>
    <t>თოფურიძე სოფიო</t>
  </si>
  <si>
    <t>ASC-H</t>
  </si>
  <si>
    <t>ა(ა)იპ ფრანგული სამედიცინო ცენტრი კახეთი იონი</t>
  </si>
  <si>
    <t>13 11 2020</t>
  </si>
  <si>
    <t>40001023676</t>
  </si>
  <si>
    <t>LSIL/CIN1</t>
  </si>
  <si>
    <t>10 11 2020</t>
  </si>
  <si>
    <t>40001033709</t>
  </si>
  <si>
    <t>არაადეკვატური/არადამაკმაყოფილებელი</t>
  </si>
  <si>
    <t>05 11 2020</t>
  </si>
  <si>
    <t>40001034391</t>
  </si>
  <si>
    <t>19 10 2020</t>
  </si>
  <si>
    <t>25001035555</t>
  </si>
  <si>
    <t>ASCUS</t>
  </si>
  <si>
    <t>13001002876</t>
  </si>
  <si>
    <t>AGUS</t>
  </si>
  <si>
    <t>18 11 2020</t>
  </si>
  <si>
    <t>59001016128</t>
  </si>
  <si>
    <t>ჯავახიშვილი თამარ</t>
  </si>
  <si>
    <t>შ.პ.ს გორმედი</t>
  </si>
  <si>
    <t>09 11 2020</t>
  </si>
  <si>
    <t>43001007805</t>
  </si>
  <si>
    <t>59001123887</t>
  </si>
  <si>
    <t>24 11 2020</t>
  </si>
  <si>
    <t>46001001491</t>
  </si>
  <si>
    <t>ქ. რუსთავის N2 სამკურნალო დიაგნოსტიკური ცენტრი</t>
  </si>
  <si>
    <t>33001010415</t>
  </si>
  <si>
    <t>LSIL</t>
  </si>
  <si>
    <t>FU</t>
  </si>
  <si>
    <t>19 12 2020</t>
  </si>
  <si>
    <t>62005001858</t>
  </si>
  <si>
    <t>1 თვის წინ</t>
  </si>
  <si>
    <t xml:space="preserve"> 5/ 1/ხელოვნური; </t>
  </si>
  <si>
    <t>ელექტროკოაგულაცია  25 წლის წინ, pap HSIL, kolpo cin3</t>
  </si>
  <si>
    <t>HSIL/CIN3</t>
  </si>
  <si>
    <t>ა(ა) იპ ეროვნული სკრინინგ ცენტრი გლდანის ფილიალი</t>
  </si>
  <si>
    <t>10 12 2020</t>
  </si>
  <si>
    <t>25001003688</t>
  </si>
  <si>
    <t xml:space="preserve">4/2/ხელოვნური; </t>
  </si>
  <si>
    <t>PAP NILM კოლპოსკოპია არაადეკვატური 2020წ; კრიო 3წ.წ</t>
  </si>
  <si>
    <t>სკრინინგი 2</t>
  </si>
  <si>
    <t>61001013801</t>
  </si>
  <si>
    <t>3/2/-</t>
  </si>
  <si>
    <t>არა</t>
  </si>
  <si>
    <t>პირველადი</t>
  </si>
  <si>
    <t>62005016689</t>
  </si>
  <si>
    <t>19,11,2020</t>
  </si>
  <si>
    <t>03 11 2020</t>
  </si>
  <si>
    <t>38001037304</t>
  </si>
  <si>
    <t>24,10</t>
  </si>
  <si>
    <t xml:space="preserve">5/2/ხელოვნური; </t>
  </si>
  <si>
    <t>AGUS/AGC</t>
  </si>
  <si>
    <t>27 10 2020</t>
  </si>
  <si>
    <t>16.10.2020</t>
  </si>
  <si>
    <t xml:space="preserve">21/ 1/ხელოვნური; </t>
  </si>
  <si>
    <t>26 10 2020</t>
  </si>
  <si>
    <t>62007003789</t>
  </si>
  <si>
    <t>16,09,2020</t>
  </si>
  <si>
    <t xml:space="preserve">4 / 2/ხელოვნური; </t>
  </si>
  <si>
    <t>მარჯვენამხრივი ოვარექტომია  2 წლის წინ</t>
  </si>
  <si>
    <t>24 10 2020</t>
  </si>
  <si>
    <t>62006021681</t>
  </si>
  <si>
    <t>08,10,2020</t>
  </si>
  <si>
    <t>1/1/-</t>
  </si>
  <si>
    <t>54001030203</t>
  </si>
  <si>
    <t>27 11 2020</t>
  </si>
  <si>
    <t>58001002583</t>
  </si>
  <si>
    <t>4/2/-</t>
  </si>
  <si>
    <t>ა(ა) იპ ეროვნული სკრინინგ ცენტრი ვარკეთილის ფილიალი</t>
  </si>
  <si>
    <t>13001048216</t>
  </si>
  <si>
    <t>9/4/-</t>
  </si>
  <si>
    <t>36001013017</t>
  </si>
  <si>
    <t>6/2/-</t>
  </si>
  <si>
    <t>კონიზაცია  4წ.წ.CIN 1</t>
  </si>
  <si>
    <t>26 11 2020</t>
  </si>
  <si>
    <t>5 თვის წინ</t>
  </si>
  <si>
    <t>9/2/-</t>
  </si>
  <si>
    <t>ბარაბაძე ეკატერინე</t>
  </si>
  <si>
    <t>19 11 2020</t>
  </si>
  <si>
    <t>62004025126</t>
  </si>
  <si>
    <t>01.11.20</t>
  </si>
  <si>
    <t>2/2/-</t>
  </si>
  <si>
    <t>17 11 2020</t>
  </si>
  <si>
    <t>20001023829</t>
  </si>
  <si>
    <t>16,10,20</t>
  </si>
  <si>
    <t>62004006875</t>
  </si>
  <si>
    <t>23 წ.წ.</t>
  </si>
  <si>
    <t>4/3/-</t>
  </si>
  <si>
    <t>ელექტროკოაგულაცია; ტუბექტომია; ოვარექტომია</t>
  </si>
  <si>
    <t>04 11 2020</t>
  </si>
  <si>
    <t>26,10,20</t>
  </si>
  <si>
    <t>7/5/-</t>
  </si>
  <si>
    <t>28 10 2020</t>
  </si>
  <si>
    <t>08,10,20</t>
  </si>
  <si>
    <t>კრიო 6 წ წინ</t>
  </si>
  <si>
    <t>12001066789</t>
  </si>
  <si>
    <t>9 წ მენოპაუზა</t>
  </si>
  <si>
    <t>13/3/-</t>
  </si>
  <si>
    <t>40001034269</t>
  </si>
  <si>
    <t>20,10,,20</t>
  </si>
  <si>
    <t>3/0/-</t>
  </si>
  <si>
    <t>33001001691</t>
  </si>
  <si>
    <t>06,10,20</t>
  </si>
  <si>
    <t>36001010232</t>
  </si>
  <si>
    <t>2/0/-</t>
  </si>
  <si>
    <t>თვითნებითი აბორტი 2</t>
  </si>
  <si>
    <t>25001032516</t>
  </si>
  <si>
    <t>12,10,20</t>
  </si>
  <si>
    <t>35001127389</t>
  </si>
  <si>
    <t>03,10,20</t>
  </si>
  <si>
    <t>12/2/-</t>
  </si>
  <si>
    <t>13001033400</t>
  </si>
  <si>
    <t>2010 წ ენდომეტრიუმის პოლიპექტომია</t>
  </si>
  <si>
    <t>23 10 2020</t>
  </si>
  <si>
    <t>04,10</t>
  </si>
  <si>
    <t>11/3/-</t>
  </si>
  <si>
    <t>პაპ ტესტი და კოლპოსკოპია CIN_I, კონიზაცია 8თვის წინ</t>
  </si>
  <si>
    <t>ა(ა) იპ ეროვნული სკრინინგ ცენტრი დიდუბის ფილიალი</t>
  </si>
  <si>
    <t>62001007879</t>
  </si>
  <si>
    <t>09,10,20</t>
  </si>
  <si>
    <t>8/2/-</t>
  </si>
  <si>
    <t xml:space="preserve">კრიოდესტრუქცია 10 წ </t>
  </si>
  <si>
    <t>22 10 2020</t>
  </si>
  <si>
    <t>38001007489</t>
  </si>
  <si>
    <t>14.10.20</t>
  </si>
  <si>
    <t>2019 წ პაპ ascus კოლპო cin1;2017 წ კრიო</t>
  </si>
  <si>
    <t>35001090658</t>
  </si>
  <si>
    <t>21.11.20</t>
  </si>
  <si>
    <t xml:space="preserve">12/2/ხელოვნური; </t>
  </si>
  <si>
    <t>16001011282</t>
  </si>
  <si>
    <t>05,11</t>
  </si>
  <si>
    <t>5/2/-</t>
  </si>
  <si>
    <t>პაპ ტესტი ASCUS   კოლპოსკოპია ნორმა</t>
  </si>
  <si>
    <t>60001016722</t>
  </si>
  <si>
    <t>3/1/-</t>
  </si>
  <si>
    <t>54001046196</t>
  </si>
  <si>
    <t>2წ წინ</t>
  </si>
  <si>
    <t>ელ.კოაგულაცია</t>
  </si>
  <si>
    <t>33001026305</t>
  </si>
  <si>
    <t>08,11</t>
  </si>
  <si>
    <t>სპირალი უდგას 4წ</t>
  </si>
  <si>
    <t>57001000512</t>
  </si>
  <si>
    <t>ელ.კოაგულაცია 20წ წინ, კრიო 17წ წინ</t>
  </si>
  <si>
    <t>62007000891</t>
  </si>
  <si>
    <t>22,10</t>
  </si>
  <si>
    <t>18 09 2020</t>
  </si>
  <si>
    <t>57001001733</t>
  </si>
  <si>
    <t>10,09</t>
  </si>
  <si>
    <t>HSIL</t>
  </si>
  <si>
    <t>10,07</t>
  </si>
  <si>
    <t>პაპ ტესტი HSIL, კოლპოსკოპია ? კრიო</t>
  </si>
  <si>
    <t>33001060566</t>
  </si>
  <si>
    <t>19,10</t>
  </si>
  <si>
    <t>სკრინინგი 4</t>
  </si>
  <si>
    <t>16001006940</t>
  </si>
  <si>
    <t>13,10</t>
  </si>
  <si>
    <t>პაპ ტესტი ნორმა</t>
  </si>
  <si>
    <t>62003007579</t>
  </si>
  <si>
    <t>5თვის წინ</t>
  </si>
  <si>
    <t>16001019053</t>
  </si>
  <si>
    <t>7 თვის წინ</t>
  </si>
  <si>
    <t>10/2/-</t>
  </si>
  <si>
    <t>Carcinoma in situ</t>
  </si>
  <si>
    <t>20/2/18ხელოვნური</t>
  </si>
  <si>
    <t>მენოპაუზა</t>
  </si>
  <si>
    <t>4/2/2 ხელოვნური</t>
  </si>
  <si>
    <t>30.10.20</t>
  </si>
  <si>
    <t>17/2/15ხელოვნური</t>
  </si>
  <si>
    <t>9/3/6 ხელოვნური</t>
  </si>
  <si>
    <t>16.10.20</t>
  </si>
  <si>
    <t>12/2/10 ხელოვნური</t>
  </si>
  <si>
    <t>არ ახსოვს</t>
  </si>
  <si>
    <t>2/2/0 ხელოვნური</t>
  </si>
  <si>
    <t>სისხლიანი, ლორწოვანი გამონადენი ჭარბი რაოდენობით</t>
  </si>
  <si>
    <t>07.11.020</t>
  </si>
  <si>
    <t>1/1/0 ხელოვნური</t>
  </si>
  <si>
    <t>22.10.20</t>
  </si>
  <si>
    <t>7/2/5 ხელოვნური</t>
  </si>
  <si>
    <t>14/11/20</t>
  </si>
  <si>
    <t>3/1/2 ხელოვნური</t>
  </si>
  <si>
    <t>2,11,20</t>
  </si>
  <si>
    <t>3/2/1 თვითნებითი</t>
  </si>
  <si>
    <t>8/3/5 ხელოვნური</t>
  </si>
  <si>
    <t xml:space="preserve"> </t>
  </si>
  <si>
    <t>3/2/1  ხელოვნური</t>
  </si>
  <si>
    <t>ასაკი</t>
  </si>
  <si>
    <t>ციკლის თარიღი</t>
  </si>
  <si>
    <t>ორსულობა, მშობიარობა</t>
  </si>
  <si>
    <t>მკურნალობის სახეები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</si>
</sst>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Fill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Fill="1" applyBorder="1" applyAlignment="1">
      <alignment horizontal="left" readingOrder="1"/>
    </xf>
    <xf numFmtId="49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NumberFormat="1" applyFill="1"/>
    <xf numFmtId="0" fontId="0" fillId="0" borderId="1" xfId="0" applyNumberFormat="1" applyFill="1" applyBorder="1"/>
    <xf numFmtId="49" fontId="0" fillId="0" borderId="0" xfId="0" applyNumberFormat="1"/>
    <xf numFmtId="16" fontId="0" fillId="0" borderId="0" xfId="0" applyNumberFormat="1"/>
    <xf numFmtId="0" fontId="0" fillId="2" borderId="0" xfId="0" applyFill="1"/>
    <xf numFmtId="14" fontId="0" fillId="0" borderId="0" xfId="0" applyNumberFormat="1"/>
    <xf numFmtId="0" fontId="4" fillId="0" borderId="0" xfId="0" applyFont="1"/>
    <xf numFmtId="4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workbookViewId="0">
      <selection activeCell="N9" sqref="M9:N9"/>
    </sheetView>
  </sheetViews>
  <sheetFormatPr defaultRowHeight="15" x14ac:dyDescent="0.25"/>
  <cols>
    <col min="1" max="1" width="19.85546875" style="7" customWidth="1"/>
    <col min="2" max="2" width="14" style="7" customWidth="1"/>
    <col min="3" max="3" width="20.42578125" style="10" customWidth="1"/>
    <col min="4" max="4" width="16.140625" style="5" customWidth="1"/>
    <col min="5" max="5" width="11.7109375" style="2" customWidth="1"/>
    <col min="6" max="6" width="18.5703125" style="2" customWidth="1"/>
    <col min="7" max="7" width="19.28515625" style="2" customWidth="1"/>
    <col min="8" max="8" width="41.28515625" style="2" customWidth="1"/>
    <col min="9" max="9" width="20.140625" style="2" customWidth="1"/>
    <col min="10" max="16384" width="9.140625" style="2"/>
  </cols>
  <sheetData>
    <row r="1" spans="1:9" x14ac:dyDescent="0.25">
      <c r="A1" s="4" t="s">
        <v>0</v>
      </c>
      <c r="B1" s="4"/>
      <c r="C1" s="8" t="s">
        <v>1</v>
      </c>
      <c r="D1" s="11">
        <v>20201221</v>
      </c>
      <c r="E1" s="2" t="s">
        <v>208</v>
      </c>
      <c r="F1" s="2" t="s">
        <v>209</v>
      </c>
      <c r="G1" s="2" t="s">
        <v>210</v>
      </c>
      <c r="H1" s="2" t="s">
        <v>211</v>
      </c>
      <c r="I1" s="2" t="s">
        <v>15</v>
      </c>
    </row>
    <row r="2" spans="1:9" x14ac:dyDescent="0.25">
      <c r="A2" s="3" t="str">
        <f>$D$1&amp;TEXT(B2, "00")</f>
        <v>2020122101</v>
      </c>
      <c r="B2" s="3">
        <v>1</v>
      </c>
      <c r="C2" s="9">
        <v>16001019053</v>
      </c>
      <c r="D2">
        <v>332794</v>
      </c>
      <c r="E2">
        <v>51</v>
      </c>
      <c r="F2" t="s">
        <v>183</v>
      </c>
      <c r="G2" t="s">
        <v>184</v>
      </c>
      <c r="H2" t="s">
        <v>66</v>
      </c>
      <c r="I2" t="s">
        <v>23</v>
      </c>
    </row>
    <row r="3" spans="1:9" x14ac:dyDescent="0.25">
      <c r="A3" s="3" t="str">
        <f t="shared" ref="A3:A53" si="0">$D$1&amp;TEXT(B3, "00")</f>
        <v>2020122102</v>
      </c>
      <c r="B3" s="3">
        <v>2</v>
      </c>
      <c r="C3" s="9">
        <v>62003007579</v>
      </c>
      <c r="D3">
        <v>332946</v>
      </c>
      <c r="E3">
        <v>49</v>
      </c>
      <c r="F3" t="s">
        <v>181</v>
      </c>
      <c r="G3" t="s">
        <v>90</v>
      </c>
      <c r="H3" t="s">
        <v>66</v>
      </c>
      <c r="I3" t="s">
        <v>41</v>
      </c>
    </row>
    <row r="4" spans="1:9" x14ac:dyDescent="0.25">
      <c r="A4" s="3" t="str">
        <f t="shared" si="0"/>
        <v>2020122103</v>
      </c>
      <c r="B4" s="3">
        <v>3</v>
      </c>
      <c r="C4" s="9">
        <v>16001006940</v>
      </c>
      <c r="D4">
        <v>26298</v>
      </c>
      <c r="E4">
        <v>43</v>
      </c>
      <c r="F4" t="s">
        <v>178</v>
      </c>
      <c r="G4" t="s">
        <v>86</v>
      </c>
      <c r="H4" t="s">
        <v>179</v>
      </c>
      <c r="I4" t="s">
        <v>41</v>
      </c>
    </row>
    <row r="5" spans="1:9" x14ac:dyDescent="0.25">
      <c r="A5" s="3" t="str">
        <f t="shared" si="0"/>
        <v>2020122104</v>
      </c>
      <c r="B5" s="3">
        <v>4</v>
      </c>
      <c r="C5" s="9">
        <v>33001060566</v>
      </c>
      <c r="D5">
        <v>333041</v>
      </c>
      <c r="E5">
        <v>30</v>
      </c>
      <c r="F5" t="s">
        <v>175</v>
      </c>
      <c r="G5" t="s">
        <v>86</v>
      </c>
      <c r="H5" t="s">
        <v>66</v>
      </c>
      <c r="I5" t="s">
        <v>23</v>
      </c>
    </row>
    <row r="6" spans="1:9" x14ac:dyDescent="0.25">
      <c r="A6" s="3" t="str">
        <f t="shared" si="0"/>
        <v>2020122105</v>
      </c>
      <c r="B6" s="3">
        <v>5</v>
      </c>
      <c r="C6" s="9">
        <v>57001001733</v>
      </c>
      <c r="D6">
        <v>164481</v>
      </c>
      <c r="E6">
        <v>47</v>
      </c>
      <c r="F6" t="s">
        <v>172</v>
      </c>
      <c r="G6" t="s">
        <v>65</v>
      </c>
      <c r="H6" t="s">
        <v>173</v>
      </c>
      <c r="I6" t="s">
        <v>23</v>
      </c>
    </row>
    <row r="7" spans="1:9" x14ac:dyDescent="0.25">
      <c r="A7" s="3" t="str">
        <f t="shared" si="0"/>
        <v>2020122106</v>
      </c>
      <c r="B7" s="3">
        <v>6</v>
      </c>
      <c r="C7" s="9">
        <v>62007000891</v>
      </c>
      <c r="D7">
        <v>333174</v>
      </c>
      <c r="E7">
        <v>40</v>
      </c>
      <c r="F7" t="s">
        <v>167</v>
      </c>
      <c r="G7" t="s">
        <v>104</v>
      </c>
      <c r="H7" t="s">
        <v>66</v>
      </c>
      <c r="I7" t="s">
        <v>23</v>
      </c>
    </row>
    <row r="8" spans="1:9" x14ac:dyDescent="0.25">
      <c r="A8" s="3" t="str">
        <f t="shared" si="0"/>
        <v>2020122107</v>
      </c>
      <c r="B8" s="3">
        <v>7</v>
      </c>
      <c r="C8" s="9">
        <v>57001000512</v>
      </c>
      <c r="D8">
        <v>334203</v>
      </c>
      <c r="E8">
        <v>43</v>
      </c>
      <c r="F8">
        <v>5.1100000000000003</v>
      </c>
      <c r="G8" t="s">
        <v>110</v>
      </c>
      <c r="H8" t="s">
        <v>165</v>
      </c>
      <c r="I8" t="s">
        <v>23</v>
      </c>
    </row>
    <row r="9" spans="1:9" x14ac:dyDescent="0.25">
      <c r="A9" s="3" t="str">
        <f t="shared" si="0"/>
        <v>2020122108</v>
      </c>
      <c r="B9" s="3">
        <v>8</v>
      </c>
      <c r="C9" s="9">
        <v>33001026305</v>
      </c>
      <c r="D9">
        <v>334389</v>
      </c>
      <c r="E9">
        <v>33</v>
      </c>
      <c r="F9" t="s">
        <v>162</v>
      </c>
      <c r="G9" t="s">
        <v>86</v>
      </c>
      <c r="H9" t="s">
        <v>163</v>
      </c>
      <c r="I9" t="s">
        <v>23</v>
      </c>
    </row>
    <row r="10" spans="1:9" x14ac:dyDescent="0.25">
      <c r="A10" s="3" t="str">
        <f t="shared" si="0"/>
        <v>2020122109</v>
      </c>
      <c r="B10" s="3">
        <v>9</v>
      </c>
      <c r="C10" s="9">
        <v>54001046196</v>
      </c>
      <c r="D10">
        <v>182239</v>
      </c>
      <c r="E10">
        <v>53</v>
      </c>
      <c r="F10" t="s">
        <v>159</v>
      </c>
      <c r="G10" t="s">
        <v>95</v>
      </c>
      <c r="H10" t="s">
        <v>160</v>
      </c>
      <c r="I10" t="s">
        <v>23</v>
      </c>
    </row>
    <row r="11" spans="1:9" x14ac:dyDescent="0.25">
      <c r="A11" s="3" t="str">
        <f t="shared" si="0"/>
        <v>2020122110</v>
      </c>
      <c r="B11" s="3">
        <v>10</v>
      </c>
      <c r="C11" s="9">
        <v>60001016722</v>
      </c>
      <c r="D11">
        <v>335659</v>
      </c>
      <c r="E11">
        <v>43</v>
      </c>
      <c r="F11">
        <v>4.1100000000000003</v>
      </c>
      <c r="G11" t="s">
        <v>157</v>
      </c>
      <c r="H11" t="s">
        <v>66</v>
      </c>
      <c r="I11" t="s">
        <v>41</v>
      </c>
    </row>
    <row r="12" spans="1:9" x14ac:dyDescent="0.25">
      <c r="A12" s="3" t="str">
        <f t="shared" si="0"/>
        <v>2020122111</v>
      </c>
      <c r="B12" s="3">
        <v>11</v>
      </c>
      <c r="C12" s="9">
        <v>16001011282</v>
      </c>
      <c r="D12">
        <v>259855</v>
      </c>
      <c r="E12">
        <v>44</v>
      </c>
      <c r="F12" t="s">
        <v>153</v>
      </c>
      <c r="G12" t="s">
        <v>154</v>
      </c>
      <c r="H12" t="s">
        <v>155</v>
      </c>
      <c r="I12" t="s">
        <v>41</v>
      </c>
    </row>
    <row r="13" spans="1:9" x14ac:dyDescent="0.25">
      <c r="A13" s="3" t="str">
        <f t="shared" si="0"/>
        <v>2020122112</v>
      </c>
      <c r="B13" s="3">
        <v>12</v>
      </c>
      <c r="C13" s="9">
        <v>35001090658</v>
      </c>
      <c r="D13">
        <v>335758</v>
      </c>
      <c r="E13">
        <v>50</v>
      </c>
      <c r="F13" t="s">
        <v>150</v>
      </c>
      <c r="G13" t="s">
        <v>151</v>
      </c>
      <c r="H13" t="s">
        <v>66</v>
      </c>
      <c r="I13" t="s">
        <v>41</v>
      </c>
    </row>
    <row r="14" spans="1:9" x14ac:dyDescent="0.25">
      <c r="A14" s="3" t="str">
        <f t="shared" si="0"/>
        <v>2020122113</v>
      </c>
      <c r="B14" s="3">
        <v>13</v>
      </c>
      <c r="C14" s="9">
        <v>38001007489</v>
      </c>
      <c r="D14">
        <v>117142</v>
      </c>
      <c r="E14">
        <v>36</v>
      </c>
      <c r="F14" t="s">
        <v>147</v>
      </c>
      <c r="G14" t="s">
        <v>65</v>
      </c>
      <c r="H14" t="s">
        <v>148</v>
      </c>
      <c r="I14" t="s">
        <v>41</v>
      </c>
    </row>
    <row r="15" spans="1:9" x14ac:dyDescent="0.25">
      <c r="A15" s="3" t="str">
        <f t="shared" si="0"/>
        <v>2020122114</v>
      </c>
      <c r="B15" s="3">
        <v>14</v>
      </c>
      <c r="C15" s="9">
        <v>62001007879</v>
      </c>
      <c r="D15">
        <v>324804</v>
      </c>
      <c r="E15">
        <v>40</v>
      </c>
      <c r="F15" t="s">
        <v>142</v>
      </c>
      <c r="G15" t="s">
        <v>143</v>
      </c>
      <c r="H15" t="s">
        <v>144</v>
      </c>
      <c r="I15" t="s">
        <v>41</v>
      </c>
    </row>
    <row r="16" spans="1:9" x14ac:dyDescent="0.25">
      <c r="A16" s="3" t="str">
        <f t="shared" si="0"/>
        <v>2020122115</v>
      </c>
      <c r="B16" s="3">
        <v>15</v>
      </c>
      <c r="C16" s="6" t="s">
        <v>2</v>
      </c>
      <c r="D16">
        <v>227717</v>
      </c>
      <c r="E16">
        <v>46</v>
      </c>
      <c r="F16" t="s">
        <v>137</v>
      </c>
      <c r="G16" t="s">
        <v>138</v>
      </c>
      <c r="H16" t="s">
        <v>139</v>
      </c>
      <c r="I16" t="s">
        <v>41</v>
      </c>
    </row>
    <row r="17" spans="1:9" x14ac:dyDescent="0.25">
      <c r="A17" s="3" t="str">
        <f t="shared" si="0"/>
        <v>2020122116</v>
      </c>
      <c r="B17" s="3">
        <v>16</v>
      </c>
      <c r="C17" s="9">
        <v>13001033400</v>
      </c>
      <c r="D17">
        <v>62899</v>
      </c>
      <c r="E17">
        <v>42</v>
      </c>
      <c r="F17" t="s">
        <v>125</v>
      </c>
      <c r="G17" t="s">
        <v>93</v>
      </c>
      <c r="H17" t="s">
        <v>135</v>
      </c>
      <c r="I17" t="s">
        <v>41</v>
      </c>
    </row>
    <row r="18" spans="1:9" x14ac:dyDescent="0.25">
      <c r="A18" s="3" t="str">
        <f t="shared" si="0"/>
        <v>2020122117</v>
      </c>
      <c r="B18" s="3">
        <v>17</v>
      </c>
      <c r="C18" s="9">
        <v>35001127389</v>
      </c>
      <c r="D18">
        <v>332893</v>
      </c>
      <c r="E18">
        <v>27</v>
      </c>
      <c r="F18" t="s">
        <v>132</v>
      </c>
      <c r="G18" t="s">
        <v>133</v>
      </c>
      <c r="H18" t="s">
        <v>66</v>
      </c>
      <c r="I18" t="s">
        <v>41</v>
      </c>
    </row>
    <row r="19" spans="1:9" x14ac:dyDescent="0.25">
      <c r="A19" s="3" t="str">
        <f t="shared" si="0"/>
        <v>2020122118</v>
      </c>
      <c r="B19" s="3">
        <v>18</v>
      </c>
      <c r="C19" s="9">
        <v>25001032516</v>
      </c>
      <c r="D19">
        <v>332934</v>
      </c>
      <c r="E19">
        <v>40</v>
      </c>
      <c r="F19" t="s">
        <v>130</v>
      </c>
      <c r="G19" t="s">
        <v>65</v>
      </c>
      <c r="H19" t="s">
        <v>66</v>
      </c>
      <c r="I19" t="s">
        <v>41</v>
      </c>
    </row>
    <row r="20" spans="1:9" x14ac:dyDescent="0.25">
      <c r="A20" s="3" t="str">
        <f t="shared" si="0"/>
        <v>2020122119</v>
      </c>
      <c r="B20" s="3">
        <v>19</v>
      </c>
      <c r="C20" s="9">
        <v>36001010232</v>
      </c>
      <c r="D20">
        <v>333045</v>
      </c>
      <c r="E20">
        <v>40</v>
      </c>
      <c r="F20" t="s">
        <v>116</v>
      </c>
      <c r="G20" t="s">
        <v>127</v>
      </c>
      <c r="H20" t="s">
        <v>128</v>
      </c>
      <c r="I20" t="s">
        <v>41</v>
      </c>
    </row>
    <row r="21" spans="1:9" x14ac:dyDescent="0.25">
      <c r="A21" s="3" t="str">
        <f t="shared" si="0"/>
        <v>2020122120</v>
      </c>
      <c r="B21" s="3">
        <v>20</v>
      </c>
      <c r="C21" s="9">
        <v>33001001691</v>
      </c>
      <c r="D21">
        <v>333060</v>
      </c>
      <c r="E21">
        <v>41</v>
      </c>
      <c r="F21" t="s">
        <v>125</v>
      </c>
      <c r="G21" t="s">
        <v>93</v>
      </c>
      <c r="H21" t="s">
        <v>66</v>
      </c>
      <c r="I21" t="s">
        <v>41</v>
      </c>
    </row>
    <row r="22" spans="1:9" x14ac:dyDescent="0.25">
      <c r="A22" s="3" t="str">
        <f t="shared" si="0"/>
        <v>2020122121</v>
      </c>
      <c r="B22" s="3">
        <v>21</v>
      </c>
      <c r="C22" s="9">
        <v>40001034269</v>
      </c>
      <c r="D22">
        <v>333075</v>
      </c>
      <c r="E22">
        <v>32</v>
      </c>
      <c r="F22" t="s">
        <v>122</v>
      </c>
      <c r="G22" t="s">
        <v>123</v>
      </c>
      <c r="H22" t="s">
        <v>66</v>
      </c>
      <c r="I22" t="s">
        <v>41</v>
      </c>
    </row>
    <row r="23" spans="1:9" x14ac:dyDescent="0.25">
      <c r="A23" s="3" t="str">
        <f t="shared" si="0"/>
        <v>2020122122</v>
      </c>
      <c r="B23" s="3">
        <v>22</v>
      </c>
      <c r="C23" s="9">
        <v>12001066789</v>
      </c>
      <c r="D23">
        <v>333129</v>
      </c>
      <c r="E23">
        <v>59</v>
      </c>
      <c r="F23" t="s">
        <v>119</v>
      </c>
      <c r="G23" t="s">
        <v>120</v>
      </c>
      <c r="H23" t="s">
        <v>66</v>
      </c>
      <c r="I23" t="s">
        <v>41</v>
      </c>
    </row>
    <row r="24" spans="1:9" x14ac:dyDescent="0.25">
      <c r="A24" s="3" t="str">
        <f t="shared" si="0"/>
        <v>2020122123</v>
      </c>
      <c r="B24" s="3">
        <v>23</v>
      </c>
      <c r="C24" s="6" t="s">
        <v>3</v>
      </c>
      <c r="D24">
        <v>81388</v>
      </c>
      <c r="E24">
        <v>32</v>
      </c>
      <c r="F24" t="s">
        <v>116</v>
      </c>
      <c r="G24" t="s">
        <v>90</v>
      </c>
      <c r="H24" t="s">
        <v>117</v>
      </c>
      <c r="I24" t="s">
        <v>41</v>
      </c>
    </row>
    <row r="25" spans="1:9" x14ac:dyDescent="0.25">
      <c r="A25" s="3" t="str">
        <f t="shared" si="0"/>
        <v>2020122124</v>
      </c>
      <c r="B25" s="3">
        <v>24</v>
      </c>
      <c r="C25" s="6" t="s">
        <v>4</v>
      </c>
      <c r="D25">
        <v>63413</v>
      </c>
      <c r="E25">
        <v>41</v>
      </c>
      <c r="F25" t="s">
        <v>113</v>
      </c>
      <c r="G25" t="s">
        <v>114</v>
      </c>
      <c r="H25" t="s">
        <v>66</v>
      </c>
      <c r="I25" t="s">
        <v>23</v>
      </c>
    </row>
    <row r="26" spans="1:9" x14ac:dyDescent="0.25">
      <c r="A26" s="3" t="str">
        <f t="shared" si="0"/>
        <v>2020122125</v>
      </c>
      <c r="B26" s="3">
        <v>25</v>
      </c>
      <c r="C26" s="9">
        <v>62004006875</v>
      </c>
      <c r="D26">
        <v>334171</v>
      </c>
      <c r="E26">
        <v>54</v>
      </c>
      <c r="F26" t="s">
        <v>109</v>
      </c>
      <c r="G26" t="s">
        <v>110</v>
      </c>
      <c r="H26" t="s">
        <v>111</v>
      </c>
      <c r="I26" t="s">
        <v>23</v>
      </c>
    </row>
    <row r="27" spans="1:9" x14ac:dyDescent="0.25">
      <c r="A27" s="3" t="str">
        <f t="shared" si="0"/>
        <v>2020122126</v>
      </c>
      <c r="B27" s="3">
        <v>26</v>
      </c>
      <c r="C27" s="9">
        <v>20001023829</v>
      </c>
      <c r="D27">
        <v>334410</v>
      </c>
      <c r="E27">
        <v>38</v>
      </c>
      <c r="F27" t="s">
        <v>107</v>
      </c>
      <c r="G27" t="s">
        <v>90</v>
      </c>
      <c r="H27" t="s">
        <v>66</v>
      </c>
      <c r="I27" t="s">
        <v>23</v>
      </c>
    </row>
    <row r="28" spans="1:9" x14ac:dyDescent="0.25">
      <c r="A28" s="3" t="str">
        <f t="shared" si="0"/>
        <v>2020122127</v>
      </c>
      <c r="B28" s="3">
        <v>27</v>
      </c>
      <c r="C28" s="9">
        <v>62004025126</v>
      </c>
      <c r="D28">
        <v>335525</v>
      </c>
      <c r="E28">
        <v>30</v>
      </c>
      <c r="F28" t="s">
        <v>103</v>
      </c>
      <c r="G28" t="s">
        <v>104</v>
      </c>
      <c r="H28" t="s">
        <v>66</v>
      </c>
      <c r="I28" t="s">
        <v>23</v>
      </c>
    </row>
    <row r="29" spans="1:9" x14ac:dyDescent="0.25">
      <c r="A29" s="3" t="str">
        <f t="shared" si="0"/>
        <v>2020122128</v>
      </c>
      <c r="B29" s="3">
        <v>28</v>
      </c>
      <c r="C29" s="6" t="s">
        <v>5</v>
      </c>
      <c r="D29">
        <v>335706</v>
      </c>
      <c r="E29">
        <v>54</v>
      </c>
      <c r="F29" t="s">
        <v>98</v>
      </c>
      <c r="G29" t="s">
        <v>99</v>
      </c>
      <c r="H29" t="s">
        <v>66</v>
      </c>
      <c r="I29" t="s">
        <v>100</v>
      </c>
    </row>
    <row r="30" spans="1:9" x14ac:dyDescent="0.25">
      <c r="A30" s="3" t="str">
        <f t="shared" si="0"/>
        <v>2020122129</v>
      </c>
      <c r="B30" s="3">
        <v>29</v>
      </c>
      <c r="C30" s="9">
        <v>36001013017</v>
      </c>
      <c r="D30">
        <v>38198</v>
      </c>
      <c r="E30">
        <v>47</v>
      </c>
      <c r="F30" s="14">
        <v>44132</v>
      </c>
      <c r="G30" t="s">
        <v>95</v>
      </c>
      <c r="H30" t="s">
        <v>96</v>
      </c>
      <c r="I30" t="s">
        <v>41</v>
      </c>
    </row>
    <row r="31" spans="1:9" x14ac:dyDescent="0.25">
      <c r="A31" s="3" t="str">
        <f t="shared" si="0"/>
        <v>2020122130</v>
      </c>
      <c r="B31" s="3">
        <v>30</v>
      </c>
      <c r="C31" s="9">
        <v>13001048216</v>
      </c>
      <c r="D31">
        <v>13716</v>
      </c>
      <c r="E31">
        <v>47</v>
      </c>
      <c r="F31" s="14">
        <v>44151</v>
      </c>
      <c r="G31" t="s">
        <v>93</v>
      </c>
      <c r="H31" t="s">
        <v>66</v>
      </c>
      <c r="I31" t="s">
        <v>41</v>
      </c>
    </row>
    <row r="32" spans="1:9" x14ac:dyDescent="0.25">
      <c r="A32" s="3" t="str">
        <f t="shared" si="0"/>
        <v>2020122131</v>
      </c>
      <c r="B32" s="3">
        <v>31</v>
      </c>
      <c r="C32" s="9">
        <v>58001002583</v>
      </c>
      <c r="D32">
        <v>335782</v>
      </c>
      <c r="E32">
        <v>50</v>
      </c>
      <c r="F32" s="14">
        <v>44154</v>
      </c>
      <c r="G32" t="s">
        <v>90</v>
      </c>
      <c r="H32" t="s">
        <v>66</v>
      </c>
      <c r="I32" t="s">
        <v>41</v>
      </c>
    </row>
    <row r="33" spans="1:9" x14ac:dyDescent="0.25">
      <c r="A33" s="3" t="str">
        <f t="shared" si="0"/>
        <v>2020122132</v>
      </c>
      <c r="B33" s="3">
        <v>32</v>
      </c>
      <c r="C33" s="9">
        <v>54001030203</v>
      </c>
      <c r="D33">
        <v>332914</v>
      </c>
      <c r="E33">
        <v>33</v>
      </c>
      <c r="F33" s="14">
        <v>44117</v>
      </c>
      <c r="G33" t="s">
        <v>65</v>
      </c>
      <c r="H33" t="s">
        <v>66</v>
      </c>
      <c r="I33" t="s">
        <v>41</v>
      </c>
    </row>
    <row r="34" spans="1:9" x14ac:dyDescent="0.25">
      <c r="A34" s="3" t="str">
        <f t="shared" si="0"/>
        <v>2020122133</v>
      </c>
      <c r="B34" s="3">
        <v>33</v>
      </c>
      <c r="C34" s="9">
        <v>62006021681</v>
      </c>
      <c r="D34">
        <v>332903</v>
      </c>
      <c r="E34">
        <v>42</v>
      </c>
      <c r="F34" t="s">
        <v>85</v>
      </c>
      <c r="G34" t="s">
        <v>86</v>
      </c>
      <c r="H34" t="s">
        <v>66</v>
      </c>
      <c r="I34" t="s">
        <v>41</v>
      </c>
    </row>
    <row r="35" spans="1:9" x14ac:dyDescent="0.25">
      <c r="A35" s="3" t="str">
        <f t="shared" si="0"/>
        <v>2020122134</v>
      </c>
      <c r="B35" s="3">
        <v>34</v>
      </c>
      <c r="C35" s="9">
        <v>62007003789</v>
      </c>
      <c r="D35">
        <v>333008</v>
      </c>
      <c r="E35">
        <v>54</v>
      </c>
      <c r="F35" t="s">
        <v>80</v>
      </c>
      <c r="G35" t="s">
        <v>81</v>
      </c>
      <c r="H35" t="s">
        <v>82</v>
      </c>
      <c r="I35" t="s">
        <v>41</v>
      </c>
    </row>
    <row r="36" spans="1:9" x14ac:dyDescent="0.25">
      <c r="A36" s="3" t="str">
        <f t="shared" si="0"/>
        <v>2020122135</v>
      </c>
      <c r="B36" s="3">
        <v>35</v>
      </c>
      <c r="C36" s="6" t="s">
        <v>6</v>
      </c>
      <c r="D36">
        <v>197123</v>
      </c>
      <c r="E36">
        <v>40</v>
      </c>
      <c r="F36" t="s">
        <v>76</v>
      </c>
      <c r="G36" t="s">
        <v>77</v>
      </c>
      <c r="H36" t="s">
        <v>66</v>
      </c>
      <c r="I36" t="s">
        <v>41</v>
      </c>
    </row>
    <row r="37" spans="1:9" x14ac:dyDescent="0.25">
      <c r="A37" s="3" t="str">
        <f t="shared" si="0"/>
        <v>2020122136</v>
      </c>
      <c r="B37" s="3">
        <v>36</v>
      </c>
      <c r="C37" s="9">
        <v>38001037304</v>
      </c>
      <c r="D37">
        <v>333510</v>
      </c>
      <c r="E37">
        <v>46</v>
      </c>
      <c r="F37" t="s">
        <v>72</v>
      </c>
      <c r="G37" t="s">
        <v>73</v>
      </c>
      <c r="H37" t="s">
        <v>66</v>
      </c>
      <c r="I37" t="s">
        <v>23</v>
      </c>
    </row>
    <row r="38" spans="1:9" x14ac:dyDescent="0.25">
      <c r="A38" s="3" t="str">
        <f t="shared" si="0"/>
        <v>2020122137</v>
      </c>
      <c r="B38" s="3">
        <v>37</v>
      </c>
      <c r="C38" s="9">
        <v>62005016689</v>
      </c>
      <c r="D38">
        <v>335696</v>
      </c>
      <c r="E38">
        <v>42</v>
      </c>
      <c r="F38" t="s">
        <v>69</v>
      </c>
      <c r="G38" t="s">
        <v>22</v>
      </c>
      <c r="H38" t="s">
        <v>66</v>
      </c>
      <c r="I38" t="s">
        <v>41</v>
      </c>
    </row>
    <row r="39" spans="1:9" x14ac:dyDescent="0.25">
      <c r="A39" s="3" t="str">
        <f t="shared" si="0"/>
        <v>2020122138</v>
      </c>
      <c r="B39" s="3">
        <v>38</v>
      </c>
      <c r="C39" s="9">
        <v>61001013801</v>
      </c>
      <c r="D39">
        <v>182763</v>
      </c>
      <c r="E39">
        <v>42</v>
      </c>
      <c r="F39" s="14">
        <v>44141</v>
      </c>
      <c r="G39" t="s">
        <v>65</v>
      </c>
      <c r="H39" t="s">
        <v>66</v>
      </c>
      <c r="I39" t="s">
        <v>41</v>
      </c>
    </row>
    <row r="40" spans="1:9" x14ac:dyDescent="0.25">
      <c r="A40" s="3" t="str">
        <f t="shared" si="0"/>
        <v>2020122139</v>
      </c>
      <c r="B40" s="3">
        <v>39</v>
      </c>
      <c r="C40" s="9">
        <v>25001003688</v>
      </c>
      <c r="D40">
        <v>277363</v>
      </c>
      <c r="E40">
        <v>38</v>
      </c>
      <c r="F40">
        <v>28.11</v>
      </c>
      <c r="G40" t="s">
        <v>61</v>
      </c>
      <c r="H40" t="s">
        <v>62</v>
      </c>
      <c r="I40" t="s">
        <v>23</v>
      </c>
    </row>
    <row r="41" spans="1:9" x14ac:dyDescent="0.25">
      <c r="A41" s="3" t="str">
        <f t="shared" si="0"/>
        <v>2020122140</v>
      </c>
      <c r="B41" s="3">
        <v>40</v>
      </c>
      <c r="C41" s="9">
        <v>62005001858</v>
      </c>
      <c r="D41">
        <v>271500</v>
      </c>
      <c r="E41">
        <v>44</v>
      </c>
      <c r="F41" t="s">
        <v>54</v>
      </c>
      <c r="G41" t="s">
        <v>55</v>
      </c>
      <c r="H41" t="s">
        <v>56</v>
      </c>
      <c r="I41" t="s">
        <v>23</v>
      </c>
    </row>
    <row r="42" spans="1:9" x14ac:dyDescent="0.25">
      <c r="A42" s="3" t="str">
        <f t="shared" si="0"/>
        <v>2020122141</v>
      </c>
      <c r="B42" s="3">
        <v>41</v>
      </c>
      <c r="C42" s="9">
        <v>33001010415</v>
      </c>
      <c r="D42">
        <v>335634</v>
      </c>
      <c r="E42">
        <v>38</v>
      </c>
      <c r="F42" t="s">
        <v>203</v>
      </c>
      <c r="G42" t="s">
        <v>204</v>
      </c>
      <c r="H42" t="s">
        <v>66</v>
      </c>
      <c r="I42" t="s">
        <v>41</v>
      </c>
    </row>
    <row r="43" spans="1:9" x14ac:dyDescent="0.25">
      <c r="A43" s="3" t="str">
        <f t="shared" si="0"/>
        <v>2020122142</v>
      </c>
      <c r="B43" s="3">
        <v>42</v>
      </c>
      <c r="C43" s="9">
        <v>46001001491</v>
      </c>
      <c r="D43">
        <v>335642</v>
      </c>
      <c r="E43">
        <v>41</v>
      </c>
      <c r="F43" t="s">
        <v>201</v>
      </c>
      <c r="G43" t="s">
        <v>202</v>
      </c>
      <c r="H43" t="s">
        <v>66</v>
      </c>
      <c r="I43" t="s">
        <v>41</v>
      </c>
    </row>
    <row r="44" spans="1:9" x14ac:dyDescent="0.25">
      <c r="A44" s="3" t="str">
        <f t="shared" si="0"/>
        <v>2020122143</v>
      </c>
      <c r="B44" s="3">
        <v>43</v>
      </c>
      <c r="C44" s="9">
        <v>59001123887</v>
      </c>
      <c r="D44">
        <v>333870</v>
      </c>
      <c r="E44">
        <v>46</v>
      </c>
      <c r="F44" t="s">
        <v>194</v>
      </c>
      <c r="G44" t="s">
        <v>195</v>
      </c>
      <c r="H44" t="s">
        <v>196</v>
      </c>
      <c r="I44" t="s">
        <v>23</v>
      </c>
    </row>
    <row r="45" spans="1:9" x14ac:dyDescent="0.25">
      <c r="A45" s="3" t="str">
        <f t="shared" si="0"/>
        <v>2020122144</v>
      </c>
      <c r="B45" s="3">
        <v>44</v>
      </c>
      <c r="C45" s="9">
        <v>43001007805</v>
      </c>
      <c r="D45">
        <v>333879</v>
      </c>
      <c r="E45">
        <v>44</v>
      </c>
      <c r="F45" t="s">
        <v>199</v>
      </c>
      <c r="G45" t="s">
        <v>200</v>
      </c>
      <c r="H45" t="s">
        <v>66</v>
      </c>
      <c r="I45" t="s">
        <v>23</v>
      </c>
    </row>
    <row r="46" spans="1:9" x14ac:dyDescent="0.25">
      <c r="A46" s="3" t="str">
        <f t="shared" si="0"/>
        <v>2020122145</v>
      </c>
      <c r="B46" s="3">
        <v>45</v>
      </c>
      <c r="C46" s="9">
        <v>59001016128</v>
      </c>
      <c r="D46">
        <v>334476</v>
      </c>
      <c r="E46">
        <v>44</v>
      </c>
      <c r="F46" t="s">
        <v>197</v>
      </c>
      <c r="G46" s="16" t="s">
        <v>198</v>
      </c>
      <c r="H46" t="s">
        <v>66</v>
      </c>
      <c r="I46" t="s">
        <v>41</v>
      </c>
    </row>
    <row r="47" spans="1:9" x14ac:dyDescent="0.25">
      <c r="A47" s="3" t="str">
        <f t="shared" si="0"/>
        <v>2020122146</v>
      </c>
      <c r="B47" s="3">
        <v>46</v>
      </c>
      <c r="C47" s="9">
        <v>13001002876</v>
      </c>
      <c r="D47">
        <v>333444</v>
      </c>
      <c r="E47">
        <v>41</v>
      </c>
      <c r="F47" t="s">
        <v>192</v>
      </c>
      <c r="G47" t="s">
        <v>193</v>
      </c>
      <c r="H47" t="s">
        <v>66</v>
      </c>
      <c r="I47" t="s">
        <v>23</v>
      </c>
    </row>
    <row r="48" spans="1:9" x14ac:dyDescent="0.25">
      <c r="A48" s="3" t="str">
        <f t="shared" si="0"/>
        <v>2020122147</v>
      </c>
      <c r="B48" s="3">
        <v>47</v>
      </c>
      <c r="C48" s="9">
        <v>25001035555</v>
      </c>
      <c r="D48">
        <v>333445</v>
      </c>
      <c r="E48">
        <v>43</v>
      </c>
      <c r="F48" t="s">
        <v>147</v>
      </c>
      <c r="G48" s="16" t="s">
        <v>205</v>
      </c>
      <c r="H48" t="s">
        <v>66</v>
      </c>
      <c r="I48" t="s">
        <v>23</v>
      </c>
    </row>
    <row r="49" spans="1:10" x14ac:dyDescent="0.25">
      <c r="A49" s="3" t="str">
        <f t="shared" si="0"/>
        <v>2020122148</v>
      </c>
      <c r="B49" s="3">
        <v>48</v>
      </c>
      <c r="C49" s="9">
        <v>8001024072</v>
      </c>
      <c r="D49" s="12">
        <v>334029</v>
      </c>
      <c r="E49" s="2">
        <v>47</v>
      </c>
      <c r="F49" s="2" t="s">
        <v>199</v>
      </c>
      <c r="G49" s="2" t="s">
        <v>207</v>
      </c>
      <c r="I49" t="s">
        <v>23</v>
      </c>
    </row>
    <row r="50" spans="1:10" x14ac:dyDescent="0.25">
      <c r="A50" s="3" t="str">
        <f t="shared" si="0"/>
        <v>2020122149</v>
      </c>
      <c r="B50" s="3">
        <v>49</v>
      </c>
      <c r="C50" s="9">
        <v>40001034391</v>
      </c>
      <c r="D50">
        <v>334034</v>
      </c>
      <c r="E50">
        <v>49</v>
      </c>
      <c r="F50" t="s">
        <v>187</v>
      </c>
      <c r="G50" s="16" t="s">
        <v>191</v>
      </c>
      <c r="H50" t="s">
        <v>66</v>
      </c>
      <c r="I50" t="s">
        <v>23</v>
      </c>
      <c r="J50" t="s">
        <v>206</v>
      </c>
    </row>
    <row r="51" spans="1:10" x14ac:dyDescent="0.25">
      <c r="A51" s="3" t="str">
        <f t="shared" si="0"/>
        <v>2020122150</v>
      </c>
      <c r="B51" s="3">
        <v>50</v>
      </c>
      <c r="C51" s="9">
        <v>40001033709</v>
      </c>
      <c r="D51">
        <v>335576</v>
      </c>
      <c r="E51">
        <v>0</v>
      </c>
      <c r="F51" t="s">
        <v>189</v>
      </c>
      <c r="G51" t="s">
        <v>190</v>
      </c>
      <c r="H51" t="s">
        <v>66</v>
      </c>
      <c r="I51" t="s">
        <v>23</v>
      </c>
    </row>
    <row r="52" spans="1:10" x14ac:dyDescent="0.25">
      <c r="A52" s="3" t="str">
        <f t="shared" si="0"/>
        <v>2020122151</v>
      </c>
      <c r="B52" s="3">
        <v>51</v>
      </c>
      <c r="C52" s="9">
        <v>40001023676</v>
      </c>
      <c r="D52">
        <v>334449</v>
      </c>
      <c r="E52">
        <v>56</v>
      </c>
      <c r="F52" t="s">
        <v>147</v>
      </c>
      <c r="G52" t="s">
        <v>188</v>
      </c>
      <c r="H52" t="s">
        <v>66</v>
      </c>
      <c r="I52" t="s">
        <v>23</v>
      </c>
    </row>
    <row r="53" spans="1:10" x14ac:dyDescent="0.25">
      <c r="A53" s="3" t="str">
        <f t="shared" si="0"/>
        <v>2020122152</v>
      </c>
      <c r="B53" s="3">
        <v>52</v>
      </c>
      <c r="C53" s="9">
        <v>13001034269</v>
      </c>
      <c r="D53">
        <v>336167</v>
      </c>
      <c r="E53">
        <v>54</v>
      </c>
      <c r="F53" t="s">
        <v>187</v>
      </c>
      <c r="G53" t="s">
        <v>186</v>
      </c>
      <c r="H53" t="s">
        <v>66</v>
      </c>
      <c r="I53" t="s">
        <v>23</v>
      </c>
    </row>
    <row r="54" spans="1:10" x14ac:dyDescent="0.25">
      <c r="A54" s="1"/>
      <c r="B54" s="1"/>
    </row>
    <row r="55" spans="1:10" x14ac:dyDescent="0.25">
      <c r="A55" s="1"/>
      <c r="B55" s="1"/>
    </row>
    <row r="56" spans="1:10" x14ac:dyDescent="0.25">
      <c r="A56" s="1"/>
      <c r="B56" s="1"/>
    </row>
    <row r="57" spans="1:10" x14ac:dyDescent="0.25">
      <c r="A57" s="6"/>
      <c r="B57" s="6"/>
    </row>
    <row r="58" spans="1:10" x14ac:dyDescent="0.25">
      <c r="A58" s="6"/>
      <c r="B58" s="6"/>
    </row>
    <row r="59" spans="1:10" x14ac:dyDescent="0.25">
      <c r="A59" s="1"/>
      <c r="B59" s="1"/>
    </row>
    <row r="60" spans="1:10" x14ac:dyDescent="0.25">
      <c r="A60" s="1"/>
      <c r="B60" s="1"/>
    </row>
    <row r="61" spans="1:10" x14ac:dyDescent="0.25">
      <c r="A61" s="1"/>
      <c r="B61" s="1"/>
    </row>
    <row r="62" spans="1:10" x14ac:dyDescent="0.25">
      <c r="A62" s="1"/>
      <c r="B62" s="1"/>
    </row>
    <row r="63" spans="1:10" x14ac:dyDescent="0.25">
      <c r="A63" s="1"/>
      <c r="B63" s="1"/>
    </row>
    <row r="64" spans="1:10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</sheetData>
  <sortState ref="A1:C74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16" workbookViewId="0">
      <selection activeCell="C48" sqref="C48:L48"/>
    </sheetView>
  </sheetViews>
  <sheetFormatPr defaultRowHeight="15" x14ac:dyDescent="0.25"/>
  <cols>
    <col min="2" max="2" width="16.42578125" customWidth="1"/>
    <col min="3" max="3" width="22.42578125" customWidth="1"/>
    <col min="6" max="6" width="14.85546875" style="13" customWidth="1"/>
    <col min="7" max="7" width="17.7109375" customWidth="1"/>
    <col min="8" max="8" width="25.42578125" customWidth="1"/>
    <col min="9" max="9" width="33.140625" customWidth="1"/>
    <col min="10" max="10" width="26.5703125" customWidth="1"/>
    <col min="13" max="13" width="61" bestFit="1" customWidth="1"/>
    <col min="14" max="14" width="16.140625" bestFit="1" customWidth="1"/>
  </cols>
  <sheetData>
    <row r="1" spans="1:14" x14ac:dyDescent="0.25">
      <c r="A1" s="15" t="s">
        <v>7</v>
      </c>
      <c r="B1" t="s">
        <v>8</v>
      </c>
      <c r="C1" t="s">
        <v>9</v>
      </c>
      <c r="D1" t="s">
        <v>10</v>
      </c>
      <c r="E1" t="s">
        <v>11</v>
      </c>
      <c r="F1" s="13" t="s">
        <v>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</row>
    <row r="2" spans="1:14" x14ac:dyDescent="0.25">
      <c r="A2" s="15">
        <v>260606</v>
      </c>
      <c r="C2" t="s">
        <v>20</v>
      </c>
      <c r="D2">
        <v>336167</v>
      </c>
      <c r="E2">
        <v>54</v>
      </c>
      <c r="F2" s="13" t="s">
        <v>21</v>
      </c>
      <c r="G2" t="s">
        <v>187</v>
      </c>
      <c r="H2" t="s">
        <v>186</v>
      </c>
      <c r="I2" t="s">
        <v>66</v>
      </c>
      <c r="J2" t="s">
        <v>23</v>
      </c>
      <c r="K2" t="s">
        <v>24</v>
      </c>
      <c r="M2" t="s">
        <v>25</v>
      </c>
    </row>
    <row r="3" spans="1:14" x14ac:dyDescent="0.25">
      <c r="A3" s="15">
        <v>258541</v>
      </c>
      <c r="C3" t="s">
        <v>26</v>
      </c>
      <c r="D3">
        <v>334449</v>
      </c>
      <c r="E3">
        <v>56</v>
      </c>
      <c r="F3" s="13" t="s">
        <v>27</v>
      </c>
      <c r="G3" t="s">
        <v>147</v>
      </c>
      <c r="H3" t="s">
        <v>188</v>
      </c>
      <c r="I3" t="s">
        <v>66</v>
      </c>
      <c r="J3" t="s">
        <v>23</v>
      </c>
      <c r="K3" t="s">
        <v>28</v>
      </c>
      <c r="M3" t="s">
        <v>25</v>
      </c>
    </row>
    <row r="4" spans="1:14" x14ac:dyDescent="0.25">
      <c r="A4" s="15">
        <v>259728</v>
      </c>
      <c r="C4" t="s">
        <v>29</v>
      </c>
      <c r="D4">
        <v>335576</v>
      </c>
      <c r="E4">
        <v>0</v>
      </c>
      <c r="F4" s="13" t="s">
        <v>30</v>
      </c>
      <c r="G4" t="s">
        <v>189</v>
      </c>
      <c r="H4" t="s">
        <v>190</v>
      </c>
      <c r="I4" t="s">
        <v>66</v>
      </c>
      <c r="J4" t="s">
        <v>23</v>
      </c>
      <c r="K4" t="s">
        <v>31</v>
      </c>
      <c r="M4" t="s">
        <v>25</v>
      </c>
    </row>
    <row r="5" spans="1:14" x14ac:dyDescent="0.25">
      <c r="A5" s="15">
        <v>258001</v>
      </c>
      <c r="C5" t="s">
        <v>32</v>
      </c>
      <c r="D5">
        <v>334034</v>
      </c>
      <c r="E5">
        <v>49</v>
      </c>
      <c r="F5" s="13" t="s">
        <v>33</v>
      </c>
      <c r="G5" t="s">
        <v>187</v>
      </c>
      <c r="H5" s="16" t="s">
        <v>191</v>
      </c>
      <c r="I5" t="s">
        <v>66</v>
      </c>
      <c r="J5" t="s">
        <v>23</v>
      </c>
      <c r="K5" t="s">
        <v>28</v>
      </c>
      <c r="M5" t="s">
        <v>25</v>
      </c>
    </row>
    <row r="6" spans="1:14" x14ac:dyDescent="0.25">
      <c r="A6" s="15">
        <v>257199</v>
      </c>
      <c r="C6" t="s">
        <v>34</v>
      </c>
      <c r="D6">
        <v>333445</v>
      </c>
      <c r="E6">
        <v>43</v>
      </c>
      <c r="F6" s="13" t="s">
        <v>35</v>
      </c>
      <c r="G6" t="s">
        <v>147</v>
      </c>
      <c r="H6" s="16" t="s">
        <v>205</v>
      </c>
      <c r="I6" t="s">
        <v>66</v>
      </c>
      <c r="J6" t="s">
        <v>23</v>
      </c>
      <c r="K6" t="s">
        <v>36</v>
      </c>
      <c r="M6" t="s">
        <v>25</v>
      </c>
    </row>
    <row r="7" spans="1:14" x14ac:dyDescent="0.25">
      <c r="A7" s="15">
        <v>257198</v>
      </c>
      <c r="C7" t="s">
        <v>34</v>
      </c>
      <c r="D7">
        <v>333444</v>
      </c>
      <c r="E7">
        <v>41</v>
      </c>
      <c r="F7" s="13" t="s">
        <v>37</v>
      </c>
      <c r="G7" t="s">
        <v>192</v>
      </c>
      <c r="H7" t="s">
        <v>193</v>
      </c>
      <c r="I7" t="s">
        <v>66</v>
      </c>
      <c r="J7" t="s">
        <v>23</v>
      </c>
      <c r="K7" t="s">
        <v>38</v>
      </c>
      <c r="M7" t="s">
        <v>25</v>
      </c>
    </row>
    <row r="8" spans="1:14" x14ac:dyDescent="0.25">
      <c r="A8" s="15">
        <v>258587</v>
      </c>
      <c r="C8" t="s">
        <v>39</v>
      </c>
      <c r="D8">
        <v>334476</v>
      </c>
      <c r="E8">
        <v>44</v>
      </c>
      <c r="F8" s="13" t="s">
        <v>40</v>
      </c>
      <c r="G8" t="s">
        <v>197</v>
      </c>
      <c r="H8" s="16" t="s">
        <v>198</v>
      </c>
      <c r="I8" t="s">
        <v>66</v>
      </c>
      <c r="J8" t="s">
        <v>41</v>
      </c>
      <c r="K8" t="s">
        <v>36</v>
      </c>
      <c r="M8" t="s">
        <v>42</v>
      </c>
    </row>
    <row r="9" spans="1:14" x14ac:dyDescent="0.25">
      <c r="A9" s="15">
        <v>257801</v>
      </c>
      <c r="C9" t="s">
        <v>43</v>
      </c>
      <c r="D9">
        <v>333879</v>
      </c>
      <c r="E9">
        <v>44</v>
      </c>
      <c r="F9" s="13" t="s">
        <v>44</v>
      </c>
      <c r="G9" t="s">
        <v>199</v>
      </c>
      <c r="H9" t="s">
        <v>200</v>
      </c>
      <c r="I9" t="s">
        <v>66</v>
      </c>
      <c r="J9" t="s">
        <v>23</v>
      </c>
      <c r="K9" t="s">
        <v>24</v>
      </c>
      <c r="M9" t="s">
        <v>42</v>
      </c>
    </row>
    <row r="10" spans="1:14" x14ac:dyDescent="0.25">
      <c r="A10" s="15">
        <v>257791</v>
      </c>
      <c r="C10" t="s">
        <v>43</v>
      </c>
      <c r="D10">
        <v>333870</v>
      </c>
      <c r="E10">
        <v>46</v>
      </c>
      <c r="F10" s="13" t="s">
        <v>45</v>
      </c>
      <c r="G10" t="s">
        <v>194</v>
      </c>
      <c r="H10" t="s">
        <v>195</v>
      </c>
      <c r="I10" t="s">
        <v>196</v>
      </c>
      <c r="J10" t="s">
        <v>23</v>
      </c>
      <c r="K10" t="s">
        <v>31</v>
      </c>
      <c r="M10" t="s">
        <v>42</v>
      </c>
    </row>
    <row r="11" spans="1:14" x14ac:dyDescent="0.25">
      <c r="A11" s="15">
        <v>259839</v>
      </c>
      <c r="C11" t="s">
        <v>46</v>
      </c>
      <c r="D11">
        <v>335642</v>
      </c>
      <c r="E11">
        <v>41</v>
      </c>
      <c r="F11" s="13" t="s">
        <v>47</v>
      </c>
      <c r="G11" t="s">
        <v>201</v>
      </c>
      <c r="H11" t="s">
        <v>202</v>
      </c>
      <c r="I11" t="s">
        <v>66</v>
      </c>
      <c r="J11" t="s">
        <v>41</v>
      </c>
      <c r="K11" t="s">
        <v>36</v>
      </c>
      <c r="M11" t="s">
        <v>48</v>
      </c>
    </row>
    <row r="12" spans="1:14" x14ac:dyDescent="0.25">
      <c r="A12" s="15">
        <v>259825</v>
      </c>
      <c r="C12" t="s">
        <v>46</v>
      </c>
      <c r="D12">
        <v>335634</v>
      </c>
      <c r="E12">
        <v>38</v>
      </c>
      <c r="F12" s="13" t="s">
        <v>49</v>
      </c>
      <c r="G12" t="s">
        <v>203</v>
      </c>
      <c r="H12" t="s">
        <v>204</v>
      </c>
      <c r="I12" t="s">
        <v>66</v>
      </c>
      <c r="J12" t="s">
        <v>41</v>
      </c>
      <c r="K12" t="s">
        <v>50</v>
      </c>
      <c r="M12" t="s">
        <v>48</v>
      </c>
    </row>
    <row r="13" spans="1:14" x14ac:dyDescent="0.25">
      <c r="A13" s="15">
        <v>261138</v>
      </c>
      <c r="B13" t="s">
        <v>51</v>
      </c>
      <c r="C13" t="s">
        <v>52</v>
      </c>
      <c r="D13">
        <v>271500</v>
      </c>
      <c r="E13">
        <v>44</v>
      </c>
      <c r="F13" s="13" t="s">
        <v>53</v>
      </c>
      <c r="G13" t="s">
        <v>54</v>
      </c>
      <c r="H13" t="s">
        <v>55</v>
      </c>
      <c r="I13" t="s">
        <v>56</v>
      </c>
      <c r="J13" t="s">
        <v>23</v>
      </c>
      <c r="K13" t="s">
        <v>57</v>
      </c>
      <c r="M13" t="s">
        <v>58</v>
      </c>
    </row>
    <row r="14" spans="1:14" x14ac:dyDescent="0.25">
      <c r="A14" s="15">
        <v>260657</v>
      </c>
      <c r="B14" t="s">
        <v>51</v>
      </c>
      <c r="C14" t="s">
        <v>59</v>
      </c>
      <c r="D14">
        <v>277363</v>
      </c>
      <c r="E14">
        <v>38</v>
      </c>
      <c r="F14" s="13" t="s">
        <v>60</v>
      </c>
      <c r="G14">
        <v>28.11</v>
      </c>
      <c r="H14" t="s">
        <v>61</v>
      </c>
      <c r="I14" t="s">
        <v>62</v>
      </c>
      <c r="J14" t="s">
        <v>23</v>
      </c>
      <c r="K14" t="s">
        <v>28</v>
      </c>
      <c r="M14" t="s">
        <v>58</v>
      </c>
    </row>
    <row r="15" spans="1:14" x14ac:dyDescent="0.25">
      <c r="A15" s="15">
        <v>259915</v>
      </c>
      <c r="B15" t="s">
        <v>63</v>
      </c>
      <c r="C15" t="s">
        <v>20</v>
      </c>
      <c r="D15">
        <v>182763</v>
      </c>
      <c r="E15">
        <v>42</v>
      </c>
      <c r="F15" s="13" t="s">
        <v>64</v>
      </c>
      <c r="G15" s="14">
        <v>44141</v>
      </c>
      <c r="H15" t="s">
        <v>65</v>
      </c>
      <c r="I15" t="s">
        <v>66</v>
      </c>
      <c r="J15" t="s">
        <v>41</v>
      </c>
      <c r="K15" t="s">
        <v>36</v>
      </c>
      <c r="M15" t="s">
        <v>58</v>
      </c>
    </row>
    <row r="16" spans="1:14" x14ac:dyDescent="0.25">
      <c r="A16" s="15">
        <v>259912</v>
      </c>
      <c r="B16" t="s">
        <v>67</v>
      </c>
      <c r="C16" t="s">
        <v>20</v>
      </c>
      <c r="D16">
        <v>335696</v>
      </c>
      <c r="E16">
        <v>42</v>
      </c>
      <c r="F16" s="13" t="s">
        <v>68</v>
      </c>
      <c r="G16" t="s">
        <v>69</v>
      </c>
      <c r="H16" t="s">
        <v>22</v>
      </c>
      <c r="I16" t="s">
        <v>66</v>
      </c>
      <c r="J16" t="s">
        <v>41</v>
      </c>
      <c r="K16" t="s">
        <v>36</v>
      </c>
      <c r="M16" t="s">
        <v>58</v>
      </c>
    </row>
    <row r="17" spans="1:13" x14ac:dyDescent="0.25">
      <c r="A17" s="15">
        <v>257273</v>
      </c>
      <c r="B17" t="s">
        <v>67</v>
      </c>
      <c r="C17" t="s">
        <v>70</v>
      </c>
      <c r="D17">
        <v>333510</v>
      </c>
      <c r="E17">
        <v>46</v>
      </c>
      <c r="F17" s="13" t="s">
        <v>71</v>
      </c>
      <c r="G17" t="s">
        <v>72</v>
      </c>
      <c r="H17" t="s">
        <v>73</v>
      </c>
      <c r="I17" t="s">
        <v>66</v>
      </c>
      <c r="J17" t="s">
        <v>23</v>
      </c>
      <c r="K17" t="s">
        <v>74</v>
      </c>
      <c r="M17" t="s">
        <v>58</v>
      </c>
    </row>
    <row r="18" spans="1:13" x14ac:dyDescent="0.25">
      <c r="A18" s="15">
        <v>256764</v>
      </c>
      <c r="B18" t="s">
        <v>67</v>
      </c>
      <c r="C18" t="s">
        <v>75</v>
      </c>
      <c r="D18">
        <v>197123</v>
      </c>
      <c r="E18">
        <v>40</v>
      </c>
      <c r="F18" s="13" t="s">
        <v>6</v>
      </c>
      <c r="G18" t="s">
        <v>76</v>
      </c>
      <c r="H18" t="s">
        <v>77</v>
      </c>
      <c r="I18" t="s">
        <v>66</v>
      </c>
      <c r="J18" t="s">
        <v>41</v>
      </c>
      <c r="K18" t="s">
        <v>36</v>
      </c>
      <c r="M18" t="s">
        <v>58</v>
      </c>
    </row>
    <row r="19" spans="1:13" x14ac:dyDescent="0.25">
      <c r="A19" s="15">
        <v>256651</v>
      </c>
      <c r="B19" t="s">
        <v>67</v>
      </c>
      <c r="C19" t="s">
        <v>78</v>
      </c>
      <c r="D19">
        <v>333008</v>
      </c>
      <c r="E19">
        <v>54</v>
      </c>
      <c r="F19" s="13" t="s">
        <v>79</v>
      </c>
      <c r="G19" t="s">
        <v>80</v>
      </c>
      <c r="H19" t="s">
        <v>81</v>
      </c>
      <c r="I19" t="s">
        <v>82</v>
      </c>
      <c r="J19" t="s">
        <v>41</v>
      </c>
      <c r="K19" t="s">
        <v>36</v>
      </c>
      <c r="M19" t="s">
        <v>58</v>
      </c>
    </row>
    <row r="20" spans="1:13" x14ac:dyDescent="0.25">
      <c r="A20" s="15">
        <v>256477</v>
      </c>
      <c r="B20" t="s">
        <v>67</v>
      </c>
      <c r="C20" t="s">
        <v>83</v>
      </c>
      <c r="D20">
        <v>332903</v>
      </c>
      <c r="E20">
        <v>42</v>
      </c>
      <c r="F20" s="13" t="s">
        <v>84</v>
      </c>
      <c r="G20" t="s">
        <v>85</v>
      </c>
      <c r="H20" t="s">
        <v>86</v>
      </c>
      <c r="I20" t="s">
        <v>66</v>
      </c>
      <c r="J20" t="s">
        <v>41</v>
      </c>
      <c r="K20" t="s">
        <v>36</v>
      </c>
      <c r="M20" t="s">
        <v>58</v>
      </c>
    </row>
    <row r="21" spans="1:13" x14ac:dyDescent="0.25">
      <c r="A21" s="15">
        <v>256502</v>
      </c>
      <c r="B21" t="s">
        <v>67</v>
      </c>
      <c r="C21" t="s">
        <v>83</v>
      </c>
      <c r="D21">
        <v>332914</v>
      </c>
      <c r="E21">
        <v>33</v>
      </c>
      <c r="F21" s="13" t="s">
        <v>87</v>
      </c>
      <c r="G21" s="14">
        <v>44117</v>
      </c>
      <c r="H21" t="s">
        <v>65</v>
      </c>
      <c r="I21" t="s">
        <v>66</v>
      </c>
      <c r="J21" t="s">
        <v>41</v>
      </c>
      <c r="K21" t="s">
        <v>50</v>
      </c>
      <c r="M21" t="s">
        <v>58</v>
      </c>
    </row>
    <row r="22" spans="1:13" x14ac:dyDescent="0.25">
      <c r="A22" s="15">
        <v>260035</v>
      </c>
      <c r="B22" t="s">
        <v>67</v>
      </c>
      <c r="C22" t="s">
        <v>88</v>
      </c>
      <c r="D22">
        <v>335782</v>
      </c>
      <c r="E22">
        <v>50</v>
      </c>
      <c r="F22" s="13" t="s">
        <v>89</v>
      </c>
      <c r="G22" s="14">
        <v>44154</v>
      </c>
      <c r="H22" t="s">
        <v>90</v>
      </c>
      <c r="I22" t="s">
        <v>66</v>
      </c>
      <c r="J22" t="s">
        <v>41</v>
      </c>
      <c r="K22" t="s">
        <v>36</v>
      </c>
      <c r="M22" t="s">
        <v>91</v>
      </c>
    </row>
    <row r="23" spans="1:13" x14ac:dyDescent="0.25">
      <c r="A23" s="15">
        <v>260031</v>
      </c>
      <c r="B23" t="s">
        <v>67</v>
      </c>
      <c r="C23" t="s">
        <v>88</v>
      </c>
      <c r="D23">
        <v>13716</v>
      </c>
      <c r="E23">
        <v>47</v>
      </c>
      <c r="F23" s="13" t="s">
        <v>92</v>
      </c>
      <c r="G23" s="14">
        <v>44151</v>
      </c>
      <c r="H23" t="s">
        <v>93</v>
      </c>
      <c r="I23" t="s">
        <v>66</v>
      </c>
      <c r="J23" t="s">
        <v>41</v>
      </c>
      <c r="K23" t="s">
        <v>36</v>
      </c>
      <c r="M23" t="s">
        <v>91</v>
      </c>
    </row>
    <row r="24" spans="1:13" x14ac:dyDescent="0.25">
      <c r="A24" s="15">
        <v>260049</v>
      </c>
      <c r="B24" t="s">
        <v>63</v>
      </c>
      <c r="C24" t="s">
        <v>88</v>
      </c>
      <c r="D24">
        <v>38198</v>
      </c>
      <c r="E24">
        <v>47</v>
      </c>
      <c r="F24" s="13" t="s">
        <v>94</v>
      </c>
      <c r="G24" s="14">
        <v>44132</v>
      </c>
      <c r="H24" t="s">
        <v>95</v>
      </c>
      <c r="I24" t="s">
        <v>96</v>
      </c>
      <c r="J24" t="s">
        <v>41</v>
      </c>
      <c r="K24" t="s">
        <v>36</v>
      </c>
      <c r="M24" t="s">
        <v>91</v>
      </c>
    </row>
    <row r="25" spans="1:13" x14ac:dyDescent="0.25">
      <c r="A25" s="15">
        <v>259935</v>
      </c>
      <c r="B25" t="s">
        <v>67</v>
      </c>
      <c r="C25" t="s">
        <v>97</v>
      </c>
      <c r="D25">
        <v>335706</v>
      </c>
      <c r="E25">
        <v>54</v>
      </c>
      <c r="F25" s="13" t="s">
        <v>5</v>
      </c>
      <c r="G25" t="s">
        <v>98</v>
      </c>
      <c r="H25" t="s">
        <v>99</v>
      </c>
      <c r="I25" t="s">
        <v>66</v>
      </c>
      <c r="J25" t="s">
        <v>100</v>
      </c>
      <c r="K25" t="s">
        <v>24</v>
      </c>
      <c r="M25" t="s">
        <v>91</v>
      </c>
    </row>
    <row r="26" spans="1:13" x14ac:dyDescent="0.25">
      <c r="A26" s="15">
        <v>259656</v>
      </c>
      <c r="B26" t="s">
        <v>67</v>
      </c>
      <c r="C26" t="s">
        <v>101</v>
      </c>
      <c r="D26">
        <v>335525</v>
      </c>
      <c r="E26">
        <v>30</v>
      </c>
      <c r="F26" s="13" t="s">
        <v>102</v>
      </c>
      <c r="G26" t="s">
        <v>103</v>
      </c>
      <c r="H26" t="s">
        <v>104</v>
      </c>
      <c r="I26" t="s">
        <v>66</v>
      </c>
      <c r="J26" t="s">
        <v>23</v>
      </c>
      <c r="K26" t="s">
        <v>36</v>
      </c>
      <c r="M26" t="s">
        <v>91</v>
      </c>
    </row>
    <row r="27" spans="1:13" x14ac:dyDescent="0.25">
      <c r="A27" s="15">
        <v>258495</v>
      </c>
      <c r="B27" t="s">
        <v>67</v>
      </c>
      <c r="C27" t="s">
        <v>105</v>
      </c>
      <c r="D27">
        <v>334410</v>
      </c>
      <c r="E27">
        <v>38</v>
      </c>
      <c r="F27" s="13" t="s">
        <v>106</v>
      </c>
      <c r="G27" t="s">
        <v>107</v>
      </c>
      <c r="H27" t="s">
        <v>90</v>
      </c>
      <c r="I27" t="s">
        <v>66</v>
      </c>
      <c r="J27" t="s">
        <v>23</v>
      </c>
      <c r="K27" t="s">
        <v>28</v>
      </c>
      <c r="M27" t="s">
        <v>91</v>
      </c>
    </row>
    <row r="28" spans="1:13" x14ac:dyDescent="0.25">
      <c r="A28" s="15">
        <v>258184</v>
      </c>
      <c r="B28" t="s">
        <v>67</v>
      </c>
      <c r="C28" t="s">
        <v>26</v>
      </c>
      <c r="D28">
        <v>334171</v>
      </c>
      <c r="E28">
        <v>54</v>
      </c>
      <c r="F28" s="13" t="s">
        <v>108</v>
      </c>
      <c r="G28" t="s">
        <v>109</v>
      </c>
      <c r="H28" t="s">
        <v>110</v>
      </c>
      <c r="I28" t="s">
        <v>111</v>
      </c>
      <c r="J28" t="s">
        <v>23</v>
      </c>
      <c r="K28" t="s">
        <v>36</v>
      </c>
      <c r="M28" t="s">
        <v>91</v>
      </c>
    </row>
    <row r="29" spans="1:13" x14ac:dyDescent="0.25">
      <c r="A29" s="15">
        <v>257380</v>
      </c>
      <c r="B29" t="s">
        <v>63</v>
      </c>
      <c r="C29" t="s">
        <v>112</v>
      </c>
      <c r="D29">
        <v>63413</v>
      </c>
      <c r="E29">
        <v>41</v>
      </c>
      <c r="F29" s="13" t="s">
        <v>4</v>
      </c>
      <c r="G29" t="s">
        <v>113</v>
      </c>
      <c r="H29" t="s">
        <v>114</v>
      </c>
      <c r="I29" t="s">
        <v>66</v>
      </c>
      <c r="J29" t="s">
        <v>23</v>
      </c>
      <c r="K29" t="s">
        <v>36</v>
      </c>
      <c r="M29" t="s">
        <v>91</v>
      </c>
    </row>
    <row r="30" spans="1:13" x14ac:dyDescent="0.25">
      <c r="A30" s="15">
        <v>256834</v>
      </c>
      <c r="B30" t="s">
        <v>63</v>
      </c>
      <c r="C30" t="s">
        <v>115</v>
      </c>
      <c r="D30">
        <v>81388</v>
      </c>
      <c r="E30">
        <v>32</v>
      </c>
      <c r="F30" s="13" t="s">
        <v>3</v>
      </c>
      <c r="G30" t="s">
        <v>116</v>
      </c>
      <c r="H30" t="s">
        <v>90</v>
      </c>
      <c r="I30" t="s">
        <v>117</v>
      </c>
      <c r="J30" t="s">
        <v>41</v>
      </c>
      <c r="K30" t="s">
        <v>36</v>
      </c>
      <c r="M30" t="s">
        <v>91</v>
      </c>
    </row>
    <row r="31" spans="1:13" x14ac:dyDescent="0.25">
      <c r="A31" s="15">
        <v>256812</v>
      </c>
      <c r="B31" t="s">
        <v>67</v>
      </c>
      <c r="C31" t="s">
        <v>115</v>
      </c>
      <c r="D31">
        <v>333129</v>
      </c>
      <c r="E31">
        <v>59</v>
      </c>
      <c r="F31" s="13" t="s">
        <v>118</v>
      </c>
      <c r="G31" t="s">
        <v>119</v>
      </c>
      <c r="H31" t="s">
        <v>120</v>
      </c>
      <c r="I31" t="s">
        <v>66</v>
      </c>
      <c r="J31" t="s">
        <v>41</v>
      </c>
      <c r="K31" t="s">
        <v>36</v>
      </c>
      <c r="M31" t="s">
        <v>91</v>
      </c>
    </row>
    <row r="32" spans="1:13" x14ac:dyDescent="0.25">
      <c r="A32" s="15">
        <v>256738</v>
      </c>
      <c r="B32" t="s">
        <v>67</v>
      </c>
      <c r="C32" t="s">
        <v>75</v>
      </c>
      <c r="D32">
        <v>333075</v>
      </c>
      <c r="E32">
        <v>32</v>
      </c>
      <c r="F32" s="13" t="s">
        <v>121</v>
      </c>
      <c r="G32" t="s">
        <v>122</v>
      </c>
      <c r="H32" t="s">
        <v>123</v>
      </c>
      <c r="I32" t="s">
        <v>66</v>
      </c>
      <c r="J32" t="s">
        <v>41</v>
      </c>
      <c r="K32" t="s">
        <v>36</v>
      </c>
      <c r="M32" t="s">
        <v>91</v>
      </c>
    </row>
    <row r="33" spans="1:13" x14ac:dyDescent="0.25">
      <c r="A33" s="15">
        <v>256716</v>
      </c>
      <c r="B33" t="s">
        <v>67</v>
      </c>
      <c r="C33" t="s">
        <v>75</v>
      </c>
      <c r="D33">
        <v>333060</v>
      </c>
      <c r="E33">
        <v>41</v>
      </c>
      <c r="F33" s="13" t="s">
        <v>124</v>
      </c>
      <c r="G33" t="s">
        <v>125</v>
      </c>
      <c r="H33" t="s">
        <v>93</v>
      </c>
      <c r="I33" t="s">
        <v>66</v>
      </c>
      <c r="J33" t="s">
        <v>41</v>
      </c>
      <c r="K33" t="s">
        <v>36</v>
      </c>
      <c r="M33" t="s">
        <v>91</v>
      </c>
    </row>
    <row r="34" spans="1:13" x14ac:dyDescent="0.25">
      <c r="A34" s="15">
        <v>256702</v>
      </c>
      <c r="B34" t="s">
        <v>67</v>
      </c>
      <c r="C34" t="s">
        <v>75</v>
      </c>
      <c r="D34">
        <v>333045</v>
      </c>
      <c r="E34">
        <v>40</v>
      </c>
      <c r="F34" s="13" t="s">
        <v>126</v>
      </c>
      <c r="G34" t="s">
        <v>116</v>
      </c>
      <c r="H34" t="s">
        <v>127</v>
      </c>
      <c r="I34" t="s">
        <v>128</v>
      </c>
      <c r="J34" t="s">
        <v>41</v>
      </c>
      <c r="K34" t="s">
        <v>36</v>
      </c>
      <c r="M34" t="s">
        <v>91</v>
      </c>
    </row>
    <row r="35" spans="1:13" x14ac:dyDescent="0.25">
      <c r="A35" s="15">
        <v>256535</v>
      </c>
      <c r="B35" t="s">
        <v>67</v>
      </c>
      <c r="C35" t="s">
        <v>78</v>
      </c>
      <c r="D35">
        <v>332934</v>
      </c>
      <c r="E35">
        <v>40</v>
      </c>
      <c r="F35" s="13" t="s">
        <v>129</v>
      </c>
      <c r="G35" t="s">
        <v>130</v>
      </c>
      <c r="H35" t="s">
        <v>65</v>
      </c>
      <c r="I35" t="s">
        <v>66</v>
      </c>
      <c r="J35" t="s">
        <v>41</v>
      </c>
      <c r="K35" t="s">
        <v>36</v>
      </c>
      <c r="M35" t="s">
        <v>91</v>
      </c>
    </row>
    <row r="36" spans="1:13" x14ac:dyDescent="0.25">
      <c r="A36" s="15">
        <v>256463</v>
      </c>
      <c r="B36" t="s">
        <v>67</v>
      </c>
      <c r="C36" t="s">
        <v>83</v>
      </c>
      <c r="D36">
        <v>332893</v>
      </c>
      <c r="E36">
        <v>27</v>
      </c>
      <c r="F36" s="13" t="s">
        <v>131</v>
      </c>
      <c r="G36" t="s">
        <v>132</v>
      </c>
      <c r="H36" t="s">
        <v>133</v>
      </c>
      <c r="I36" t="s">
        <v>66</v>
      </c>
      <c r="J36" t="s">
        <v>41</v>
      </c>
      <c r="K36" t="s">
        <v>36</v>
      </c>
      <c r="M36" t="s">
        <v>91</v>
      </c>
    </row>
    <row r="37" spans="1:13" x14ac:dyDescent="0.25">
      <c r="A37" s="15">
        <v>256449</v>
      </c>
      <c r="B37" t="s">
        <v>63</v>
      </c>
      <c r="C37" t="s">
        <v>83</v>
      </c>
      <c r="D37">
        <v>62899</v>
      </c>
      <c r="E37">
        <v>42</v>
      </c>
      <c r="F37" s="13" t="s">
        <v>134</v>
      </c>
      <c r="G37" t="s">
        <v>125</v>
      </c>
      <c r="H37" t="s">
        <v>93</v>
      </c>
      <c r="I37" t="s">
        <v>135</v>
      </c>
      <c r="J37" t="s">
        <v>41</v>
      </c>
      <c r="K37" t="s">
        <v>36</v>
      </c>
      <c r="M37" t="s">
        <v>91</v>
      </c>
    </row>
    <row r="38" spans="1:13" x14ac:dyDescent="0.25">
      <c r="A38" s="15">
        <v>256813</v>
      </c>
      <c r="B38" t="s">
        <v>51</v>
      </c>
      <c r="C38" t="s">
        <v>136</v>
      </c>
      <c r="D38">
        <v>227717</v>
      </c>
      <c r="E38">
        <v>46</v>
      </c>
      <c r="F38" s="13" t="s">
        <v>2</v>
      </c>
      <c r="G38" t="s">
        <v>137</v>
      </c>
      <c r="H38" t="s">
        <v>138</v>
      </c>
      <c r="I38" t="s">
        <v>139</v>
      </c>
      <c r="J38" t="s">
        <v>41</v>
      </c>
      <c r="K38" t="s">
        <v>50</v>
      </c>
      <c r="M38" t="s">
        <v>140</v>
      </c>
    </row>
    <row r="39" spans="1:13" x14ac:dyDescent="0.25">
      <c r="A39" s="15">
        <v>256430</v>
      </c>
      <c r="B39" t="s">
        <v>67</v>
      </c>
      <c r="C39" t="s">
        <v>136</v>
      </c>
      <c r="D39">
        <v>324804</v>
      </c>
      <c r="E39">
        <v>40</v>
      </c>
      <c r="F39" s="13" t="s">
        <v>141</v>
      </c>
      <c r="G39" t="s">
        <v>142</v>
      </c>
      <c r="H39" t="s">
        <v>143</v>
      </c>
      <c r="I39" t="s">
        <v>144</v>
      </c>
      <c r="J39" t="s">
        <v>41</v>
      </c>
      <c r="K39" t="s">
        <v>36</v>
      </c>
      <c r="M39" t="s">
        <v>91</v>
      </c>
    </row>
    <row r="40" spans="1:13" x14ac:dyDescent="0.25">
      <c r="A40" s="15">
        <v>256301</v>
      </c>
      <c r="B40" t="s">
        <v>63</v>
      </c>
      <c r="C40" t="s">
        <v>145</v>
      </c>
      <c r="D40">
        <v>117142</v>
      </c>
      <c r="E40">
        <v>36</v>
      </c>
      <c r="F40" s="13" t="s">
        <v>146</v>
      </c>
      <c r="G40" t="s">
        <v>147</v>
      </c>
      <c r="H40" t="s">
        <v>65</v>
      </c>
      <c r="I40" t="s">
        <v>148</v>
      </c>
      <c r="J40" t="s">
        <v>41</v>
      </c>
      <c r="K40" t="s">
        <v>36</v>
      </c>
      <c r="M40" t="s">
        <v>91</v>
      </c>
    </row>
    <row r="41" spans="1:13" x14ac:dyDescent="0.25">
      <c r="A41" s="15">
        <v>260002</v>
      </c>
      <c r="B41" t="s">
        <v>67</v>
      </c>
      <c r="C41" t="s">
        <v>88</v>
      </c>
      <c r="D41">
        <v>335758</v>
      </c>
      <c r="E41">
        <v>50</v>
      </c>
      <c r="F41" s="13" t="s">
        <v>149</v>
      </c>
      <c r="G41" t="s">
        <v>150</v>
      </c>
      <c r="H41" t="s">
        <v>151</v>
      </c>
      <c r="I41" t="s">
        <v>66</v>
      </c>
      <c r="J41" t="s">
        <v>41</v>
      </c>
      <c r="K41" t="s">
        <v>36</v>
      </c>
      <c r="M41" t="s">
        <v>140</v>
      </c>
    </row>
    <row r="42" spans="1:13" x14ac:dyDescent="0.25">
      <c r="A42" s="15">
        <v>259845</v>
      </c>
      <c r="B42" t="s">
        <v>51</v>
      </c>
      <c r="C42" t="s">
        <v>20</v>
      </c>
      <c r="D42">
        <v>259855</v>
      </c>
      <c r="E42">
        <v>44</v>
      </c>
      <c r="F42" s="13" t="s">
        <v>152</v>
      </c>
      <c r="G42" t="s">
        <v>153</v>
      </c>
      <c r="H42" t="s">
        <v>154</v>
      </c>
      <c r="I42" t="s">
        <v>155</v>
      </c>
      <c r="J42" t="s">
        <v>41</v>
      </c>
      <c r="K42" t="s">
        <v>36</v>
      </c>
      <c r="M42" t="s">
        <v>140</v>
      </c>
    </row>
    <row r="43" spans="1:13" x14ac:dyDescent="0.25">
      <c r="A43" s="15">
        <v>259855</v>
      </c>
      <c r="B43" t="s">
        <v>67</v>
      </c>
      <c r="C43" t="s">
        <v>20</v>
      </c>
      <c r="D43">
        <v>335659</v>
      </c>
      <c r="E43">
        <v>43</v>
      </c>
      <c r="F43" s="13" t="s">
        <v>156</v>
      </c>
      <c r="G43">
        <v>4.1100000000000003</v>
      </c>
      <c r="H43" t="s">
        <v>157</v>
      </c>
      <c r="I43" t="s">
        <v>66</v>
      </c>
      <c r="J43" t="s">
        <v>41</v>
      </c>
      <c r="K43" t="s">
        <v>36</v>
      </c>
      <c r="M43" t="s">
        <v>140</v>
      </c>
    </row>
    <row r="44" spans="1:13" x14ac:dyDescent="0.25">
      <c r="A44" s="15">
        <v>259837</v>
      </c>
      <c r="B44" t="s">
        <v>63</v>
      </c>
      <c r="C44" t="s">
        <v>46</v>
      </c>
      <c r="D44">
        <v>182239</v>
      </c>
      <c r="E44">
        <v>53</v>
      </c>
      <c r="F44" s="13" t="s">
        <v>158</v>
      </c>
      <c r="G44" t="s">
        <v>159</v>
      </c>
      <c r="H44" t="s">
        <v>95</v>
      </c>
      <c r="I44" t="s">
        <v>160</v>
      </c>
      <c r="J44" t="s">
        <v>23</v>
      </c>
      <c r="K44" t="s">
        <v>38</v>
      </c>
      <c r="M44" t="s">
        <v>140</v>
      </c>
    </row>
    <row r="45" spans="1:13" x14ac:dyDescent="0.25">
      <c r="A45" s="15">
        <v>258458</v>
      </c>
      <c r="B45" t="s">
        <v>67</v>
      </c>
      <c r="C45" t="s">
        <v>105</v>
      </c>
      <c r="D45">
        <v>334389</v>
      </c>
      <c r="E45">
        <v>33</v>
      </c>
      <c r="F45" s="13" t="s">
        <v>161</v>
      </c>
      <c r="G45" t="s">
        <v>162</v>
      </c>
      <c r="H45" t="s">
        <v>86</v>
      </c>
      <c r="I45" t="s">
        <v>163</v>
      </c>
      <c r="J45" t="s">
        <v>23</v>
      </c>
      <c r="K45" t="s">
        <v>36</v>
      </c>
      <c r="M45" t="s">
        <v>140</v>
      </c>
    </row>
    <row r="46" spans="1:13" x14ac:dyDescent="0.25">
      <c r="A46" s="15">
        <v>258221</v>
      </c>
      <c r="B46" t="s">
        <v>67</v>
      </c>
      <c r="C46" t="s">
        <v>26</v>
      </c>
      <c r="D46">
        <v>334203</v>
      </c>
      <c r="E46">
        <v>43</v>
      </c>
      <c r="F46" s="13" t="s">
        <v>164</v>
      </c>
      <c r="G46">
        <v>5.1100000000000003</v>
      </c>
      <c r="H46" t="s">
        <v>110</v>
      </c>
      <c r="I46" t="s">
        <v>165</v>
      </c>
      <c r="J46" t="s">
        <v>23</v>
      </c>
      <c r="K46" t="s">
        <v>36</v>
      </c>
      <c r="M46" t="s">
        <v>140</v>
      </c>
    </row>
    <row r="47" spans="1:13" x14ac:dyDescent="0.25">
      <c r="A47" s="15">
        <v>256879</v>
      </c>
      <c r="B47" t="s">
        <v>67</v>
      </c>
      <c r="C47" t="s">
        <v>115</v>
      </c>
      <c r="D47">
        <v>333174</v>
      </c>
      <c r="E47">
        <v>40</v>
      </c>
      <c r="F47" s="13" t="s">
        <v>166</v>
      </c>
      <c r="G47" t="s">
        <v>167</v>
      </c>
      <c r="H47" t="s">
        <v>104</v>
      </c>
      <c r="I47" t="s">
        <v>66</v>
      </c>
      <c r="J47" t="s">
        <v>23</v>
      </c>
      <c r="K47" t="s">
        <v>36</v>
      </c>
      <c r="M47" t="s">
        <v>140</v>
      </c>
    </row>
    <row r="48" spans="1:13" x14ac:dyDescent="0.25">
      <c r="A48" s="15">
        <v>251525</v>
      </c>
      <c r="B48" t="s">
        <v>63</v>
      </c>
      <c r="C48" s="17" t="s">
        <v>168</v>
      </c>
      <c r="D48" s="17">
        <v>164481</v>
      </c>
      <c r="E48" s="17">
        <v>47</v>
      </c>
      <c r="F48" s="18" t="s">
        <v>169</v>
      </c>
      <c r="G48" s="17" t="s">
        <v>170</v>
      </c>
      <c r="H48" s="17" t="s">
        <v>133</v>
      </c>
      <c r="I48" s="17" t="s">
        <v>66</v>
      </c>
      <c r="J48" s="17" t="s">
        <v>23</v>
      </c>
      <c r="K48" s="17" t="s">
        <v>171</v>
      </c>
      <c r="L48" s="17"/>
      <c r="M48" t="s">
        <v>140</v>
      </c>
    </row>
    <row r="49" spans="1:13" x14ac:dyDescent="0.25">
      <c r="A49" s="15">
        <v>256866</v>
      </c>
      <c r="B49" t="s">
        <v>51</v>
      </c>
      <c r="C49" t="s">
        <v>115</v>
      </c>
      <c r="D49">
        <v>164481</v>
      </c>
      <c r="E49">
        <v>47</v>
      </c>
      <c r="F49" s="13" t="s">
        <v>169</v>
      </c>
      <c r="G49" t="s">
        <v>172</v>
      </c>
      <c r="H49" t="s">
        <v>65</v>
      </c>
      <c r="I49" t="s">
        <v>173</v>
      </c>
      <c r="J49" t="s">
        <v>23</v>
      </c>
      <c r="K49" t="s">
        <v>36</v>
      </c>
      <c r="M49" t="s">
        <v>140</v>
      </c>
    </row>
    <row r="50" spans="1:13" x14ac:dyDescent="0.25">
      <c r="A50" s="15">
        <v>256696</v>
      </c>
      <c r="B50" t="s">
        <v>67</v>
      </c>
      <c r="C50" t="s">
        <v>75</v>
      </c>
      <c r="D50">
        <v>333041</v>
      </c>
      <c r="E50">
        <v>30</v>
      </c>
      <c r="F50" s="13" t="s">
        <v>174</v>
      </c>
      <c r="G50" t="s">
        <v>175</v>
      </c>
      <c r="H50" t="s">
        <v>86</v>
      </c>
      <c r="I50" t="s">
        <v>66</v>
      </c>
      <c r="J50" t="s">
        <v>23</v>
      </c>
      <c r="K50" t="s">
        <v>36</v>
      </c>
      <c r="M50" t="s">
        <v>140</v>
      </c>
    </row>
    <row r="51" spans="1:13" x14ac:dyDescent="0.25">
      <c r="A51" s="15">
        <v>256961</v>
      </c>
      <c r="B51" t="s">
        <v>176</v>
      </c>
      <c r="C51" t="s">
        <v>78</v>
      </c>
      <c r="D51">
        <v>26298</v>
      </c>
      <c r="E51">
        <v>43</v>
      </c>
      <c r="F51" s="13" t="s">
        <v>177</v>
      </c>
      <c r="G51" t="s">
        <v>178</v>
      </c>
      <c r="H51" t="s">
        <v>86</v>
      </c>
      <c r="I51" t="s">
        <v>179</v>
      </c>
      <c r="J51" t="s">
        <v>41</v>
      </c>
      <c r="K51" t="s">
        <v>24</v>
      </c>
      <c r="M51" t="s">
        <v>140</v>
      </c>
    </row>
    <row r="52" spans="1:13" x14ac:dyDescent="0.25">
      <c r="A52" s="15">
        <v>256556</v>
      </c>
      <c r="B52" t="s">
        <v>67</v>
      </c>
      <c r="C52" t="s">
        <v>78</v>
      </c>
      <c r="D52">
        <v>332946</v>
      </c>
      <c r="E52">
        <v>49</v>
      </c>
      <c r="F52" s="13" t="s">
        <v>180</v>
      </c>
      <c r="G52" t="s">
        <v>181</v>
      </c>
      <c r="H52" t="s">
        <v>90</v>
      </c>
      <c r="I52" t="s">
        <v>66</v>
      </c>
      <c r="J52" t="s">
        <v>41</v>
      </c>
      <c r="K52" t="s">
        <v>36</v>
      </c>
      <c r="M52" t="s">
        <v>140</v>
      </c>
    </row>
    <row r="53" spans="1:13" x14ac:dyDescent="0.25">
      <c r="A53" s="15">
        <v>256338</v>
      </c>
      <c r="B53" t="s">
        <v>67</v>
      </c>
      <c r="C53" t="s">
        <v>136</v>
      </c>
      <c r="D53">
        <v>332794</v>
      </c>
      <c r="E53">
        <v>51</v>
      </c>
      <c r="F53" s="13" t="s">
        <v>182</v>
      </c>
      <c r="G53" t="s">
        <v>183</v>
      </c>
      <c r="H53" t="s">
        <v>184</v>
      </c>
      <c r="I53" t="s">
        <v>66</v>
      </c>
      <c r="J53" t="s">
        <v>23</v>
      </c>
      <c r="K53" t="s">
        <v>185</v>
      </c>
      <c r="M53" t="s">
        <v>140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2020-12-24T10:51:04Z</dcterms:modified>
</cp:coreProperties>
</file>