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bsite Uploads\FY2018 Postings\"/>
    </mc:Choice>
  </mc:AlternateContent>
  <bookViews>
    <workbookView xWindow="0" yWindow="0" windowWidth="25200" windowHeight="11856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H12" i="2" l="1"/>
  <c r="H18" i="2"/>
  <c r="H42" i="2"/>
  <c r="H20" i="2"/>
  <c r="C46" i="2"/>
  <c r="F6" i="2"/>
  <c r="H6" i="2" s="1"/>
  <c r="F5" i="2"/>
  <c r="H5" i="2" s="1"/>
  <c r="C47" i="2" l="1"/>
  <c r="C49" i="2" s="1"/>
</calcChain>
</file>

<file path=xl/sharedStrings.xml><?xml version="1.0" encoding="utf-8"?>
<sst xmlns="http://schemas.openxmlformats.org/spreadsheetml/2006/main" count="96" uniqueCount="63">
  <si>
    <t>I.</t>
  </si>
  <si>
    <t>ROOMS</t>
  </si>
  <si>
    <t>NIGHTS</t>
  </si>
  <si>
    <t>TOTAL:</t>
  </si>
  <si>
    <t>YES</t>
  </si>
  <si>
    <t>NO</t>
  </si>
  <si>
    <t>cost of additional ammenities/night, PHP</t>
  </si>
  <si>
    <t>TOTAL ROOM RATES, PHP:</t>
  </si>
  <si>
    <t>II.</t>
  </si>
  <si>
    <t>Room Accommodation</t>
  </si>
  <si>
    <t>CHECK-IN</t>
  </si>
  <si>
    <t>CHECK-OUT</t>
  </si>
  <si>
    <t>DESCRIPTION</t>
  </si>
  <si>
    <t>NO. OF PAX</t>
  </si>
  <si>
    <t>BEGIN DATE</t>
  </si>
  <si>
    <t>END DATE</t>
  </si>
  <si>
    <t>NO. OF DAYS</t>
  </si>
  <si>
    <t>a</t>
  </si>
  <si>
    <t>b</t>
  </si>
  <si>
    <t>c</t>
  </si>
  <si>
    <t>Complimentary wi-fi access</t>
  </si>
  <si>
    <t>Complimentary Buffet Breakfast</t>
  </si>
  <si>
    <t>Minimum guaranteed no. of persons</t>
  </si>
  <si>
    <t>Maxiumum guaranteed no. of persons</t>
  </si>
  <si>
    <t>* CHARGING: Please confirm if hotel can meet below arrangements for -- actual charges apply not exceeding the maximum guaranteed no. of persons</t>
  </si>
  <si>
    <t>AM Snack, Buffet Lunch, PM Snack</t>
  </si>
  <si>
    <t>Electronic Safe</t>
  </si>
  <si>
    <t>Separate Lunch Area</t>
  </si>
  <si>
    <t>Beverages During Meal</t>
  </si>
  <si>
    <t xml:space="preserve">1 Registration table with 3 chairs inside conference room </t>
  </si>
  <si>
    <t xml:space="preserve">Meetings Pads and Pencils </t>
  </si>
  <si>
    <t>x</t>
  </si>
  <si>
    <t>Free Flowing Coffee/ Tea Services (continuous water, coffee/tea stations)</t>
  </si>
  <si>
    <t>1 Rostrum with a microphone and light on the left  (front)</t>
  </si>
  <si>
    <t>SUB-TOTAL:</t>
  </si>
  <si>
    <t>Single Occupancy Rooms</t>
  </si>
  <si>
    <t>Function Room</t>
  </si>
  <si>
    <t>Double occupancy/Twin Rooms</t>
  </si>
  <si>
    <t xml:space="preserve">2 LCD Projector </t>
  </si>
  <si>
    <t>4 microphones (1-for presidential table; 1 for rostrum; and 2 for audience in classroom set up)</t>
  </si>
  <si>
    <t>Presidential Table for 5 pax</t>
  </si>
  <si>
    <t>2 flagpoles with Philippine flag for one; 2nd for Supreme Court flag to be provided by partner (PHILJA)</t>
  </si>
  <si>
    <t xml:space="preserve"> Classroom type </t>
  </si>
  <si>
    <t>1 Round table at the back for lecturers</t>
  </si>
  <si>
    <t>Breakout room that can accommodate 4 groups in roundtable (10 each table)</t>
  </si>
  <si>
    <t>PROVING ONLINE SEXUAL EXPLOITATION (POSE) - BGC (OCTOBER 10-12, 2018)</t>
  </si>
  <si>
    <t>III.</t>
  </si>
  <si>
    <t>TOTAL</t>
  </si>
  <si>
    <t>Business center services(photocopying, printing, internet, etc.)</t>
  </si>
  <si>
    <t>RATE</t>
  </si>
  <si>
    <t>EXTENDED COST</t>
  </si>
  <si>
    <t>REMARK</t>
  </si>
  <si>
    <t>MARKED WITH "X" ARE REQUIRED</t>
  </si>
  <si>
    <t>COST BREAKDOWN</t>
  </si>
  <si>
    <t>ROOM ACCOMMODATION</t>
  </si>
  <si>
    <t>CONFERENCE PACKAGE (FUNCTION ROOM)</t>
  </si>
  <si>
    <t>Classroom type</t>
  </si>
  <si>
    <t>2 widescreen (on left and right front)</t>
  </si>
  <si>
    <t>flip chart</t>
  </si>
  <si>
    <t>white board</t>
  </si>
  <si>
    <t>wired microphone (2)</t>
  </si>
  <si>
    <t>lapel microphone (1)</t>
  </si>
  <si>
    <t>PR7638136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</si>
</sst>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PHP]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64" fontId="13" fillId="5" borderId="1" xfId="0" applyNumberFormat="1" applyFont="1" applyFill="1" applyBorder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right" wrapText="1"/>
      <protection locked="0"/>
    </xf>
    <xf numFmtId="1" fontId="13" fillId="0" borderId="3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4" fillId="0" borderId="1" xfId="0" quotePrefix="1" applyFont="1" applyBorder="1" applyAlignment="1" applyProtection="1">
      <alignment horizontal="center" vertical="center"/>
      <protection locked="0"/>
    </xf>
    <xf numFmtId="164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protection locked="0"/>
    </xf>
    <xf numFmtId="164" fontId="5" fillId="4" borderId="1" xfId="0" applyNumberFormat="1" applyFont="1" applyFill="1" applyBorder="1" applyAlignment="1" applyProtection="1">
      <alignment wrapText="1"/>
      <protection locked="0"/>
    </xf>
    <xf numFmtId="164" fontId="5" fillId="4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A2" sqref="A2"/>
    </sheetView>
  </sheetViews>
  <sheetFormatPr defaultColWidth="9.109375" defaultRowHeight="12" x14ac:dyDescent="0.25"/>
  <cols>
    <col min="1" max="1" width="3.88671875" style="9" bestFit="1" customWidth="1"/>
    <col min="2" max="2" width="47.6640625" style="1" bestFit="1" customWidth="1"/>
    <col min="3" max="4" width="13.44140625" style="2" customWidth="1"/>
    <col min="5" max="5" width="14.109375" style="2" customWidth="1"/>
    <col min="6" max="6" width="10.5546875" style="2" customWidth="1"/>
    <col min="7" max="7" width="18.5546875" style="3" customWidth="1"/>
    <col min="8" max="8" width="19.5546875" style="3" customWidth="1"/>
    <col min="9" max="9" width="30.5546875" style="3" customWidth="1"/>
    <col min="10" max="16384" width="9.109375" style="3"/>
  </cols>
  <sheetData>
    <row r="1" spans="1:9" ht="14.4" x14ac:dyDescent="0.3">
      <c r="A1" s="13" t="s">
        <v>45</v>
      </c>
    </row>
    <row r="2" spans="1:9" ht="14.4" x14ac:dyDescent="0.3">
      <c r="A2" s="13" t="s">
        <v>62</v>
      </c>
    </row>
    <row r="3" spans="1:9" ht="15" customHeight="1" x14ac:dyDescent="0.3">
      <c r="A3" s="14" t="s">
        <v>0</v>
      </c>
      <c r="B3" s="15" t="s">
        <v>9</v>
      </c>
      <c r="C3" s="16"/>
      <c r="D3" s="16"/>
      <c r="E3" s="16"/>
      <c r="F3" s="16"/>
    </row>
    <row r="4" spans="1:9" s="4" customFormat="1" x14ac:dyDescent="0.3">
      <c r="A4" s="17"/>
      <c r="B4" s="18" t="s">
        <v>12</v>
      </c>
      <c r="C4" s="19" t="s">
        <v>1</v>
      </c>
      <c r="D4" s="19" t="s">
        <v>10</v>
      </c>
      <c r="E4" s="19" t="s">
        <v>11</v>
      </c>
      <c r="F4" s="19" t="s">
        <v>2</v>
      </c>
      <c r="G4" s="19" t="s">
        <v>49</v>
      </c>
      <c r="H4" s="19" t="s">
        <v>50</v>
      </c>
      <c r="I4" s="19" t="s">
        <v>51</v>
      </c>
    </row>
    <row r="5" spans="1:9" x14ac:dyDescent="0.25">
      <c r="A5" s="20">
        <v>1</v>
      </c>
      <c r="B5" s="21" t="s">
        <v>35</v>
      </c>
      <c r="C5" s="22">
        <v>5</v>
      </c>
      <c r="D5" s="23">
        <v>43382</v>
      </c>
      <c r="E5" s="23">
        <v>43386</v>
      </c>
      <c r="F5" s="22">
        <f>E5-D5</f>
        <v>4</v>
      </c>
      <c r="G5" s="5"/>
      <c r="H5" s="24">
        <f>G5*F5*C5</f>
        <v>0</v>
      </c>
      <c r="I5" s="6"/>
    </row>
    <row r="6" spans="1:9" x14ac:dyDescent="0.25">
      <c r="A6" s="20">
        <v>2</v>
      </c>
      <c r="B6" s="21" t="s">
        <v>37</v>
      </c>
      <c r="C6" s="22">
        <v>20</v>
      </c>
      <c r="D6" s="23">
        <v>43382</v>
      </c>
      <c r="E6" s="23">
        <v>43386</v>
      </c>
      <c r="F6" s="22">
        <f>E6-D6</f>
        <v>4</v>
      </c>
      <c r="G6" s="5"/>
      <c r="H6" s="24">
        <f>G6*F6*C6</f>
        <v>0</v>
      </c>
      <c r="I6" s="6"/>
    </row>
    <row r="7" spans="1:9" x14ac:dyDescent="0.25">
      <c r="A7" s="25"/>
      <c r="B7" s="26" t="s">
        <v>3</v>
      </c>
      <c r="C7" s="27"/>
      <c r="D7" s="28"/>
      <c r="E7" s="28"/>
      <c r="F7" s="27"/>
      <c r="G7" s="27"/>
      <c r="H7" s="29"/>
      <c r="I7" s="7"/>
    </row>
    <row r="8" spans="1:9" ht="36" x14ac:dyDescent="0.25">
      <c r="A8" s="30"/>
      <c r="B8" s="31" t="s">
        <v>52</v>
      </c>
      <c r="C8" s="19" t="s">
        <v>4</v>
      </c>
      <c r="D8" s="19" t="s">
        <v>5</v>
      </c>
      <c r="E8" s="32" t="s">
        <v>6</v>
      </c>
      <c r="F8" s="19"/>
      <c r="G8" s="19"/>
      <c r="H8" s="19"/>
      <c r="I8" s="19"/>
    </row>
    <row r="9" spans="1:9" x14ac:dyDescent="0.25">
      <c r="A9" s="25" t="s">
        <v>17</v>
      </c>
      <c r="B9" s="33" t="s">
        <v>21</v>
      </c>
      <c r="C9" s="28" t="s">
        <v>31</v>
      </c>
      <c r="D9" s="28"/>
      <c r="E9" s="28"/>
      <c r="F9" s="27"/>
      <c r="G9" s="29"/>
      <c r="H9" s="8"/>
      <c r="I9" s="7"/>
    </row>
    <row r="10" spans="1:9" x14ac:dyDescent="0.25">
      <c r="A10" s="25" t="s">
        <v>18</v>
      </c>
      <c r="B10" s="33" t="s">
        <v>20</v>
      </c>
      <c r="C10" s="28" t="s">
        <v>31</v>
      </c>
      <c r="D10" s="28"/>
      <c r="E10" s="28"/>
      <c r="F10" s="27"/>
      <c r="G10" s="29"/>
      <c r="H10" s="8"/>
      <c r="I10" s="7"/>
    </row>
    <row r="11" spans="1:9" x14ac:dyDescent="0.25">
      <c r="A11" s="25" t="s">
        <v>19</v>
      </c>
      <c r="B11" s="34" t="s">
        <v>26</v>
      </c>
      <c r="C11" s="28" t="s">
        <v>31</v>
      </c>
      <c r="D11" s="28"/>
      <c r="E11" s="28"/>
      <c r="F11" s="27"/>
      <c r="G11" s="29"/>
      <c r="H11" s="8"/>
      <c r="I11" s="7"/>
    </row>
    <row r="12" spans="1:9" x14ac:dyDescent="0.25">
      <c r="A12" s="35"/>
      <c r="B12" s="26" t="s">
        <v>3</v>
      </c>
      <c r="C12" s="36"/>
      <c r="D12" s="36"/>
      <c r="E12" s="36"/>
      <c r="F12" s="36"/>
      <c r="G12" s="37"/>
      <c r="H12" s="37">
        <f>SUM(H9:H11)</f>
        <v>0</v>
      </c>
      <c r="I12" s="36"/>
    </row>
    <row r="13" spans="1:9" ht="14.4" x14ac:dyDescent="0.3">
      <c r="A13" s="38"/>
      <c r="B13" s="39" t="s">
        <v>7</v>
      </c>
      <c r="C13" s="40"/>
      <c r="D13" s="40"/>
      <c r="E13" s="40"/>
      <c r="F13" s="40"/>
      <c r="G13" s="40"/>
      <c r="H13" s="40"/>
      <c r="I13" s="40"/>
    </row>
    <row r="14" spans="1:9" x14ac:dyDescent="0.25">
      <c r="B14" s="41"/>
      <c r="G14" s="2"/>
      <c r="H14" s="2"/>
      <c r="I14" s="2"/>
    </row>
    <row r="15" spans="1:9" ht="14.4" x14ac:dyDescent="0.3">
      <c r="A15" s="42" t="s">
        <v>8</v>
      </c>
      <c r="B15" s="43" t="s">
        <v>36</v>
      </c>
      <c r="C15" s="44"/>
      <c r="D15" s="44"/>
      <c r="E15" s="44"/>
      <c r="F15" s="45"/>
      <c r="G15" s="45"/>
      <c r="H15" s="45"/>
      <c r="I15" s="45"/>
    </row>
    <row r="16" spans="1:9" x14ac:dyDescent="0.25">
      <c r="A16" s="46"/>
      <c r="B16" s="18" t="s">
        <v>12</v>
      </c>
      <c r="C16" s="19" t="s">
        <v>13</v>
      </c>
      <c r="D16" s="19" t="s">
        <v>14</v>
      </c>
      <c r="E16" s="18" t="s">
        <v>15</v>
      </c>
      <c r="F16" s="47" t="s">
        <v>16</v>
      </c>
      <c r="G16" s="19" t="s">
        <v>49</v>
      </c>
      <c r="H16" s="19" t="s">
        <v>50</v>
      </c>
      <c r="I16" s="19" t="s">
        <v>51</v>
      </c>
    </row>
    <row r="17" spans="1:9" ht="16.5" customHeight="1" x14ac:dyDescent="0.25">
      <c r="A17" s="25">
        <v>1</v>
      </c>
      <c r="B17" s="48" t="s">
        <v>22</v>
      </c>
      <c r="C17" s="27">
        <v>40</v>
      </c>
      <c r="D17" s="28">
        <v>43383</v>
      </c>
      <c r="E17" s="28">
        <v>43385</v>
      </c>
      <c r="F17" s="49">
        <v>3</v>
      </c>
      <c r="G17" s="24"/>
      <c r="H17" s="24"/>
      <c r="I17" s="22"/>
    </row>
    <row r="18" spans="1:9" s="12" customFormat="1" ht="14.4" x14ac:dyDescent="0.3">
      <c r="A18" s="25">
        <v>2</v>
      </c>
      <c r="B18" s="48" t="s">
        <v>23</v>
      </c>
      <c r="C18" s="50">
        <v>65</v>
      </c>
      <c r="D18" s="28">
        <v>43383</v>
      </c>
      <c r="E18" s="28">
        <v>43385</v>
      </c>
      <c r="F18" s="27">
        <v>3</v>
      </c>
      <c r="G18" s="10"/>
      <c r="H18" s="51">
        <f>G18*F18*C18</f>
        <v>0</v>
      </c>
      <c r="I18" s="11"/>
    </row>
    <row r="19" spans="1:9" s="4" customFormat="1" ht="36" x14ac:dyDescent="0.25">
      <c r="A19" s="25"/>
      <c r="B19" s="52" t="s">
        <v>24</v>
      </c>
      <c r="C19" s="27"/>
      <c r="D19" s="28"/>
      <c r="E19" s="28"/>
      <c r="F19" s="27"/>
      <c r="G19" s="29"/>
      <c r="H19" s="29"/>
      <c r="I19" s="27"/>
    </row>
    <row r="20" spans="1:9" x14ac:dyDescent="0.25">
      <c r="A20" s="35"/>
      <c r="B20" s="26" t="s">
        <v>3</v>
      </c>
      <c r="C20" s="36"/>
      <c r="D20" s="36"/>
      <c r="E20" s="53"/>
      <c r="F20" s="53"/>
      <c r="G20" s="54"/>
      <c r="H20" s="54">
        <f>H18</f>
        <v>0</v>
      </c>
      <c r="I20" s="53"/>
    </row>
    <row r="21" spans="1:9" x14ac:dyDescent="0.25">
      <c r="A21" s="30"/>
      <c r="B21" s="31" t="s">
        <v>52</v>
      </c>
      <c r="C21" s="19" t="s">
        <v>4</v>
      </c>
      <c r="D21" s="19" t="s">
        <v>5</v>
      </c>
      <c r="E21" s="19"/>
      <c r="F21" s="19"/>
      <c r="G21" s="19"/>
      <c r="H21" s="19"/>
      <c r="I21" s="19"/>
    </row>
    <row r="22" spans="1:9" x14ac:dyDescent="0.25">
      <c r="A22" s="25">
        <v>1</v>
      </c>
      <c r="B22" s="33" t="s">
        <v>25</v>
      </c>
      <c r="C22" s="27" t="s">
        <v>31</v>
      </c>
      <c r="D22" s="27"/>
      <c r="E22" s="27"/>
      <c r="F22" s="27"/>
      <c r="G22" s="8"/>
      <c r="H22" s="8"/>
      <c r="I22" s="7"/>
    </row>
    <row r="23" spans="1:9" ht="24" x14ac:dyDescent="0.25">
      <c r="A23" s="25">
        <v>2</v>
      </c>
      <c r="B23" s="33" t="s">
        <v>32</v>
      </c>
      <c r="C23" s="27" t="s">
        <v>31</v>
      </c>
      <c r="D23" s="27"/>
      <c r="E23" s="27"/>
      <c r="F23" s="27"/>
      <c r="G23" s="8"/>
      <c r="H23" s="8"/>
      <c r="I23" s="7"/>
    </row>
    <row r="24" spans="1:9" x14ac:dyDescent="0.25">
      <c r="A24" s="25">
        <v>3</v>
      </c>
      <c r="B24" s="33" t="s">
        <v>27</v>
      </c>
      <c r="C24" s="27" t="s">
        <v>31</v>
      </c>
      <c r="D24" s="27"/>
      <c r="E24" s="27"/>
      <c r="F24" s="27"/>
      <c r="G24" s="8"/>
      <c r="H24" s="8"/>
      <c r="I24" s="7"/>
    </row>
    <row r="25" spans="1:9" x14ac:dyDescent="0.25">
      <c r="A25" s="25">
        <v>4</v>
      </c>
      <c r="B25" s="33" t="s">
        <v>28</v>
      </c>
      <c r="C25" s="27" t="s">
        <v>31</v>
      </c>
      <c r="D25" s="27"/>
      <c r="E25" s="27"/>
      <c r="F25" s="27"/>
      <c r="G25" s="8"/>
      <c r="H25" s="8"/>
      <c r="I25" s="7"/>
    </row>
    <row r="26" spans="1:9" x14ac:dyDescent="0.25">
      <c r="A26" s="25">
        <v>5</v>
      </c>
      <c r="B26" s="33" t="s">
        <v>38</v>
      </c>
      <c r="C26" s="27" t="s">
        <v>31</v>
      </c>
      <c r="D26" s="27"/>
      <c r="E26" s="27"/>
      <c r="F26" s="27"/>
      <c r="G26" s="8"/>
      <c r="H26" s="8"/>
      <c r="I26" s="7"/>
    </row>
    <row r="27" spans="1:9" ht="22.5" customHeight="1" x14ac:dyDescent="0.25">
      <c r="A27" s="25">
        <v>6</v>
      </c>
      <c r="B27" s="33" t="s">
        <v>39</v>
      </c>
      <c r="C27" s="27" t="s">
        <v>31</v>
      </c>
      <c r="D27" s="27"/>
      <c r="E27" s="27"/>
      <c r="F27" s="27"/>
      <c r="G27" s="8"/>
      <c r="H27" s="8"/>
      <c r="I27" s="7"/>
    </row>
    <row r="28" spans="1:9" x14ac:dyDescent="0.25">
      <c r="A28" s="25">
        <v>7</v>
      </c>
      <c r="B28" s="33" t="s">
        <v>40</v>
      </c>
      <c r="C28" s="27" t="s">
        <v>31</v>
      </c>
      <c r="D28" s="27"/>
      <c r="E28" s="27"/>
      <c r="F28" s="27"/>
      <c r="G28" s="8"/>
      <c r="H28" s="8"/>
      <c r="I28" s="7"/>
    </row>
    <row r="29" spans="1:9" x14ac:dyDescent="0.25">
      <c r="A29" s="25">
        <v>8</v>
      </c>
      <c r="B29" s="33" t="s">
        <v>33</v>
      </c>
      <c r="C29" s="27" t="s">
        <v>31</v>
      </c>
      <c r="D29" s="27"/>
      <c r="E29" s="27"/>
      <c r="F29" s="27"/>
      <c r="G29" s="8"/>
      <c r="H29" s="8"/>
      <c r="I29" s="7"/>
    </row>
    <row r="30" spans="1:9" x14ac:dyDescent="0.25">
      <c r="A30" s="25">
        <v>9</v>
      </c>
      <c r="B30" s="33" t="s">
        <v>57</v>
      </c>
      <c r="C30" s="27" t="s">
        <v>31</v>
      </c>
      <c r="D30" s="27"/>
      <c r="E30" s="27"/>
      <c r="F30" s="27"/>
      <c r="G30" s="8"/>
      <c r="H30" s="8"/>
      <c r="I30" s="7"/>
    </row>
    <row r="31" spans="1:9" ht="24" x14ac:dyDescent="0.25">
      <c r="A31" s="25">
        <v>10</v>
      </c>
      <c r="B31" s="33" t="s">
        <v>41</v>
      </c>
      <c r="C31" s="27" t="s">
        <v>31</v>
      </c>
      <c r="D31" s="27"/>
      <c r="E31" s="27"/>
      <c r="F31" s="27"/>
      <c r="G31" s="8"/>
      <c r="H31" s="8"/>
      <c r="I31" s="7"/>
    </row>
    <row r="32" spans="1:9" x14ac:dyDescent="0.25">
      <c r="A32" s="25">
        <v>11</v>
      </c>
      <c r="B32" s="33" t="s">
        <v>42</v>
      </c>
      <c r="C32" s="27" t="s">
        <v>31</v>
      </c>
      <c r="D32" s="27"/>
      <c r="E32" s="27"/>
      <c r="F32" s="27"/>
      <c r="G32" s="8"/>
      <c r="H32" s="8"/>
      <c r="I32" s="7"/>
    </row>
    <row r="33" spans="1:9" x14ac:dyDescent="0.25">
      <c r="A33" s="25">
        <v>12</v>
      </c>
      <c r="B33" s="33" t="s">
        <v>29</v>
      </c>
      <c r="C33" s="27" t="s">
        <v>31</v>
      </c>
      <c r="D33" s="27"/>
      <c r="E33" s="27"/>
      <c r="F33" s="27"/>
      <c r="G33" s="8"/>
      <c r="H33" s="8"/>
      <c r="I33" s="7"/>
    </row>
    <row r="34" spans="1:9" x14ac:dyDescent="0.25">
      <c r="A34" s="25">
        <v>13</v>
      </c>
      <c r="B34" s="55" t="s">
        <v>56</v>
      </c>
      <c r="C34" s="27" t="s">
        <v>31</v>
      </c>
      <c r="D34" s="27"/>
      <c r="E34" s="27"/>
      <c r="F34" s="27"/>
      <c r="G34" s="8"/>
      <c r="H34" s="8"/>
      <c r="I34" s="7"/>
    </row>
    <row r="35" spans="1:9" x14ac:dyDescent="0.25">
      <c r="A35" s="25">
        <v>14</v>
      </c>
      <c r="B35" s="55" t="s">
        <v>30</v>
      </c>
      <c r="C35" s="27" t="s">
        <v>31</v>
      </c>
      <c r="D35" s="27"/>
      <c r="E35" s="27"/>
      <c r="F35" s="27"/>
      <c r="G35" s="8"/>
      <c r="H35" s="8"/>
      <c r="I35" s="7"/>
    </row>
    <row r="36" spans="1:9" x14ac:dyDescent="0.25">
      <c r="A36" s="25">
        <v>15</v>
      </c>
      <c r="B36" s="55" t="s">
        <v>58</v>
      </c>
      <c r="C36" s="27" t="s">
        <v>31</v>
      </c>
      <c r="D36" s="27"/>
      <c r="E36" s="27"/>
      <c r="F36" s="27"/>
      <c r="G36" s="8"/>
      <c r="H36" s="8"/>
      <c r="I36" s="7"/>
    </row>
    <row r="37" spans="1:9" x14ac:dyDescent="0.25">
      <c r="A37" s="25">
        <v>16</v>
      </c>
      <c r="B37" s="55" t="s">
        <v>59</v>
      </c>
      <c r="C37" s="27" t="s">
        <v>31</v>
      </c>
      <c r="D37" s="27"/>
      <c r="E37" s="27"/>
      <c r="F37" s="27"/>
      <c r="G37" s="8"/>
      <c r="H37" s="8"/>
      <c r="I37" s="7"/>
    </row>
    <row r="38" spans="1:9" x14ac:dyDescent="0.25">
      <c r="A38" s="25">
        <v>17</v>
      </c>
      <c r="B38" s="55" t="s">
        <v>60</v>
      </c>
      <c r="C38" s="27" t="s">
        <v>31</v>
      </c>
      <c r="D38" s="27"/>
      <c r="E38" s="27"/>
      <c r="F38" s="27"/>
      <c r="G38" s="8"/>
      <c r="H38" s="8"/>
      <c r="I38" s="7"/>
    </row>
    <row r="39" spans="1:9" x14ac:dyDescent="0.25">
      <c r="A39" s="25">
        <v>18</v>
      </c>
      <c r="B39" s="55" t="s">
        <v>61</v>
      </c>
      <c r="C39" s="27" t="s">
        <v>31</v>
      </c>
      <c r="D39" s="27"/>
      <c r="E39" s="27"/>
      <c r="F39" s="27"/>
      <c r="G39" s="8"/>
      <c r="H39" s="8"/>
      <c r="I39" s="7"/>
    </row>
    <row r="40" spans="1:9" x14ac:dyDescent="0.25">
      <c r="A40" s="25">
        <v>17</v>
      </c>
      <c r="B40" s="55" t="s">
        <v>43</v>
      </c>
      <c r="C40" s="27" t="s">
        <v>31</v>
      </c>
      <c r="D40" s="27"/>
      <c r="E40" s="27"/>
      <c r="F40" s="27"/>
      <c r="G40" s="8"/>
      <c r="H40" s="8"/>
      <c r="I40" s="7"/>
    </row>
    <row r="41" spans="1:9" ht="24" x14ac:dyDescent="0.25">
      <c r="A41" s="25">
        <v>18</v>
      </c>
      <c r="B41" s="55" t="s">
        <v>44</v>
      </c>
      <c r="C41" s="27" t="s">
        <v>31</v>
      </c>
      <c r="D41" s="27"/>
      <c r="E41" s="27"/>
      <c r="F41" s="27"/>
      <c r="G41" s="8"/>
      <c r="H41" s="8"/>
      <c r="I41" s="7"/>
    </row>
    <row r="42" spans="1:9" x14ac:dyDescent="0.25">
      <c r="A42" s="25"/>
      <c r="B42" s="26" t="s">
        <v>34</v>
      </c>
      <c r="C42" s="36"/>
      <c r="D42" s="36"/>
      <c r="E42" s="36"/>
      <c r="F42" s="36"/>
      <c r="G42" s="37"/>
      <c r="H42" s="37">
        <f>SUM(H22:H41)</f>
        <v>0</v>
      </c>
      <c r="I42" s="36"/>
    </row>
    <row r="43" spans="1:9" x14ac:dyDescent="0.25">
      <c r="A43" s="56"/>
      <c r="B43" s="57"/>
      <c r="C43" s="58"/>
      <c r="D43" s="58"/>
      <c r="E43" s="58"/>
      <c r="F43" s="58"/>
    </row>
    <row r="44" spans="1:9" ht="14.4" x14ac:dyDescent="0.3">
      <c r="A44" s="42" t="s">
        <v>46</v>
      </c>
      <c r="B44" s="43" t="s">
        <v>53</v>
      </c>
      <c r="C44" s="44"/>
      <c r="D44" s="44"/>
    </row>
    <row r="45" spans="1:9" x14ac:dyDescent="0.25">
      <c r="A45" s="46"/>
      <c r="B45" s="18" t="s">
        <v>12</v>
      </c>
      <c r="C45" s="19" t="s">
        <v>47</v>
      </c>
      <c r="D45" s="3"/>
    </row>
    <row r="46" spans="1:9" x14ac:dyDescent="0.25">
      <c r="A46" s="25">
        <v>1</v>
      </c>
      <c r="B46" s="52" t="s">
        <v>54</v>
      </c>
      <c r="C46" s="29">
        <f>I13</f>
        <v>0</v>
      </c>
      <c r="D46" s="3"/>
    </row>
    <row r="47" spans="1:9" x14ac:dyDescent="0.25">
      <c r="A47" s="25">
        <v>2</v>
      </c>
      <c r="B47" s="52" t="s">
        <v>55</v>
      </c>
      <c r="C47" s="29">
        <f>H42+H20</f>
        <v>0</v>
      </c>
    </row>
    <row r="48" spans="1:9" x14ac:dyDescent="0.25">
      <c r="A48" s="25">
        <v>3</v>
      </c>
      <c r="B48" s="52" t="s">
        <v>48</v>
      </c>
      <c r="C48" s="29">
        <v>10000</v>
      </c>
    </row>
    <row r="49" spans="1:3" x14ac:dyDescent="0.25">
      <c r="A49" s="59"/>
      <c r="B49" s="60" t="s">
        <v>47</v>
      </c>
      <c r="C49" s="61">
        <f>SUM(C46:C48)</f>
        <v>10000</v>
      </c>
    </row>
  </sheetData>
  <pageMargins left="0.25" right="0" top="0.5" bottom="0.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alcantarakc</dc:creator>
  <cp:lastModifiedBy>Aventurado, Hazel J (Manila)</cp:lastModifiedBy>
  <cp:lastPrinted>2018-09-05T09:55:03Z</cp:lastPrinted>
  <dcterms:created xsi:type="dcterms:W3CDTF">2012-02-09T09:05:29Z</dcterms:created>
  <dcterms:modified xsi:type="dcterms:W3CDTF">2018-09-10T08:28:55Z</dcterms:modified>
</cp:coreProperties>
</file>